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HS\OFHS_NEW\DCFH\Home Visit\Healthy Start\Program Mngmt\Planning for future\Letter of Intent and RFA Package\"/>
    </mc:Choice>
  </mc:AlternateContent>
  <bookViews>
    <workbookView xWindow="0" yWindow="150" windowWidth="15300" windowHeight="8415"/>
  </bookViews>
  <sheets>
    <sheet name="Budget" sheetId="4" r:id="rId1"/>
    <sheet name="Budget Narrative" sheetId="8" r:id="rId2"/>
  </sheets>
  <calcPr calcId="162913"/>
</workbook>
</file>

<file path=xl/calcChain.xml><?xml version="1.0" encoding="utf-8"?>
<calcChain xmlns="http://schemas.openxmlformats.org/spreadsheetml/2006/main">
  <c r="K2" i="8" l="1"/>
  <c r="H36" i="4" l="1"/>
  <c r="K26" i="8" l="1"/>
  <c r="K24" i="8"/>
  <c r="K22" i="8"/>
  <c r="K19" i="8"/>
  <c r="K17" i="8"/>
  <c r="K15" i="8"/>
  <c r="K13" i="8"/>
  <c r="K10" i="8"/>
  <c r="K8" i="8"/>
  <c r="K6" i="8"/>
  <c r="K4" i="8"/>
  <c r="H29" i="4" l="1"/>
  <c r="K12" i="8" s="1"/>
  <c r="D13" i="4" l="1"/>
  <c r="G13" i="4" s="1"/>
  <c r="H20" i="4" l="1"/>
  <c r="D5" i="4"/>
  <c r="G5" i="4" s="1"/>
  <c r="D6" i="4"/>
  <c r="D7" i="4"/>
  <c r="G7" i="4" s="1"/>
  <c r="D4" i="4"/>
  <c r="G4" i="4" s="1"/>
  <c r="D3" i="4"/>
  <c r="G3" i="4" l="1"/>
  <c r="G34" i="4"/>
  <c r="H35" i="4" s="1"/>
  <c r="K21" i="8" s="1"/>
  <c r="G6" i="4" l="1"/>
  <c r="H14" i="4" s="1"/>
</calcChain>
</file>

<file path=xl/sharedStrings.xml><?xml version="1.0" encoding="utf-8"?>
<sst xmlns="http://schemas.openxmlformats.org/spreadsheetml/2006/main" count="64" uniqueCount="43">
  <si>
    <t>Budget Item</t>
  </si>
  <si>
    <t>Subtotal - Category</t>
  </si>
  <si>
    <t>Project Coordinator</t>
  </si>
  <si>
    <t>TRAVEL</t>
  </si>
  <si>
    <t>Local travel</t>
  </si>
  <si>
    <t>Training</t>
  </si>
  <si>
    <t>Out of Area / National Conference</t>
  </si>
  <si>
    <t>Consumer travel / participation</t>
  </si>
  <si>
    <t>SUPPLIES</t>
  </si>
  <si>
    <t>Community Action Network</t>
  </si>
  <si>
    <t>OTHER</t>
  </si>
  <si>
    <t>Telecommunication</t>
  </si>
  <si>
    <t>TOTAL</t>
  </si>
  <si>
    <t>FTE</t>
  </si>
  <si>
    <t>Salary+ Benefit+FTE</t>
  </si>
  <si>
    <t>Supplies</t>
  </si>
  <si>
    <t>Other</t>
  </si>
  <si>
    <t>Total</t>
  </si>
  <si>
    <t>Salary/Wage by FTE</t>
  </si>
  <si>
    <t>Parent Educator</t>
  </si>
  <si>
    <t>Year 1 Only: New Affiliate Fee</t>
  </si>
  <si>
    <t>Healthy Start Site</t>
  </si>
  <si>
    <t>Fringe Benefit Total</t>
  </si>
  <si>
    <t>Benefit Rate</t>
  </si>
  <si>
    <t>%</t>
  </si>
  <si>
    <t>Annual Salary/ Wage</t>
  </si>
  <si>
    <t>Office Supplies</t>
  </si>
  <si>
    <t>Educational Supplies</t>
  </si>
  <si>
    <t xml:space="preserve">Other: </t>
  </si>
  <si>
    <t>Please detail the calculations for the following budget categories:</t>
  </si>
  <si>
    <t>Local Travel</t>
  </si>
  <si>
    <t>Out of Area/Conferences</t>
  </si>
  <si>
    <t>Consumer Travel/Participation</t>
  </si>
  <si>
    <t>IT Support/Equipment</t>
  </si>
  <si>
    <t>Training / Professional Development</t>
  </si>
  <si>
    <t>Screening Supplies</t>
  </si>
  <si>
    <t>Community Action Network supplies</t>
  </si>
  <si>
    <t>Years 2-5: Certification Fee (175/per person) - cap of 20 (fees are waived for 21 and beyond)</t>
  </si>
  <si>
    <t>Years 2-5: National Affiliation Fee ($1572.50)</t>
  </si>
  <si>
    <t xml:space="preserve">Indirect Costs (not to exceed 13.28% of Salary/wage) </t>
  </si>
  <si>
    <t>Personnel</t>
  </si>
  <si>
    <t>PERSONNEL</t>
  </si>
  <si>
    <t>Collective Impact Specialist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</si>
</sst>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6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44" fontId="4" fillId="5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9" fontId="4" fillId="2" borderId="1" xfId="0" applyNumberFormat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44" fontId="4" fillId="2" borderId="1" xfId="1" applyFont="1" applyFill="1" applyBorder="1" applyAlignment="1">
      <alignment vertical="center"/>
    </xf>
    <xf numFmtId="44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44" fontId="4" fillId="0" borderId="1" xfId="0" applyNumberFormat="1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vertical="center"/>
    </xf>
    <xf numFmtId="44" fontId="4" fillId="5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vertical="center"/>
    </xf>
    <xf numFmtId="0" fontId="0" fillId="0" borderId="1" xfId="0" applyBorder="1"/>
    <xf numFmtId="44" fontId="0" fillId="0" borderId="1" xfId="0" applyNumberFormat="1" applyBorder="1"/>
    <xf numFmtId="44" fontId="4" fillId="2" borderId="1" xfId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7" borderId="1" xfId="0" applyFill="1" applyBorder="1" applyAlignment="1">
      <alignment horizontal="center" vertical="center"/>
    </xf>
  </cellXfs>
  <cellStyles count="3">
    <cellStyle name="Comma 2" xfId="2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14" zoomScale="90" zoomScaleNormal="90" workbookViewId="0">
      <selection activeCell="A36" sqref="A36:G36"/>
    </sheetView>
  </sheetViews>
  <sheetFormatPr defaultColWidth="16.7109375" defaultRowHeight="15" x14ac:dyDescent="0.25"/>
  <cols>
    <col min="1" max="1" width="39.28515625" style="1" customWidth="1"/>
    <col min="2" max="2" width="7.5703125" style="1" customWidth="1"/>
    <col min="3" max="3" width="11.5703125" style="1" customWidth="1"/>
    <col min="4" max="4" width="12.42578125" style="1" bestFit="1" customWidth="1"/>
    <col min="5" max="5" width="7.7109375" style="1" bestFit="1" customWidth="1"/>
    <col min="6" max="6" width="7.7109375" style="1" customWidth="1"/>
    <col min="7" max="7" width="12" style="1" bestFit="1" customWidth="1"/>
    <col min="8" max="8" width="11.28515625" style="1" customWidth="1"/>
    <col min="9" max="16384" width="16.7109375" style="1"/>
  </cols>
  <sheetData>
    <row r="1" spans="1:8" ht="22.5" customHeight="1" x14ac:dyDescent="0.25">
      <c r="A1" s="3" t="s">
        <v>0</v>
      </c>
      <c r="B1" s="32" t="s">
        <v>21</v>
      </c>
      <c r="C1" s="32"/>
      <c r="D1" s="32"/>
      <c r="E1" s="32"/>
      <c r="F1" s="32"/>
      <c r="G1" s="32"/>
      <c r="H1" s="32"/>
    </row>
    <row r="2" spans="1:8" s="2" customFormat="1" ht="45" x14ac:dyDescent="0.25">
      <c r="A2" s="4" t="s">
        <v>41</v>
      </c>
      <c r="B2" s="5" t="s">
        <v>13</v>
      </c>
      <c r="C2" s="5" t="s">
        <v>25</v>
      </c>
      <c r="D2" s="5" t="s">
        <v>18</v>
      </c>
      <c r="E2" s="5" t="s">
        <v>23</v>
      </c>
      <c r="F2" s="5" t="s">
        <v>22</v>
      </c>
      <c r="G2" s="5" t="s">
        <v>14</v>
      </c>
      <c r="H2" s="5" t="s">
        <v>1</v>
      </c>
    </row>
    <row r="3" spans="1:8" x14ac:dyDescent="0.25">
      <c r="A3" s="6" t="s">
        <v>2</v>
      </c>
      <c r="B3" s="7"/>
      <c r="C3" s="15"/>
      <c r="D3" s="15">
        <f>C3*B3</f>
        <v>0</v>
      </c>
      <c r="E3" s="8" t="s">
        <v>24</v>
      </c>
      <c r="F3" s="8"/>
      <c r="G3" s="9" t="e">
        <f>((D3*E3)+D3)</f>
        <v>#VALUE!</v>
      </c>
      <c r="H3" s="27"/>
    </row>
    <row r="4" spans="1:8" x14ac:dyDescent="0.25">
      <c r="A4" s="6" t="s">
        <v>42</v>
      </c>
      <c r="B4" s="7"/>
      <c r="C4" s="16"/>
      <c r="D4" s="15">
        <f>C4*B4</f>
        <v>0</v>
      </c>
      <c r="E4" s="8" t="s">
        <v>24</v>
      </c>
      <c r="F4" s="8"/>
      <c r="G4" s="9" t="e">
        <f t="shared" ref="G4:G7" si="0">((D4*E4)+D4)</f>
        <v>#VALUE!</v>
      </c>
      <c r="H4" s="27"/>
    </row>
    <row r="5" spans="1:8" x14ac:dyDescent="0.25">
      <c r="A5" s="6" t="s">
        <v>19</v>
      </c>
      <c r="B5" s="7"/>
      <c r="C5" s="16"/>
      <c r="D5" s="15">
        <f t="shared" ref="D5:D7" si="1">C5*B5</f>
        <v>0</v>
      </c>
      <c r="E5" s="8" t="s">
        <v>24</v>
      </c>
      <c r="F5" s="8"/>
      <c r="G5" s="9" t="e">
        <f t="shared" si="0"/>
        <v>#VALUE!</v>
      </c>
      <c r="H5" s="27"/>
    </row>
    <row r="6" spans="1:8" x14ac:dyDescent="0.25">
      <c r="A6" s="6" t="s">
        <v>19</v>
      </c>
      <c r="B6" s="7"/>
      <c r="C6" s="16"/>
      <c r="D6" s="15">
        <f t="shared" si="1"/>
        <v>0</v>
      </c>
      <c r="E6" s="8" t="s">
        <v>24</v>
      </c>
      <c r="F6" s="8"/>
      <c r="G6" s="9" t="e">
        <f t="shared" si="0"/>
        <v>#VALUE!</v>
      </c>
      <c r="H6" s="27"/>
    </row>
    <row r="7" spans="1:8" x14ac:dyDescent="0.25">
      <c r="A7" s="6" t="s">
        <v>19</v>
      </c>
      <c r="B7" s="7"/>
      <c r="C7" s="16"/>
      <c r="D7" s="15">
        <f t="shared" si="1"/>
        <v>0</v>
      </c>
      <c r="E7" s="8" t="s">
        <v>24</v>
      </c>
      <c r="F7" s="8"/>
      <c r="G7" s="9" t="e">
        <f t="shared" si="0"/>
        <v>#VALUE!</v>
      </c>
      <c r="H7" s="27"/>
    </row>
    <row r="8" spans="1:8" x14ac:dyDescent="0.25">
      <c r="A8" s="6" t="s">
        <v>19</v>
      </c>
      <c r="B8" s="7"/>
      <c r="C8" s="16"/>
      <c r="D8" s="15"/>
      <c r="E8" s="8"/>
      <c r="F8" s="8"/>
      <c r="G8" s="24"/>
      <c r="H8" s="27"/>
    </row>
    <row r="9" spans="1:8" x14ac:dyDescent="0.25">
      <c r="A9" s="6" t="s">
        <v>19</v>
      </c>
      <c r="B9" s="7"/>
      <c r="C9" s="16"/>
      <c r="D9" s="15"/>
      <c r="E9" s="8"/>
      <c r="F9" s="8"/>
      <c r="G9" s="24"/>
      <c r="H9" s="27"/>
    </row>
    <row r="10" spans="1:8" x14ac:dyDescent="0.25">
      <c r="A10" s="6" t="s">
        <v>19</v>
      </c>
      <c r="B10" s="7"/>
      <c r="C10" s="16"/>
      <c r="D10" s="15"/>
      <c r="E10" s="8"/>
      <c r="F10" s="8"/>
      <c r="G10" s="24"/>
      <c r="H10" s="27"/>
    </row>
    <row r="11" spans="1:8" x14ac:dyDescent="0.25">
      <c r="A11" s="6" t="s">
        <v>19</v>
      </c>
      <c r="B11" s="7"/>
      <c r="C11" s="16"/>
      <c r="D11" s="15"/>
      <c r="E11" s="8"/>
      <c r="F11" s="8"/>
      <c r="G11" s="24"/>
      <c r="H11" s="27"/>
    </row>
    <row r="12" spans="1:8" x14ac:dyDescent="0.25">
      <c r="A12" s="6" t="s">
        <v>19</v>
      </c>
      <c r="B12" s="7"/>
      <c r="C12" s="16"/>
      <c r="D12" s="15"/>
      <c r="E12" s="8"/>
      <c r="F12" s="8"/>
      <c r="G12" s="24"/>
      <c r="H12" s="27"/>
    </row>
    <row r="13" spans="1:8" x14ac:dyDescent="0.25">
      <c r="A13" s="6" t="s">
        <v>19</v>
      </c>
      <c r="B13" s="7"/>
      <c r="C13" s="16"/>
      <c r="D13" s="15">
        <f t="shared" ref="D13" si="2">C13*B13</f>
        <v>0</v>
      </c>
      <c r="E13" s="8" t="s">
        <v>24</v>
      </c>
      <c r="F13" s="8"/>
      <c r="G13" s="9" t="e">
        <f t="shared" ref="G13" si="3">((D13*E13)+D13)</f>
        <v>#VALUE!</v>
      </c>
      <c r="H13" s="27"/>
    </row>
    <row r="14" spans="1:8" x14ac:dyDescent="0.25">
      <c r="A14" s="28"/>
      <c r="B14" s="28"/>
      <c r="C14" s="28"/>
      <c r="D14" s="28"/>
      <c r="E14" s="28"/>
      <c r="F14" s="28"/>
      <c r="G14" s="28"/>
      <c r="H14" s="17" t="e">
        <f>SUM(G3:G13)</f>
        <v>#VALUE!</v>
      </c>
    </row>
    <row r="15" spans="1:8" x14ac:dyDescent="0.25">
      <c r="A15" s="10" t="s">
        <v>3</v>
      </c>
      <c r="B15" s="30"/>
      <c r="C15" s="30"/>
      <c r="D15" s="30"/>
      <c r="E15" s="30"/>
      <c r="F15" s="30"/>
      <c r="G15" s="20" t="s">
        <v>17</v>
      </c>
      <c r="H15" s="20"/>
    </row>
    <row r="16" spans="1:8" x14ac:dyDescent="0.25">
      <c r="A16" s="6" t="s">
        <v>4</v>
      </c>
      <c r="B16" s="36"/>
      <c r="C16" s="36"/>
      <c r="D16" s="36"/>
      <c r="E16" s="36"/>
      <c r="F16" s="36"/>
      <c r="G16" s="11">
        <v>0</v>
      </c>
      <c r="H16" s="29"/>
    </row>
    <row r="17" spans="1:8" x14ac:dyDescent="0.25">
      <c r="A17" s="6" t="s">
        <v>34</v>
      </c>
      <c r="B17" s="36"/>
      <c r="C17" s="36"/>
      <c r="D17" s="36"/>
      <c r="E17" s="36"/>
      <c r="F17" s="36"/>
      <c r="G17" s="12">
        <v>0</v>
      </c>
      <c r="H17" s="29"/>
    </row>
    <row r="18" spans="1:8" x14ac:dyDescent="0.25">
      <c r="A18" s="6" t="s">
        <v>6</v>
      </c>
      <c r="B18" s="36"/>
      <c r="C18" s="36"/>
      <c r="D18" s="36"/>
      <c r="E18" s="36"/>
      <c r="F18" s="36"/>
      <c r="G18" s="12">
        <v>0</v>
      </c>
      <c r="H18" s="29"/>
    </row>
    <row r="19" spans="1:8" x14ac:dyDescent="0.25">
      <c r="A19" s="6" t="s">
        <v>7</v>
      </c>
      <c r="B19" s="36"/>
      <c r="C19" s="36"/>
      <c r="D19" s="36"/>
      <c r="E19" s="36"/>
      <c r="F19" s="36"/>
      <c r="G19" s="11">
        <v>0</v>
      </c>
      <c r="H19" s="29"/>
    </row>
    <row r="20" spans="1:8" x14ac:dyDescent="0.25">
      <c r="A20" s="28"/>
      <c r="B20" s="28"/>
      <c r="C20" s="28"/>
      <c r="D20" s="28"/>
      <c r="E20" s="28"/>
      <c r="F20" s="28"/>
      <c r="G20" s="28"/>
      <c r="H20" s="11">
        <f>SUM(G16:G19)</f>
        <v>0</v>
      </c>
    </row>
    <row r="21" spans="1:8" x14ac:dyDescent="0.25">
      <c r="A21" s="10" t="s">
        <v>8</v>
      </c>
      <c r="B21" s="30"/>
      <c r="C21" s="30"/>
      <c r="D21" s="30"/>
      <c r="E21" s="30"/>
      <c r="F21" s="30"/>
      <c r="G21" s="20" t="s">
        <v>17</v>
      </c>
      <c r="H21" s="20"/>
    </row>
    <row r="22" spans="1:8" x14ac:dyDescent="0.25">
      <c r="A22" s="6" t="s">
        <v>26</v>
      </c>
      <c r="B22" s="31"/>
      <c r="C22" s="31"/>
      <c r="D22" s="31"/>
      <c r="E22" s="31"/>
      <c r="F22" s="31"/>
      <c r="G22" s="11">
        <v>0</v>
      </c>
      <c r="H22" s="31"/>
    </row>
    <row r="23" spans="1:8" x14ac:dyDescent="0.25">
      <c r="A23" s="6" t="s">
        <v>35</v>
      </c>
      <c r="B23" s="31"/>
      <c r="C23" s="31"/>
      <c r="D23" s="31"/>
      <c r="E23" s="31"/>
      <c r="F23" s="31"/>
      <c r="G23" s="11">
        <v>0</v>
      </c>
      <c r="H23" s="31"/>
    </row>
    <row r="24" spans="1:8" x14ac:dyDescent="0.25">
      <c r="A24" s="6" t="s">
        <v>27</v>
      </c>
      <c r="B24" s="31"/>
      <c r="C24" s="31"/>
      <c r="D24" s="31"/>
      <c r="E24" s="31"/>
      <c r="F24" s="31"/>
      <c r="G24" s="11">
        <v>0</v>
      </c>
      <c r="H24" s="31"/>
    </row>
    <row r="25" spans="1:8" x14ac:dyDescent="0.25">
      <c r="A25" s="6" t="s">
        <v>36</v>
      </c>
      <c r="B25" s="31"/>
      <c r="C25" s="31"/>
      <c r="D25" s="31"/>
      <c r="E25" s="31"/>
      <c r="F25" s="31"/>
      <c r="G25" s="11">
        <v>0</v>
      </c>
      <c r="H25" s="31"/>
    </row>
    <row r="26" spans="1:8" x14ac:dyDescent="0.25">
      <c r="A26" s="6" t="s">
        <v>20</v>
      </c>
      <c r="B26" s="31"/>
      <c r="C26" s="31"/>
      <c r="D26" s="31"/>
      <c r="E26" s="31"/>
      <c r="F26" s="31"/>
      <c r="G26" s="11">
        <v>4100</v>
      </c>
      <c r="H26" s="31"/>
    </row>
    <row r="27" spans="1:8" ht="31.5" customHeight="1" x14ac:dyDescent="0.25">
      <c r="A27" s="6" t="s">
        <v>37</v>
      </c>
      <c r="B27" s="31"/>
      <c r="C27" s="31"/>
      <c r="D27" s="31"/>
      <c r="E27" s="31"/>
      <c r="F27" s="31"/>
      <c r="G27" s="11">
        <v>0</v>
      </c>
      <c r="H27" s="31"/>
    </row>
    <row r="28" spans="1:8" ht="18" customHeight="1" x14ac:dyDescent="0.25">
      <c r="A28" s="6" t="s">
        <v>38</v>
      </c>
      <c r="B28" s="31"/>
      <c r="C28" s="31"/>
      <c r="D28" s="31"/>
      <c r="E28" s="31"/>
      <c r="F28" s="31"/>
      <c r="G28" s="18">
        <v>1572.5</v>
      </c>
      <c r="H28" s="31"/>
    </row>
    <row r="29" spans="1:8" x14ac:dyDescent="0.25">
      <c r="A29" s="28"/>
      <c r="B29" s="28"/>
      <c r="C29" s="28"/>
      <c r="D29" s="28"/>
      <c r="E29" s="28"/>
      <c r="F29" s="28"/>
      <c r="G29" s="28"/>
      <c r="H29" s="18">
        <f>SUM(G22:G28)</f>
        <v>5672.5</v>
      </c>
    </row>
    <row r="30" spans="1:8" x14ac:dyDescent="0.25">
      <c r="A30" s="10" t="s">
        <v>10</v>
      </c>
      <c r="B30" s="33"/>
      <c r="C30" s="34"/>
      <c r="D30" s="34"/>
      <c r="E30" s="34"/>
      <c r="F30" s="35"/>
      <c r="G30" s="20" t="s">
        <v>17</v>
      </c>
      <c r="H30" s="20"/>
    </row>
    <row r="31" spans="1:8" x14ac:dyDescent="0.25">
      <c r="A31" s="6" t="s">
        <v>11</v>
      </c>
      <c r="B31" s="31"/>
      <c r="C31" s="31"/>
      <c r="D31" s="31"/>
      <c r="E31" s="31"/>
      <c r="F31" s="31"/>
      <c r="G31" s="11">
        <v>0</v>
      </c>
      <c r="H31" s="31"/>
    </row>
    <row r="32" spans="1:8" x14ac:dyDescent="0.25">
      <c r="A32" s="6" t="s">
        <v>33</v>
      </c>
      <c r="B32" s="31"/>
      <c r="C32" s="31"/>
      <c r="D32" s="31"/>
      <c r="E32" s="31"/>
      <c r="F32" s="31"/>
      <c r="G32" s="11">
        <v>0</v>
      </c>
      <c r="H32" s="31"/>
    </row>
    <row r="33" spans="1:8" x14ac:dyDescent="0.25">
      <c r="A33" s="6" t="s">
        <v>28</v>
      </c>
      <c r="B33" s="31"/>
      <c r="C33" s="31"/>
      <c r="D33" s="31"/>
      <c r="E33" s="31"/>
      <c r="F33" s="31"/>
      <c r="G33" s="21">
        <v>0</v>
      </c>
      <c r="H33" s="31"/>
    </row>
    <row r="34" spans="1:8" s="14" customFormat="1" ht="30" x14ac:dyDescent="0.25">
      <c r="A34" s="13" t="s">
        <v>39</v>
      </c>
      <c r="B34" s="31"/>
      <c r="C34" s="31"/>
      <c r="D34" s="31"/>
      <c r="E34" s="31"/>
      <c r="F34" s="31"/>
      <c r="G34" s="12">
        <f>(SUM(D3:D13))*13.28%</f>
        <v>0</v>
      </c>
      <c r="H34" s="31"/>
    </row>
    <row r="35" spans="1:8" s="14" customFormat="1" x14ac:dyDescent="0.25">
      <c r="A35" s="26"/>
      <c r="B35" s="26"/>
      <c r="C35" s="26"/>
      <c r="D35" s="26"/>
      <c r="E35" s="26"/>
      <c r="F35" s="26"/>
      <c r="G35" s="26"/>
      <c r="H35" s="17">
        <f>SUM(G31:G34)</f>
        <v>0</v>
      </c>
    </row>
    <row r="36" spans="1:8" x14ac:dyDescent="0.25">
      <c r="A36" s="25" t="s">
        <v>12</v>
      </c>
      <c r="B36" s="25"/>
      <c r="C36" s="25"/>
      <c r="D36" s="25"/>
      <c r="E36" s="25"/>
      <c r="F36" s="25"/>
      <c r="G36" s="25"/>
      <c r="H36" s="19" t="e">
        <f>SUM(H3:H35)</f>
        <v>#VALUE!</v>
      </c>
    </row>
  </sheetData>
  <mergeCells count="16">
    <mergeCell ref="B1:H1"/>
    <mergeCell ref="B30:F30"/>
    <mergeCell ref="B16:F19"/>
    <mergeCell ref="B21:F21"/>
    <mergeCell ref="B22:F28"/>
    <mergeCell ref="A36:G36"/>
    <mergeCell ref="A35:G35"/>
    <mergeCell ref="H3:H13"/>
    <mergeCell ref="A14:G14"/>
    <mergeCell ref="A20:G20"/>
    <mergeCell ref="A29:G29"/>
    <mergeCell ref="H16:H19"/>
    <mergeCell ref="B15:F15"/>
    <mergeCell ref="H22:H28"/>
    <mergeCell ref="B31:F34"/>
    <mergeCell ref="H31:H34"/>
  </mergeCells>
  <printOptions horizontalCentered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K1"/>
    </sheetView>
  </sheetViews>
  <sheetFormatPr defaultRowHeight="15" x14ac:dyDescent="0.25"/>
  <cols>
    <col min="11" max="11" width="10.5703125" bestFit="1" customWidth="1"/>
  </cols>
  <sheetData>
    <row r="1" spans="1:11" ht="31.5" customHeight="1" x14ac:dyDescent="0.25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5">
      <c r="A2" s="39" t="s">
        <v>40</v>
      </c>
      <c r="B2" s="39"/>
      <c r="C2" s="39"/>
      <c r="D2" s="39"/>
      <c r="E2" s="39"/>
      <c r="F2" s="39"/>
      <c r="G2" s="39"/>
      <c r="H2" s="39"/>
      <c r="I2" s="39"/>
      <c r="J2" s="39"/>
      <c r="K2" s="23">
        <f>Budget!G14</f>
        <v>0</v>
      </c>
    </row>
    <row r="3" spans="1:11" ht="82.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25">
      <c r="A4" s="39" t="s">
        <v>30</v>
      </c>
      <c r="B4" s="39"/>
      <c r="C4" s="39"/>
      <c r="D4" s="39"/>
      <c r="E4" s="39"/>
      <c r="F4" s="39"/>
      <c r="G4" s="39"/>
      <c r="H4" s="39"/>
      <c r="I4" s="39"/>
      <c r="J4" s="39"/>
      <c r="K4" s="23">
        <f>Budget!G16</f>
        <v>0</v>
      </c>
    </row>
    <row r="5" spans="1:11" ht="82.5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x14ac:dyDescent="0.25">
      <c r="A6" s="39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23">
        <f>Budget!G17</f>
        <v>0</v>
      </c>
    </row>
    <row r="7" spans="1:11" ht="88.5" customHeight="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x14ac:dyDescent="0.25">
      <c r="A8" s="39" t="s">
        <v>31</v>
      </c>
      <c r="B8" s="39"/>
      <c r="C8" s="39"/>
      <c r="D8" s="39"/>
      <c r="E8" s="39"/>
      <c r="F8" s="39"/>
      <c r="G8" s="39"/>
      <c r="H8" s="39"/>
      <c r="I8" s="39"/>
      <c r="J8" s="39"/>
      <c r="K8" s="23">
        <f>Budget!G18</f>
        <v>0</v>
      </c>
    </row>
    <row r="9" spans="1:11" ht="89.25" customHeight="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x14ac:dyDescent="0.25">
      <c r="A10" s="39" t="s">
        <v>32</v>
      </c>
      <c r="B10" s="39"/>
      <c r="C10" s="39"/>
      <c r="D10" s="39"/>
      <c r="E10" s="39"/>
      <c r="F10" s="39"/>
      <c r="G10" s="39"/>
      <c r="H10" s="39"/>
      <c r="I10" s="39"/>
      <c r="J10" s="39"/>
      <c r="K10" s="23">
        <f>Budget!G19</f>
        <v>0</v>
      </c>
    </row>
    <row r="11" spans="1:11" ht="90" customHeight="1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x14ac:dyDescent="0.25">
      <c r="A12" s="38" t="s">
        <v>15</v>
      </c>
      <c r="B12" s="38"/>
      <c r="C12" s="38"/>
      <c r="D12" s="38"/>
      <c r="E12" s="38"/>
      <c r="F12" s="38"/>
      <c r="G12" s="38"/>
      <c r="H12" s="38"/>
      <c r="I12" s="38"/>
      <c r="J12" s="38"/>
      <c r="K12" s="23">
        <f>Budget!H29</f>
        <v>5672.5</v>
      </c>
    </row>
    <row r="13" spans="1:11" x14ac:dyDescent="0.25">
      <c r="A13" s="39" t="s">
        <v>26</v>
      </c>
      <c r="B13" s="39"/>
      <c r="C13" s="39"/>
      <c r="D13" s="39"/>
      <c r="E13" s="39"/>
      <c r="F13" s="39"/>
      <c r="G13" s="39"/>
      <c r="H13" s="39"/>
      <c r="I13" s="39"/>
      <c r="J13" s="39"/>
      <c r="K13" s="23">
        <f>Budget!G22</f>
        <v>0</v>
      </c>
    </row>
    <row r="14" spans="1:11" ht="77.25" customHeight="1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x14ac:dyDescent="0.25">
      <c r="A15" s="39" t="s">
        <v>35</v>
      </c>
      <c r="B15" s="39"/>
      <c r="C15" s="39"/>
      <c r="D15" s="39"/>
      <c r="E15" s="39"/>
      <c r="F15" s="39"/>
      <c r="G15" s="39"/>
      <c r="H15" s="39"/>
      <c r="I15" s="39"/>
      <c r="J15" s="39"/>
      <c r="K15" s="23">
        <f>Budget!G23</f>
        <v>0</v>
      </c>
    </row>
    <row r="16" spans="1:11" ht="75.75" customHeight="1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x14ac:dyDescent="0.25">
      <c r="A17" s="39" t="s">
        <v>27</v>
      </c>
      <c r="B17" s="39"/>
      <c r="C17" s="39"/>
      <c r="D17" s="39"/>
      <c r="E17" s="39"/>
      <c r="F17" s="39"/>
      <c r="G17" s="39"/>
      <c r="H17" s="39"/>
      <c r="I17" s="39"/>
      <c r="J17" s="39"/>
      <c r="K17" s="23">
        <f>Budget!G24</f>
        <v>0</v>
      </c>
    </row>
    <row r="18" spans="1:11" ht="78.75" customHeight="1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x14ac:dyDescent="0.25">
      <c r="A19" s="39" t="s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23">
        <f>Budget!G25</f>
        <v>0</v>
      </c>
    </row>
    <row r="20" spans="1:11" ht="84" customHeight="1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x14ac:dyDescent="0.25">
      <c r="A21" s="38" t="s">
        <v>16</v>
      </c>
      <c r="B21" s="38"/>
      <c r="C21" s="38"/>
      <c r="D21" s="38"/>
      <c r="E21" s="38"/>
      <c r="F21" s="38"/>
      <c r="G21" s="38"/>
      <c r="H21" s="38"/>
      <c r="I21" s="38"/>
      <c r="J21" s="38"/>
      <c r="K21" s="23">
        <f>Budget!H35</f>
        <v>0</v>
      </c>
    </row>
    <row r="22" spans="1:11" x14ac:dyDescent="0.25">
      <c r="A22" s="39" t="s">
        <v>11</v>
      </c>
      <c r="B22" s="39"/>
      <c r="C22" s="39"/>
      <c r="D22" s="39"/>
      <c r="E22" s="39"/>
      <c r="F22" s="39"/>
      <c r="G22" s="39"/>
      <c r="H22" s="39"/>
      <c r="I22" s="39"/>
      <c r="J22" s="39"/>
      <c r="K22" s="23">
        <f>Budget!G31</f>
        <v>0</v>
      </c>
    </row>
    <row r="23" spans="1:11" ht="77.25" customHeight="1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x14ac:dyDescent="0.25">
      <c r="A24" s="39" t="s">
        <v>33</v>
      </c>
      <c r="B24" s="39"/>
      <c r="C24" s="39"/>
      <c r="D24" s="39"/>
      <c r="E24" s="39"/>
      <c r="F24" s="39"/>
      <c r="G24" s="39"/>
      <c r="H24" s="39"/>
      <c r="I24" s="39"/>
      <c r="J24" s="39"/>
      <c r="K24" s="23">
        <f>Budget!G32</f>
        <v>0</v>
      </c>
    </row>
    <row r="25" spans="1:11" ht="78" customHeight="1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x14ac:dyDescent="0.25">
      <c r="A26" s="39" t="s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22">
        <f>Budget!G33</f>
        <v>0</v>
      </c>
    </row>
    <row r="27" spans="1:11" ht="73.5" customHeight="1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</sheetData>
  <mergeCells count="27">
    <mergeCell ref="A24:J24"/>
    <mergeCell ref="A26:J26"/>
    <mergeCell ref="A23:K23"/>
    <mergeCell ref="A25:K25"/>
    <mergeCell ref="A27:K27"/>
    <mergeCell ref="A1:K1"/>
    <mergeCell ref="A2:J2"/>
    <mergeCell ref="A13:J13"/>
    <mergeCell ref="A15:J15"/>
    <mergeCell ref="A17:J17"/>
    <mergeCell ref="A14:K14"/>
    <mergeCell ref="A16:K16"/>
    <mergeCell ref="A3:K3"/>
    <mergeCell ref="A20:K20"/>
    <mergeCell ref="A21:J21"/>
    <mergeCell ref="A22:J22"/>
    <mergeCell ref="A12:J12"/>
    <mergeCell ref="A4:J4"/>
    <mergeCell ref="A5:K5"/>
    <mergeCell ref="A6:J6"/>
    <mergeCell ref="A7:K7"/>
    <mergeCell ref="A8:J8"/>
    <mergeCell ref="A9:K9"/>
    <mergeCell ref="A10:J10"/>
    <mergeCell ref="A11:K11"/>
    <mergeCell ref="A19:J19"/>
    <mergeCell ref="A18:K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Budget Narrative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Beth Cox</dc:creator>
  <cp:lastModifiedBy>Cox, Mary (VDH)</cp:lastModifiedBy>
  <cp:lastPrinted>2017-09-28T13:05:04Z</cp:lastPrinted>
  <dcterms:created xsi:type="dcterms:W3CDTF">2017-01-27T16:31:36Z</dcterms:created>
  <dcterms:modified xsi:type="dcterms:W3CDTF">2018-03-07T16:51:57Z</dcterms:modified>
</cp:coreProperties>
</file>