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09-Data Requests\901-Web Posting Requests\"/>
    </mc:Choice>
  </mc:AlternateContent>
  <bookViews>
    <workbookView xWindow="0" yWindow="0" windowWidth="21570" windowHeight="7455" tabRatio="828"/>
  </bookViews>
  <sheets>
    <sheet name="Disclaimer" sheetId="62" r:id="rId1"/>
    <sheet name="Description" sheetId="87" r:id="rId2"/>
    <sheet name="PWS_List" sheetId="89" r:id="rId3"/>
    <sheet name="VA Violations" sheetId="91"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 localSheetId="2">#REF!</definedName>
    <definedName name="APR_2010_PWS_List">#REF!</definedName>
    <definedName name="Duplicate" localSheetId="2">#REF!</definedName>
    <definedName name="Duplicate">#REF!</definedName>
    <definedName name="forERPlist" localSheetId="4">#REF!</definedName>
    <definedName name="forERPlist" localSheetId="2">#REF!</definedName>
    <definedName name="forERPlist">#REF!</definedName>
    <definedName name="JAN_2010_PWS_List" localSheetId="4">#REF!</definedName>
    <definedName name="JAN_2010_PWS_List" localSheetId="2">#REF!</definedName>
    <definedName name="JAN_2010_PWS_List">#REF!</definedName>
    <definedName name="jd" localSheetId="2">#REF!</definedName>
    <definedName name="jd">#REF!</definedName>
    <definedName name="ks" localSheetId="2">#REF!</definedName>
    <definedName name="ks">#REF!</definedName>
    <definedName name="_xlnm.Print_Area" localSheetId="4">Codes!$A$1:$R$61</definedName>
    <definedName name="PWS_List_for_Excel" localSheetId="4">#REF!</definedName>
    <definedName name="PWS_List_for_Excel" localSheetId="2">#REF!</definedName>
    <definedName name="PWS_List_for_Excel">#REF!</definedName>
    <definedName name="Query_from_Whippet" localSheetId="2" hidden="1">PWS_List!$A$4:$N$22</definedName>
    <definedName name="sdmn" localSheetId="4">#REF!</definedName>
    <definedName name="sdmn" localSheetId="2">#REF!</definedName>
    <definedName name="sdmn">#REF!</definedName>
    <definedName name="ThisQuarter_PWS_List" localSheetId="4">#REF!</definedName>
    <definedName name="ThisQuarter_PWS_List" localSheetId="2">#REF!</definedName>
    <definedName name="ThisQuarter_PWS_List">#REF!</definedName>
  </definedNames>
  <calcPr calcId="162913"/>
</workbook>
</file>

<file path=xl/calcChain.xml><?xml version="1.0" encoding="utf-8"?>
<calcChain xmlns="http://schemas.openxmlformats.org/spreadsheetml/2006/main">
  <c r="O5" i="89" l="1"/>
  <c r="O6" i="89"/>
  <c r="O7" i="89"/>
  <c r="O8" i="89"/>
  <c r="O9" i="89"/>
  <c r="O10" i="89"/>
  <c r="O11" i="89"/>
  <c r="O12" i="89"/>
  <c r="O13" i="89"/>
  <c r="O14" i="89"/>
  <c r="O15" i="89"/>
  <c r="O16" i="89"/>
  <c r="O17" i="89"/>
  <c r="O18" i="89"/>
  <c r="O19" i="89"/>
  <c r="O20" i="89"/>
  <c r="O21" i="89"/>
  <c r="O22" i="89"/>
</calcChain>
</file>

<file path=xl/comments1.xml><?xml version="1.0" encoding="utf-8"?>
<comments xmlns="http://schemas.openxmlformats.org/spreadsheetml/2006/main">
  <authors>
    <author>Ryan Bahr</author>
    <author>Keith, Elinor</author>
  </authors>
  <commentList>
    <comment ref="E2" authorId="0" shapeId="0">
      <text>
        <r>
          <rPr>
            <sz val="8"/>
            <color indexed="81"/>
            <rFont val="Tahoma"/>
            <family val="2"/>
          </rPr>
          <t xml:space="preserve">You can change this value to test other significance thresholds.
</t>
        </r>
      </text>
    </comment>
    <comment ref="A4" authorId="0" shapeId="0">
      <text>
        <r>
          <rPr>
            <sz val="8"/>
            <color indexed="81"/>
            <rFont val="Tahoma"/>
            <family val="2"/>
          </rPr>
          <t>Press the gray down arrow in this cell to select PWSs in an EPA Region.</t>
        </r>
      </text>
    </comment>
    <comment ref="C4" authorId="0" shapeId="0">
      <text>
        <r>
          <rPr>
            <sz val="8"/>
            <color indexed="81"/>
            <rFont val="Tahoma"/>
            <family val="2"/>
          </rPr>
          <t xml:space="preserve">Press the gray down arrow in this cell to select PWSs by ID.
</t>
        </r>
      </text>
    </comment>
    <comment ref="D4" authorId="0" shape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shape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H4" authorId="0" shape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I4" authorId="0" shape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 ref="L4" authorId="1" shapeId="0">
      <text>
        <r>
          <rPr>
            <sz val="9"/>
            <color indexed="81"/>
            <rFont val="Tahoma"/>
            <charset val="1"/>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5"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5" background="1" saveData="1">
    <dbPr connection="DSN=Whippet;UID=ekeith;DBQ=IDEADB;DBA=W;APA=T;EXC=F;FEN=T;QTO=T;FRC=10;FDL=10;LOB=T;RST=T;BTD=F;BNF=F;BAM=IfAllSuccessful;NUM=NLS;DPM=F;MTS=T;MDI=F;CSR=F;FWC=F;FBS=64000;TLO=O;MLD=0;ODA=F;" command="SELECT *_x000d__x000a_FROM idea_sdwis.EXCEL_PWS_LIST EXCEL_PWS_LIST;"/>
  </connection>
  <connection id="3" name="Query from Whippet viol groups" type="1" refreshedVersion="5" saveData="1">
    <dbPr connection="DSN=Whippet;UID=ekeith;DBQ=IDEADB;DBA=W;APA=T;EXC=F;FEN=T;QTO=T;FRC=10;FDL=10;LOB=T;RST=T;BTD=F;BNF=F;BAM=IfAllSuccessful;NUM=NLS;DPM=F;MTS=T;MDI=F;CSR=F;FWC=F;FBS=64000;TLO=O;MLD=0;ODA=F;" command="SELECT viol_groups.*_x000d__x000a_FROM idea_sdwis.excel_violation_groups viol_groups"/>
  </connection>
</connections>
</file>

<file path=xl/sharedStrings.xml><?xml version="1.0" encoding="utf-8"?>
<sst xmlns="http://schemas.openxmlformats.org/spreadsheetml/2006/main" count="1956" uniqueCount="364">
  <si>
    <t>EPA Region</t>
  </si>
  <si>
    <t>PWSID</t>
  </si>
  <si>
    <t>PWS Type</t>
  </si>
  <si>
    <t>On Path to Compliance?</t>
  </si>
  <si>
    <t>VCode</t>
  </si>
  <si>
    <t>02</t>
  </si>
  <si>
    <t>03</t>
  </si>
  <si>
    <t>VA</t>
  </si>
  <si>
    <t>GU</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</si>
  <si>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</si>
  <si>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</si>
  <si>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</si>
  <si>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</si>
  <si>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</si>
  <si>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</si>
  <si>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</si>
  <si>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</si>
  <si>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</si>
  <si>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</si>
  <si>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</si>
  <si>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</si>
  <si>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</si>
  <si>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</si>
  <si>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</si>
  <si>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</si>
  <si>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</si>
  <si>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</si>
  <si>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</si>
  <si>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</si>
  <si>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</si>
  <si>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</si>
  <si>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</si>
  <si>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</si>
  <si>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</si>
  <si>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</si>
  <si>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</si>
  <si>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</si>
  <si>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</si>
  <si>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</si>
  <si>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</si>
  <si>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</si>
  <si>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</si>
  <si>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</si>
  <si>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</si>
  <si>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</si>
  <si>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</si>
  <si>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</si>
  <si>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</si>
  <si>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</si>
  <si>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</si>
  <si>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</si>
  <si>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</si>
  <si>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</si>
  <si>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</si>
  <si>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</si>
  <si>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</si>
  <si>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</si>
  <si>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</si>
  <si>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</si>
  <si>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</si>
  <si>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</si>
  <si>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</si>
  <si>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</si>
  <si>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</si>
  <si>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</si>
  <si>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</si>
  <si>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</si>
  <si>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</si>
  <si>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VA3800290</t>
  </si>
  <si>
    <t>VA3800080</t>
  </si>
  <si>
    <t>BIRDSONG WATER COMPANY</t>
  </si>
  <si>
    <t>VA3093400</t>
  </si>
  <si>
    <t>RESCUE WATERWORKS</t>
  </si>
  <si>
    <t>VA6107200</t>
  </si>
  <si>
    <t>HILLSBORO, TOWN OF</t>
  </si>
  <si>
    <t>VA3093850</t>
  </si>
  <si>
    <t>WILLING WORKERS CLUB</t>
  </si>
  <si>
    <t>TNCWS</t>
  </si>
  <si>
    <t>VA3175461</t>
  </si>
  <si>
    <t>KINGSDALE MOSELEY</t>
  </si>
  <si>
    <t>VA1185625</t>
  </si>
  <si>
    <t>POCAHONTAS, TOWN OF</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</si>
  <si>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</si>
  <si>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</si>
  <si>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</si>
  <si>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</si>
  <si>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</si>
  <si>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</si>
  <si>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</si>
  <si>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</si>
  <si>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</si>
  <si>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</si>
  <si>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</si>
  <si>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</si>
  <si>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</si>
  <si>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</si>
  <si>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</si>
  <si>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</si>
  <si>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</si>
  <si>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</si>
  <si>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</si>
  <si>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</si>
  <si>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</si>
  <si>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</si>
  <si>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</si>
  <si>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</si>
  <si>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</si>
  <si>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</si>
  <si>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</si>
  <si>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</si>
  <si>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</si>
  <si>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</si>
  <si>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</si>
  <si>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</si>
  <si>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</si>
  <si>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</si>
  <si>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</si>
  <si>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</si>
  <si>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</si>
  <si>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</si>
  <si>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</si>
  <si>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</si>
  <si>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</si>
  <si>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</si>
  <si>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</si>
  <si>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</si>
  <si>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</si>
  <si>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</si>
  <si>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</si>
  <si>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</si>
  <si>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</si>
  <si>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</si>
  <si>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</si>
  <si>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</si>
  <si>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</si>
  <si>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</si>
  <si>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</si>
  <si>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</si>
  <si>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</si>
  <si>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</si>
  <si>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</si>
  <si>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</si>
  <si>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HOBSON ARTESIAN</t>
  </si>
  <si>
    <t>PWS Name</t>
  </si>
  <si>
    <t>Priority Since Date</t>
  </si>
  <si>
    <t>06/30/2013</t>
  </si>
  <si>
    <t>Violation Type</t>
  </si>
  <si>
    <t>Violation Code</t>
  </si>
  <si>
    <t>ETT score classification</t>
  </si>
  <si>
    <t>03/31/2014</t>
  </si>
  <si>
    <t>VA2187900</t>
  </si>
  <si>
    <t>FRONT ROYAL RV CAMPGROUND</t>
  </si>
  <si>
    <t>Rule Name</t>
  </si>
  <si>
    <t>State</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</si>
  <si>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</si>
  <si>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</si>
  <si>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</si>
  <si>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</si>
  <si>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</si>
  <si>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</si>
  <si>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</si>
  <si>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</si>
  <si>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</si>
  <si>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</si>
  <si>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</si>
  <si>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</si>
  <si>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</si>
  <si>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</si>
  <si>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</si>
  <si>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</si>
  <si>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</si>
  <si>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</si>
  <si>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</si>
  <si>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</si>
  <si>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</si>
  <si>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</si>
  <si>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</si>
  <si>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</si>
  <si>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</si>
  <si>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</si>
  <si>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</si>
  <si>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</si>
  <si>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</si>
  <si>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</si>
  <si>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</si>
  <si>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</si>
  <si>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</si>
  <si>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</si>
  <si>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</si>
  <si>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</si>
  <si>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</si>
  <si>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</si>
  <si>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</si>
  <si>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</si>
  <si>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</si>
  <si>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</si>
  <si>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</si>
  <si>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</si>
  <si>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</si>
  <si>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</si>
  <si>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</si>
  <si>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</si>
  <si>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</si>
  <si>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</si>
  <si>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r>
      <t>·</t>
    </r>
    <r>
      <rPr>
        <sz val="7"/>
        <rFont val="Times New Roman"/>
        <family val="1"/>
      </rPr>
      <t xml:space="preserve">         </t>
    </r>
    <r>
      <rPr>
        <sz val="11"/>
        <rFont val="Calibri"/>
        <family val="2"/>
      </rPr>
      <t>Repeat violator tool: Sum of S points for all addressed, RTCd and unaddressed violations in the past 5 years, without the n time factor.</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</si>
  <si>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</si>
  <si>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</si>
  <si>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</si>
  <si>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</si>
  <si>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</si>
  <si>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</si>
  <si>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</si>
  <si>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</si>
  <si>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</si>
  <si>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</si>
  <si>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</si>
  <si>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</si>
  <si>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</si>
  <si>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</si>
  <si>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</si>
  <si>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VA1105055</t>
  </si>
  <si>
    <t>LEE COUNTY PSA/ BLACKWATER</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</si>
  <si>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</si>
  <si>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</si>
  <si>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</si>
  <si>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</si>
  <si>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</si>
  <si>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</si>
  <si>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</si>
  <si>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</si>
  <si>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</si>
  <si>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</si>
  <si>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</si>
  <si>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VA5143809</t>
  </si>
  <si>
    <t>TIGHTSQUEEZE - (PCSA)</t>
  </si>
  <si>
    <t>VA5019250</t>
  </si>
  <si>
    <t>EAGLE EYRIE BAPTIST CONFERENCE CENTER</t>
  </si>
  <si>
    <t>VA1027061</t>
  </si>
  <si>
    <t>BUCHANAN CO PSA</t>
  </si>
  <si>
    <t>VA1051721</t>
  </si>
  <si>
    <t>DICKENSON COUNTY REGIONAL - DCPSA</t>
  </si>
  <si>
    <t>VA1155055</t>
  </si>
  <si>
    <t>BROOKMONT AREA</t>
  </si>
  <si>
    <t>VA5117310</t>
  </si>
  <si>
    <t>CLARKSVILLE, TOWN OF</t>
  </si>
  <si>
    <t>03/31/2015</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</si>
  <si>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</si>
  <si>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</si>
  <si>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</si>
  <si>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</si>
  <si>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</si>
  <si>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</si>
  <si>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</si>
  <si>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</si>
  <si>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</si>
  <si>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</si>
  <si>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</si>
  <si>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</si>
  <si>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</si>
  <si>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</si>
  <si>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</si>
  <si>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</si>
  <si>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</si>
  <si>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</si>
  <si>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</si>
  <si>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</si>
  <si>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Total RTCd Pts: Sum of all S points that have been RTCd in the past 5 years, without the n time factor.</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</si>
  <si>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</si>
  <si>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</si>
  <si>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</si>
  <si>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</si>
  <si>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</si>
  <si>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</si>
  <si>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</si>
  <si>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</si>
  <si>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</si>
  <si>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Sys has HB viols?</t>
  </si>
  <si>
    <t>L</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</si>
  <si>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</si>
  <si>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</si>
  <si>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</si>
  <si>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</si>
  <si>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</si>
  <si>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</si>
  <si>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</si>
  <si>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</si>
  <si>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</si>
  <si>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</si>
  <si>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</si>
  <si>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</si>
  <si>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</si>
  <si>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</si>
  <si>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</si>
  <si>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</si>
  <si>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</si>
  <si>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</si>
  <si>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</si>
  <si>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</si>
  <si>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</si>
  <si>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</si>
  <si>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</si>
  <si>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</si>
  <si>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</si>
  <si>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</si>
  <si>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</si>
  <si>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</si>
  <si>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</si>
  <si>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</si>
  <si>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</si>
  <si>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</si>
  <si>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</si>
  <si>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</si>
  <si>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</si>
  <si>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</si>
  <si>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</si>
  <si>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</si>
  <si>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</si>
  <si>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</si>
  <si>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</si>
  <si>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</si>
  <si>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</si>
  <si>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06/30/2016</t>
  </si>
  <si>
    <t>09/30/2016</t>
  </si>
  <si>
    <t>VA5025680</t>
  </si>
  <si>
    <t>LAKE GASTON GOLF COURSE</t>
  </si>
  <si>
    <t>Last Lead 90% result (mg/L)</t>
  </si>
  <si>
    <t>12/31/2016</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</si>
  <si>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</si>
  <si>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</si>
  <si>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</si>
  <si>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Database: Apr 2017 SDWIS/FED Freeze 
        (For most states, this includes data up to Dec 31, 2016.)</t>
  </si>
  <si>
    <t>03/31/2017</t>
  </si>
  <si>
    <t>Primary Source</t>
  </si>
  <si>
    <t>Compl Per Begin Date</t>
  </si>
  <si>
    <t>Compl Per End Date</t>
  </si>
  <si>
    <t>Severity Points</t>
  </si>
  <si>
    <t>n</t>
  </si>
  <si>
    <t>Viol Count</t>
  </si>
  <si>
    <t>GW</t>
  </si>
  <si>
    <t>MON</t>
  </si>
  <si>
    <t>Revised Total Coliform Rule</t>
  </si>
  <si>
    <t>Nitrates</t>
  </si>
  <si>
    <t>34</t>
  </si>
  <si>
    <t>Ground Water Rule</t>
  </si>
  <si>
    <t>27</t>
  </si>
  <si>
    <t>Stage 1 Disinfectants and Disinfection Byproducts Rule</t>
  </si>
  <si>
    <t>30</t>
  </si>
  <si>
    <t>Stage 2 Disinfectants and Disinfection Byproducts Rule</t>
  </si>
  <si>
    <t>Volatile Organic Chemicals</t>
  </si>
  <si>
    <t>52</t>
  </si>
  <si>
    <t>Lead and Copper Rule</t>
  </si>
  <si>
    <t>SWP</t>
  </si>
  <si>
    <t>75</t>
  </si>
  <si>
    <t>Public Notice Rule</t>
  </si>
  <si>
    <t>Radionuclides</t>
  </si>
  <si>
    <t>SW</t>
  </si>
  <si>
    <t>71</t>
  </si>
  <si>
    <t>Consumer Confidence Rule</t>
  </si>
  <si>
    <t>Inorganic Chemicals</t>
  </si>
  <si>
    <t>Arsenic</t>
  </si>
  <si>
    <t>Surface Water Treatment Rule</t>
  </si>
  <si>
    <t>32</t>
  </si>
  <si>
    <t>Long Term 2 Enhanced Surface Water Treatment Rule</t>
  </si>
  <si>
    <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</si>
</sst>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2"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81"/>
      <name val="Tahoma"/>
      <family val="2"/>
    </font>
    <font>
      <sz val="10"/>
      <name val="Arial"/>
      <family val="2"/>
    </font>
    <font>
      <b/>
      <sz val="10"/>
      <name val="Arial"/>
      <family val="2"/>
    </font>
    <font>
      <sz val="10"/>
      <name val="Arial"/>
      <family val="2"/>
    </font>
    <font>
      <u/>
      <sz val="1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b/>
      <sz val="9"/>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9"/>
      <color indexed="81"/>
      <name val="Tahoma"/>
      <charset val="1"/>
    </font>
    <font>
      <sz val="11"/>
      <name val="Calibri"/>
      <family val="2"/>
      <scheme val="minor"/>
    </font>
    <font>
      <vertAlign val="superscript"/>
      <sz val="11"/>
      <name val="Calibri"/>
      <family val="2"/>
    </font>
    <font>
      <b/>
      <u/>
      <sz val="10"/>
      <name val="Arial"/>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7">
    <xf numFmtId="0" fontId="0" fillId="0" borderId="0"/>
    <xf numFmtId="43" fontId="11" fillId="0" borderId="0" applyFont="0" applyFill="0" applyBorder="0" applyAlignment="0" applyProtection="0"/>
    <xf numFmtId="43" fontId="2" fillId="0" borderId="0" applyFont="0" applyFill="0" applyBorder="0" applyAlignment="0" applyProtection="0"/>
    <xf numFmtId="0" fontId="13" fillId="0" borderId="0"/>
    <xf numFmtId="0" fontId="11" fillId="0" borderId="0"/>
    <xf numFmtId="0" fontId="2" fillId="0" borderId="0"/>
    <xf numFmtId="0" fontId="2" fillId="0" borderId="0"/>
    <xf numFmtId="0" fontId="11" fillId="0" borderId="0"/>
    <xf numFmtId="0" fontId="3" fillId="0" borderId="0"/>
    <xf numFmtId="0" fontId="2" fillId="0" borderId="0"/>
    <xf numFmtId="0" fontId="24" fillId="0" borderId="0"/>
    <xf numFmtId="0" fontId="24" fillId="0" borderId="0"/>
    <xf numFmtId="0" fontId="2" fillId="0" borderId="0"/>
    <xf numFmtId="0" fontId="3" fillId="0" borderId="0"/>
    <xf numFmtId="0" fontId="3" fillId="0" borderId="0"/>
    <xf numFmtId="0" fontId="36" fillId="19" borderId="14" applyNumberFormat="0" applyAlignment="0" applyProtection="0"/>
    <xf numFmtId="0" fontId="1" fillId="0" borderId="0"/>
  </cellStyleXfs>
  <cellXfs count="218">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20" fillId="0" borderId="0" xfId="13" applyNumberFormat="1" applyFont="1" applyFill="1" applyBorder="1" applyAlignment="1">
      <alignment horizontal="left"/>
    </xf>
    <xf numFmtId="49" fontId="19"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1" fillId="0" borderId="0" xfId="4"/>
    <xf numFmtId="0" fontId="0" fillId="0" borderId="0" xfId="0" applyNumberFormat="1"/>
    <xf numFmtId="0" fontId="23" fillId="0" borderId="0" xfId="0" applyFont="1" applyAlignment="1">
      <alignment vertical="top" wrapText="1"/>
    </xf>
    <xf numFmtId="0" fontId="23" fillId="0" borderId="0" xfId="0" applyNumberFormat="1" applyFont="1" applyAlignment="1">
      <alignment vertical="top" wrapText="1"/>
    </xf>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6" applyBorder="1" applyAlignment="1">
      <alignment horizontal="left" vertical="center" wrapText="1"/>
    </xf>
    <xf numFmtId="0" fontId="3" fillId="0" borderId="15" xfId="13" applyFont="1" applyBorder="1" applyAlignment="1">
      <alignment vertical="top"/>
    </xf>
    <xf numFmtId="0" fontId="1" fillId="0" borderId="0" xfId="16" applyBorder="1" applyAlignment="1">
      <alignment horizontal="left" vertical="center"/>
    </xf>
    <xf numFmtId="0" fontId="1" fillId="0" borderId="0" xfId="16"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7"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6"/>
    <xf numFmtId="0" fontId="3" fillId="20" borderId="0" xfId="13" applyFont="1" applyFill="1"/>
    <xf numFmtId="49" fontId="3" fillId="0" borderId="0" xfId="13" applyNumberFormat="1" applyAlignment="1">
      <alignment horizontal="center" vertical="center"/>
    </xf>
    <xf numFmtId="0" fontId="1" fillId="0" borderId="0" xfId="16" applyBorder="1" applyAlignment="1">
      <alignment horizontal="left" vertical="top" wrapText="1"/>
    </xf>
    <xf numFmtId="0" fontId="1" fillId="0" borderId="0" xfId="16"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6" applyBorder="1" applyAlignment="1">
      <alignment vertical="center" wrapText="1"/>
    </xf>
    <xf numFmtId="0" fontId="1" fillId="0" borderId="0" xfId="16"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21"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6" applyFill="1" applyBorder="1" applyAlignment="1">
      <alignment horizontal="left" vertical="center" wrapText="1"/>
    </xf>
    <xf numFmtId="0" fontId="0" fillId="0" borderId="0" xfId="0" applyAlignment="1">
      <alignment wrapText="1"/>
    </xf>
    <xf numFmtId="0" fontId="26" fillId="0" borderId="0" xfId="0" applyFont="1" applyAlignment="1">
      <alignment vertical="center" wrapText="1"/>
    </xf>
    <xf numFmtId="0" fontId="26" fillId="0" borderId="8"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0" fontId="4" fillId="0" borderId="0" xfId="14" applyFont="1" applyAlignment="1">
      <alignment horizontal="center" vertical="center" wrapText="1"/>
    </xf>
    <xf numFmtId="0" fontId="12" fillId="0" borderId="0" xfId="14" applyFont="1" applyAlignment="1">
      <alignment horizontal="center" vertical="center" wrapText="1"/>
    </xf>
    <xf numFmtId="49" fontId="5" fillId="0" borderId="0" xfId="13" applyNumberFormat="1" applyFont="1" applyAlignment="1">
      <alignment wrapText="1"/>
    </xf>
    <xf numFmtId="0" fontId="22" fillId="0" borderId="0" xfId="4" applyFont="1" applyAlignment="1">
      <alignment horizontal="center" vertical="center" wrapText="1"/>
    </xf>
    <xf numFmtId="0" fontId="28" fillId="0" borderId="0" xfId="0" applyFont="1" applyAlignment="1">
      <alignment horizontal="left" vertical="center" wrapText="1"/>
    </xf>
    <xf numFmtId="0" fontId="35" fillId="0" borderId="0" xfId="0" applyFont="1" applyAlignment="1">
      <alignment vertical="center" wrapText="1"/>
    </xf>
    <xf numFmtId="0" fontId="34"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31" fillId="0" borderId="0" xfId="0" applyFont="1" applyAlignment="1">
      <alignment vertical="center" wrapText="1"/>
    </xf>
    <xf numFmtId="0" fontId="30" fillId="0" borderId="0" xfId="0" applyFont="1" applyAlignment="1">
      <alignment horizontal="left" vertical="center" wrapText="1"/>
    </xf>
    <xf numFmtId="0" fontId="31" fillId="0" borderId="13" xfId="0" applyFont="1" applyBorder="1" applyAlignment="1">
      <alignment vertical="center" wrapText="1"/>
    </xf>
    <xf numFmtId="0" fontId="26" fillId="0" borderId="12" xfId="0" applyFont="1" applyBorder="1" applyAlignment="1">
      <alignment vertical="center" wrapText="1"/>
    </xf>
    <xf numFmtId="0" fontId="26" fillId="0" borderId="0" xfId="0" applyFont="1" applyAlignment="1">
      <alignment horizontal="left" vertical="center" wrapText="1"/>
    </xf>
    <xf numFmtId="0" fontId="4" fillId="0" borderId="0" xfId="14" applyFont="1" applyAlignment="1">
      <alignment horizontal="center" vertical="center" wrapText="1"/>
    </xf>
    <xf numFmtId="0" fontId="12" fillId="0" borderId="0" xfId="14" applyFont="1" applyAlignment="1">
      <alignment horizontal="center" vertical="center" wrapText="1"/>
    </xf>
    <xf numFmtId="0" fontId="11" fillId="0" borderId="0" xfId="7" applyAlignment="1">
      <alignment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6"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6"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6" applyBorder="1" applyAlignment="1">
      <alignment vertical="center" wrapText="1"/>
    </xf>
    <xf numFmtId="0" fontId="1" fillId="0" borderId="21" xfId="16"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6" applyAlignment="1"/>
    <xf numFmtId="49" fontId="36" fillId="19" borderId="14" xfId="15" applyNumberFormat="1" applyAlignment="1">
      <alignment horizontal="center" vertical="center" wrapText="1"/>
    </xf>
    <xf numFmtId="49" fontId="5" fillId="0" borderId="0" xfId="13" applyNumberFormat="1" applyFont="1" applyAlignment="1">
      <alignment horizontal="left" wrapText="1"/>
    </xf>
    <xf numFmtId="0" fontId="1" fillId="0" borderId="3" xfId="16" applyBorder="1" applyAlignment="1">
      <alignment horizontal="left" vertical="center" wrapText="1"/>
    </xf>
    <xf numFmtId="0" fontId="1" fillId="0" borderId="1" xfId="16"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6" applyBorder="1" applyAlignment="1">
      <alignment horizontal="left"/>
    </xf>
    <xf numFmtId="0" fontId="1" fillId="0" borderId="2" xfId="16" applyBorder="1" applyAlignment="1">
      <alignment horizontal="left"/>
    </xf>
    <xf numFmtId="49" fontId="7" fillId="0" borderId="16" xfId="13" applyNumberFormat="1" applyFont="1" applyBorder="1" applyAlignment="1">
      <alignment horizontal="left" vertical="top" wrapText="1"/>
    </xf>
    <xf numFmtId="0" fontId="1" fillId="0" borderId="3" xfId="16"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7" fillId="0" borderId="20" xfId="0" applyFont="1" applyBorder="1" applyAlignment="1">
      <alignment horizontal="center" wrapText="1"/>
    </xf>
    <xf numFmtId="0" fontId="37"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14" fontId="0" fillId="0" borderId="0" xfId="0" applyNumberFormat="1"/>
    <xf numFmtId="0" fontId="41" fillId="0" borderId="0" xfId="0" applyFont="1"/>
  </cellXfs>
  <cellStyles count="17">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6"/>
    <cellStyle name="Normal 5" xfId="12"/>
    <cellStyle name="Normal_Book1_1 2" xfId="13"/>
    <cellStyle name="Normal_ERP_Prototype_Fall_2008" xfId="14"/>
    <cellStyle name="Output" xfId="15" builtinId="21"/>
  </cellStyles>
  <dxfs count="16">
    <dxf>
      <font>
        <b val="0"/>
        <i val="0"/>
        <strike val="0"/>
        <color theme="0"/>
      </font>
      <fill>
        <patternFill>
          <bgColor rgb="FFFF5050"/>
        </patternFill>
      </fill>
    </dxf>
    <dxf>
      <fill>
        <patternFill>
          <bgColor rgb="FFFFC000"/>
        </patternFill>
      </fill>
    </dxf>
    <dxf>
      <fill>
        <patternFill>
          <bgColor rgb="FFFFFF99"/>
        </patternFill>
      </fill>
    </dxf>
    <dxf>
      <fill>
        <patternFill>
          <bgColor rgb="FFA6FF79"/>
        </patternFill>
      </fill>
    </dxf>
    <dxf>
      <fill>
        <patternFill>
          <bgColor rgb="FFFFC000"/>
        </patternFill>
      </fill>
    </dxf>
    <dxf>
      <fill>
        <patternFill>
          <bgColor rgb="FFFFFF99"/>
        </patternFill>
      </fill>
    </dxf>
    <dxf>
      <fill>
        <patternFill>
          <bgColor rgb="FFA6FF79"/>
        </patternFill>
      </fill>
    </dxf>
    <dxf>
      <fill>
        <patternFill>
          <bgColor rgb="FFFFFF99"/>
        </patternFill>
      </fill>
    </dxf>
    <dxf>
      <font>
        <b/>
        <strike val="0"/>
        <outline val="0"/>
        <shadow val="0"/>
        <u/>
        <vertAlign val="baseline"/>
        <sz val="10"/>
        <color auto="1"/>
        <name val="Arial"/>
        <scheme val="none"/>
      </font>
    </dxf>
    <dxf>
      <numFmt numFmtId="19" formatCode="m/d/yyyy"/>
    </dxf>
    <dxf>
      <numFmt numFmtId="19" formatCode="m/d/yyyy"/>
    </dxf>
    <dxf>
      <numFmt numFmtId="0" formatCode="General"/>
    </dxf>
    <dxf>
      <numFmt numFmtId="0" formatCode="General"/>
    </dxf>
    <dxf>
      <font>
        <b/>
        <strike val="0"/>
        <outline val="0"/>
        <shadow val="0"/>
        <u val="none"/>
        <vertAlign val="baseline"/>
        <sz val="9"/>
        <color auto="1"/>
        <name val="Arial"/>
        <scheme val="none"/>
      </font>
      <alignment horizontal="general" vertical="top" textRotation="0" wrapText="1" indent="0" justifyLastLine="0" shrinkToFit="0" readingOrder="0"/>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24" unboundColumnsRight="1">
    <queryTableFields count="15">
      <queryTableField id="1" name="EPA Region" tableColumnId="1"/>
      <queryTableField id="15" name="State" tableColumnId="15"/>
      <queryTableField id="3" name="PWSID" tableColumnId="3"/>
      <queryTableField id="4" name="PWS Name" tableColumnId="4"/>
      <queryTableField id="5" name="ETT Score" tableColumnId="5"/>
      <queryTableField id="7" name="PWS Type" tableColumnId="7"/>
      <queryTableField id="8" name="Pop Srvd" tableColumnId="8"/>
      <queryTableField id="9" name="Priority Since Date" tableColumnId="9"/>
      <queryTableField id="12" name="On Path to Compliance?" tableColumnId="12"/>
      <queryTableField id="13" name="School or Childcare" tableColumnId="13"/>
      <queryTableField id="19" name="Sys has HB viols?" tableColumnId="2"/>
      <queryTableField id="20" name="Owner Type Code" tableColumnId="6"/>
      <queryTableField id="21" name="Last Lead 90% result (mg/L)" tableColumnId="16"/>
      <queryTableField id="23" name="Num Lead ALEs 5 yrs" tableColumnId="17"/>
      <queryTableField id="14" dataBound="0" tableColumnId="14"/>
    </queryTableFields>
    <queryTableDeletedFields count="3">
      <deletedField name="State ID"/>
      <deletedField name="Repeat Violator Tool"/>
      <deletedField name="Total RTCd P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PWS_List" displayName="Table_PWS_List" ref="A4:O22" tableType="queryTable" totalsRowShown="0" headerRowDxfId="13">
  <autoFilter ref="A4:O22"/>
  <sortState ref="A5:Q147489">
    <sortCondition ref="B4:B147489"/>
  </sortState>
  <tableColumns count="15">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7" uniqueName="7" name="PWS Type" queryTableFieldId="7"/>
    <tableColumn id="8" uniqueName="8" name="Pop Srvd" queryTableFieldId="8"/>
    <tableColumn id="9" uniqueName="9" name="Priority Since Date" queryTableFieldId="9" dataDxfId="12"/>
    <tableColumn id="12" uniqueName="12" name="On Path to Compliance?" queryTableFieldId="12"/>
    <tableColumn id="13" uniqueName="13" name="School or Childcare" queryTableFieldId="13"/>
    <tableColumn id="2" uniqueName="2" name="Sys has HB viols?" queryTableFieldId="19"/>
    <tableColumn id="6" uniqueName="6" name="Owner Type Code" queryTableFieldId="20"/>
    <tableColumn id="16" uniqueName="16" name="Last Lead 90% result (mg/L)" queryTableFieldId="21"/>
    <tableColumn id="17" uniqueName="17" name="Num Lead ALEs 5 yrs" queryTableFieldId="23"/>
    <tableColumn id="14" uniqueName="14" name="ETT score classification" queryTableFieldId="14" dataDxfId="11">
      <calculatedColumnFormula>IF(E5&gt;=11,"Current Score &gt;= 11",IF(E5&gt;0,"Current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3" name="Table3" displayName="Table3" ref="A1:O175" totalsRowShown="0" headerRowDxfId="8">
  <autoFilter ref="A1:O175"/>
  <sortState ref="A2:W671">
    <sortCondition descending="1" ref="C1:C671"/>
  </sortState>
  <tableColumns count="15">
    <tableColumn id="1" name="PWSID"/>
    <tableColumn id="2" name="PWS Name"/>
    <tableColumn id="5" name="ETT Score"/>
    <tableColumn id="6" name="Pop Srvd"/>
    <tableColumn id="7" name="PWS Type"/>
    <tableColumn id="8" name="Primary Source"/>
    <tableColumn id="9" name="Violation Code"/>
    <tableColumn id="10" name="Violation Type"/>
    <tableColumn id="11" name="Rule Name"/>
    <tableColumn id="12" name="Compl Per Begin Date" dataDxfId="10"/>
    <tableColumn id="13" name="Compl Per End Date" dataDxfId="9"/>
    <tableColumn id="14" name="Severity Points"/>
    <tableColumn id="20" name="n"/>
    <tableColumn id="21" name="School or Childcare"/>
    <tableColumn id="23" name="Viol Cou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tabSelected="1" workbookViewId="0">
      <selection activeCell="A21" sqref="A21"/>
    </sheetView>
  </sheetViews>
  <sheetFormatPr defaultColWidth="9.140625" defaultRowHeight="12.75" x14ac:dyDescent="0.2"/>
  <cols>
    <col min="1" max="16384" width="9.140625" style="34"/>
  </cols>
  <sheetData>
    <row r="1" spans="1:17" x14ac:dyDescent="0.2">
      <c r="A1" s="131" t="s">
        <v>136</v>
      </c>
      <c r="B1" s="131"/>
      <c r="C1" s="131"/>
      <c r="D1" s="131"/>
      <c r="E1" s="131"/>
      <c r="F1" s="131"/>
      <c r="G1" s="131"/>
      <c r="H1" s="131"/>
      <c r="I1" s="131"/>
      <c r="J1" s="131"/>
      <c r="K1" s="131"/>
      <c r="L1" s="131"/>
      <c r="M1" s="131"/>
      <c r="N1" s="131"/>
      <c r="O1" s="131"/>
      <c r="P1" s="131"/>
      <c r="Q1" s="131"/>
    </row>
    <row r="2" spans="1:17" x14ac:dyDescent="0.2">
      <c r="A2" s="131"/>
      <c r="B2" s="131"/>
      <c r="C2" s="131"/>
      <c r="D2" s="131"/>
      <c r="E2" s="131"/>
      <c r="F2" s="131"/>
      <c r="G2" s="131"/>
      <c r="H2" s="131"/>
      <c r="I2" s="131"/>
      <c r="J2" s="131"/>
      <c r="K2" s="131"/>
      <c r="L2" s="131"/>
      <c r="M2" s="131"/>
      <c r="N2" s="131"/>
      <c r="O2" s="131"/>
      <c r="P2" s="131"/>
      <c r="Q2" s="131"/>
    </row>
    <row r="3" spans="1:17" x14ac:dyDescent="0.2">
      <c r="A3" s="131"/>
      <c r="B3" s="131"/>
      <c r="C3" s="131"/>
      <c r="D3" s="131"/>
      <c r="E3" s="131"/>
      <c r="F3" s="131"/>
      <c r="G3" s="131"/>
      <c r="H3" s="131"/>
      <c r="I3" s="131"/>
      <c r="J3" s="131"/>
      <c r="K3" s="131"/>
      <c r="L3" s="131"/>
      <c r="M3" s="131"/>
      <c r="N3" s="131"/>
      <c r="O3" s="131"/>
      <c r="P3" s="131"/>
      <c r="Q3" s="131"/>
    </row>
    <row r="4" spans="1:17" x14ac:dyDescent="0.2">
      <c r="A4" s="131"/>
      <c r="B4" s="131"/>
      <c r="C4" s="131"/>
      <c r="D4" s="131"/>
      <c r="E4" s="131"/>
      <c r="F4" s="131"/>
      <c r="G4" s="131"/>
      <c r="H4" s="131"/>
      <c r="I4" s="131"/>
      <c r="J4" s="131"/>
      <c r="K4" s="131"/>
      <c r="L4" s="131"/>
      <c r="M4" s="131"/>
      <c r="N4" s="131"/>
      <c r="O4" s="131"/>
      <c r="P4" s="131"/>
      <c r="Q4" s="131"/>
    </row>
    <row r="5" spans="1:17" x14ac:dyDescent="0.2">
      <c r="A5" s="131"/>
      <c r="B5" s="131"/>
      <c r="C5" s="131"/>
      <c r="D5" s="131"/>
      <c r="E5" s="131"/>
      <c r="F5" s="131"/>
      <c r="G5" s="131"/>
      <c r="H5" s="131"/>
      <c r="I5" s="131"/>
      <c r="J5" s="131"/>
      <c r="K5" s="131"/>
      <c r="L5" s="131"/>
      <c r="M5" s="131"/>
      <c r="N5" s="131"/>
      <c r="O5" s="131"/>
      <c r="P5" s="131"/>
      <c r="Q5" s="131"/>
    </row>
    <row r="6" spans="1:17" x14ac:dyDescent="0.2">
      <c r="A6" s="131"/>
      <c r="B6" s="131"/>
      <c r="C6" s="131"/>
      <c r="D6" s="131"/>
      <c r="E6" s="131"/>
      <c r="F6" s="131"/>
      <c r="G6" s="131"/>
      <c r="H6" s="131"/>
      <c r="I6" s="131"/>
      <c r="J6" s="131"/>
      <c r="K6" s="131"/>
      <c r="L6" s="131"/>
      <c r="M6" s="131"/>
      <c r="N6" s="131"/>
      <c r="O6" s="131"/>
      <c r="P6" s="131"/>
      <c r="Q6" s="131"/>
    </row>
    <row r="7" spans="1:17" x14ac:dyDescent="0.2">
      <c r="A7" s="131"/>
      <c r="B7" s="131"/>
      <c r="C7" s="131"/>
      <c r="D7" s="131"/>
      <c r="E7" s="131"/>
      <c r="F7" s="131"/>
      <c r="G7" s="131"/>
      <c r="H7" s="131"/>
      <c r="I7" s="131"/>
      <c r="J7" s="131"/>
      <c r="K7" s="131"/>
      <c r="L7" s="131"/>
      <c r="M7" s="131"/>
      <c r="N7" s="131"/>
      <c r="O7" s="131"/>
      <c r="P7" s="131"/>
      <c r="Q7" s="131"/>
    </row>
    <row r="8" spans="1:17" x14ac:dyDescent="0.2">
      <c r="A8" s="131"/>
      <c r="B8" s="131"/>
      <c r="C8" s="131"/>
      <c r="D8" s="131"/>
      <c r="E8" s="131"/>
      <c r="F8" s="131"/>
      <c r="G8" s="131"/>
      <c r="H8" s="131"/>
      <c r="I8" s="131"/>
      <c r="J8" s="131"/>
      <c r="K8" s="131"/>
      <c r="L8" s="131"/>
      <c r="M8" s="131"/>
      <c r="N8" s="131"/>
      <c r="O8" s="131"/>
      <c r="P8" s="131"/>
      <c r="Q8" s="131"/>
    </row>
    <row r="9" spans="1:17" x14ac:dyDescent="0.2">
      <c r="A9" s="131"/>
      <c r="B9" s="131"/>
      <c r="C9" s="131"/>
      <c r="D9" s="131"/>
      <c r="E9" s="131"/>
      <c r="F9" s="131"/>
      <c r="G9" s="131"/>
      <c r="H9" s="131"/>
      <c r="I9" s="131"/>
      <c r="J9" s="131"/>
      <c r="K9" s="131"/>
      <c r="L9" s="131"/>
      <c r="M9" s="131"/>
      <c r="N9" s="131"/>
      <c r="O9" s="131"/>
      <c r="P9" s="131"/>
      <c r="Q9" s="131"/>
    </row>
    <row r="10" spans="1:17" x14ac:dyDescent="0.2">
      <c r="A10" s="131"/>
      <c r="B10" s="131"/>
      <c r="C10" s="131"/>
      <c r="D10" s="131"/>
      <c r="E10" s="131"/>
      <c r="F10" s="131"/>
      <c r="G10" s="131"/>
      <c r="H10" s="131"/>
      <c r="I10" s="131"/>
      <c r="J10" s="131"/>
      <c r="K10" s="131"/>
      <c r="L10" s="131"/>
      <c r="M10" s="131"/>
      <c r="N10" s="131"/>
      <c r="O10" s="131"/>
      <c r="P10" s="131"/>
      <c r="Q10" s="131"/>
    </row>
    <row r="11" spans="1:17" x14ac:dyDescent="0.2">
      <c r="A11" s="131"/>
      <c r="B11" s="131"/>
      <c r="C11" s="131"/>
      <c r="D11" s="131"/>
      <c r="E11" s="131"/>
      <c r="F11" s="131"/>
      <c r="G11" s="131"/>
      <c r="H11" s="131"/>
      <c r="I11" s="131"/>
      <c r="J11" s="131"/>
      <c r="K11" s="131"/>
      <c r="L11" s="131"/>
      <c r="M11" s="131"/>
      <c r="N11" s="131"/>
      <c r="O11" s="131"/>
      <c r="P11" s="131"/>
      <c r="Q11" s="131"/>
    </row>
    <row r="12" spans="1:17" x14ac:dyDescent="0.2">
      <c r="A12" s="131"/>
      <c r="B12" s="131"/>
      <c r="C12" s="131"/>
      <c r="D12" s="131"/>
      <c r="E12" s="131"/>
      <c r="F12" s="131"/>
      <c r="G12" s="131"/>
      <c r="H12" s="131"/>
      <c r="I12" s="131"/>
      <c r="J12" s="131"/>
      <c r="K12" s="131"/>
      <c r="L12" s="131"/>
      <c r="M12" s="131"/>
      <c r="N12" s="131"/>
      <c r="O12" s="131"/>
      <c r="P12" s="131"/>
      <c r="Q12" s="131"/>
    </row>
    <row r="13" spans="1:17" x14ac:dyDescent="0.2">
      <c r="A13" s="131"/>
      <c r="B13" s="131"/>
      <c r="C13" s="131"/>
      <c r="D13" s="131"/>
      <c r="E13" s="131"/>
      <c r="F13" s="131"/>
      <c r="G13" s="131"/>
      <c r="H13" s="131"/>
      <c r="I13" s="131"/>
      <c r="J13" s="131"/>
      <c r="K13" s="131"/>
      <c r="L13" s="131"/>
      <c r="M13" s="131"/>
      <c r="N13" s="131"/>
      <c r="O13" s="131"/>
      <c r="P13" s="131"/>
      <c r="Q13" s="131"/>
    </row>
    <row r="14" spans="1:17" x14ac:dyDescent="0.2">
      <c r="A14" s="131"/>
      <c r="B14" s="131"/>
      <c r="C14" s="131"/>
      <c r="D14" s="131"/>
      <c r="E14" s="131"/>
      <c r="F14" s="131"/>
      <c r="G14" s="131"/>
      <c r="H14" s="131"/>
      <c r="I14" s="131"/>
      <c r="J14" s="131"/>
      <c r="K14" s="131"/>
      <c r="L14" s="131"/>
      <c r="M14" s="131"/>
      <c r="N14" s="131"/>
      <c r="O14" s="131"/>
      <c r="P14" s="131"/>
      <c r="Q14" s="131"/>
    </row>
    <row r="15" spans="1:17" x14ac:dyDescent="0.2">
      <c r="A15" s="131"/>
      <c r="B15" s="131"/>
      <c r="C15" s="131"/>
      <c r="D15" s="131"/>
      <c r="E15" s="131"/>
      <c r="F15" s="131"/>
      <c r="G15" s="131"/>
      <c r="H15" s="131"/>
      <c r="I15" s="131"/>
      <c r="J15" s="131"/>
      <c r="K15" s="131"/>
      <c r="L15" s="131"/>
      <c r="M15" s="131"/>
      <c r="N15" s="131"/>
      <c r="O15" s="131"/>
      <c r="P15" s="131"/>
      <c r="Q15" s="131"/>
    </row>
    <row r="16" spans="1:17" x14ac:dyDescent="0.2">
      <c r="A16" s="131"/>
      <c r="B16" s="131"/>
      <c r="C16" s="131"/>
      <c r="D16" s="131"/>
      <c r="E16" s="131"/>
      <c r="F16" s="131"/>
      <c r="G16" s="131"/>
      <c r="H16" s="131"/>
      <c r="I16" s="131"/>
      <c r="J16" s="131"/>
      <c r="K16" s="131"/>
      <c r="L16" s="131"/>
      <c r="M16" s="131"/>
      <c r="N16" s="131"/>
      <c r="O16" s="131"/>
      <c r="P16" s="131"/>
      <c r="Q16" s="131"/>
    </row>
    <row r="17" spans="1:17" x14ac:dyDescent="0.2">
      <c r="A17" s="131"/>
      <c r="B17" s="131"/>
      <c r="C17" s="131"/>
      <c r="D17" s="131"/>
      <c r="E17" s="131"/>
      <c r="F17" s="131"/>
      <c r="G17" s="131"/>
      <c r="H17" s="131"/>
      <c r="I17" s="131"/>
      <c r="J17" s="131"/>
      <c r="K17" s="131"/>
      <c r="L17" s="131"/>
      <c r="M17" s="131"/>
      <c r="N17" s="131"/>
      <c r="O17" s="131"/>
      <c r="P17" s="131"/>
      <c r="Q17" s="131"/>
    </row>
    <row r="18" spans="1:17" x14ac:dyDescent="0.2">
      <c r="A18" s="131"/>
      <c r="B18" s="131"/>
      <c r="C18" s="131"/>
      <c r="D18" s="131"/>
      <c r="E18" s="131"/>
      <c r="F18" s="131"/>
      <c r="G18" s="131"/>
      <c r="H18" s="131"/>
      <c r="I18" s="131"/>
      <c r="J18" s="131"/>
      <c r="K18" s="131"/>
      <c r="L18" s="131"/>
      <c r="M18" s="131"/>
      <c r="N18" s="131"/>
      <c r="O18" s="131"/>
      <c r="P18" s="131"/>
      <c r="Q18" s="131"/>
    </row>
    <row r="19" spans="1:17" x14ac:dyDescent="0.2">
      <c r="A19" s="131"/>
      <c r="B19" s="131"/>
      <c r="C19" s="131"/>
      <c r="D19" s="131"/>
      <c r="E19" s="131"/>
      <c r="F19" s="131"/>
      <c r="G19" s="131"/>
      <c r="H19" s="131"/>
      <c r="I19" s="131"/>
      <c r="J19" s="131"/>
      <c r="K19" s="131"/>
      <c r="L19" s="131"/>
      <c r="M19" s="131"/>
      <c r="N19" s="131"/>
      <c r="O19" s="131"/>
      <c r="P19" s="131"/>
      <c r="Q19" s="131"/>
    </row>
    <row r="20" spans="1:17" x14ac:dyDescent="0.2">
      <c r="A20" s="131"/>
      <c r="B20" s="131"/>
      <c r="C20" s="131"/>
      <c r="D20" s="131"/>
      <c r="E20" s="131"/>
      <c r="F20" s="131"/>
      <c r="G20" s="131"/>
      <c r="H20" s="131"/>
      <c r="I20" s="131"/>
      <c r="J20" s="131"/>
      <c r="K20" s="131"/>
      <c r="L20" s="131"/>
      <c r="M20" s="131"/>
      <c r="N20" s="131"/>
      <c r="O20" s="131"/>
      <c r="P20" s="131"/>
      <c r="Q20" s="131"/>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A76" sqref="A76:C76"/>
    </sheetView>
  </sheetViews>
  <sheetFormatPr defaultRowHeight="12.75" x14ac:dyDescent="0.2"/>
  <cols>
    <col min="1" max="1" width="9.140625" style="105" customWidth="1"/>
    <col min="2" max="2" width="14.85546875" style="105" customWidth="1"/>
    <col min="3" max="3" width="61.7109375" style="105" customWidth="1"/>
  </cols>
  <sheetData>
    <row r="1" spans="1:3" ht="21" x14ac:dyDescent="0.2">
      <c r="A1" s="136" t="s">
        <v>154</v>
      </c>
      <c r="B1" s="136"/>
      <c r="C1" s="136"/>
    </row>
    <row r="2" spans="1:3" ht="105" customHeight="1" x14ac:dyDescent="0.2">
      <c r="A2" s="141" t="s">
        <v>246</v>
      </c>
      <c r="B2" s="141"/>
      <c r="C2" s="141"/>
    </row>
    <row r="3" spans="1:3" ht="60" customHeight="1" x14ac:dyDescent="0.2">
      <c r="A3" s="141" t="s">
        <v>247</v>
      </c>
      <c r="B3" s="141"/>
      <c r="C3" s="141"/>
    </row>
    <row r="4" spans="1:3" ht="18" x14ac:dyDescent="0.2">
      <c r="A4" s="106" t="s">
        <v>248</v>
      </c>
      <c r="C4" s="106" t="s">
        <v>194</v>
      </c>
    </row>
    <row r="5" spans="1:3" ht="15" x14ac:dyDescent="0.2">
      <c r="A5" s="135" t="s">
        <v>249</v>
      </c>
      <c r="B5" s="135"/>
      <c r="C5" s="135"/>
    </row>
    <row r="6" spans="1:3" ht="15" x14ac:dyDescent="0.2">
      <c r="A6" s="132" t="s">
        <v>155</v>
      </c>
      <c r="B6" s="132"/>
      <c r="C6" s="132"/>
    </row>
    <row r="7" spans="1:3" ht="45" customHeight="1" x14ac:dyDescent="0.2">
      <c r="A7" s="138" t="s">
        <v>250</v>
      </c>
      <c r="B7" s="138"/>
      <c r="C7" s="138"/>
    </row>
    <row r="8" spans="1:3" ht="15" x14ac:dyDescent="0.2">
      <c r="A8" s="138" t="s">
        <v>251</v>
      </c>
      <c r="B8" s="138"/>
      <c r="C8" s="138"/>
    </row>
    <row r="9" spans="1:3" ht="15" x14ac:dyDescent="0.2">
      <c r="A9" s="138" t="s">
        <v>252</v>
      </c>
      <c r="B9" s="138"/>
      <c r="C9" s="138"/>
    </row>
    <row r="10" spans="1:3" ht="30" customHeight="1" x14ac:dyDescent="0.2">
      <c r="A10" s="138" t="s">
        <v>253</v>
      </c>
      <c r="B10" s="138"/>
      <c r="C10" s="138"/>
    </row>
    <row r="11" spans="1:3" ht="30" customHeight="1" x14ac:dyDescent="0.2">
      <c r="A11" s="138" t="s">
        <v>254</v>
      </c>
      <c r="B11" s="138"/>
      <c r="C11" s="138"/>
    </row>
    <row r="12" spans="1:3" ht="30" customHeight="1" x14ac:dyDescent="0.2">
      <c r="A12" s="132" t="s">
        <v>255</v>
      </c>
      <c r="B12" s="132"/>
      <c r="C12" s="132"/>
    </row>
    <row r="13" spans="1:3" ht="15" x14ac:dyDescent="0.2">
      <c r="A13" s="132" t="s">
        <v>156</v>
      </c>
      <c r="B13" s="132"/>
      <c r="C13" s="132"/>
    </row>
    <row r="14" spans="1:3" ht="17.25" x14ac:dyDescent="0.2">
      <c r="A14" s="137" t="s">
        <v>157</v>
      </c>
      <c r="B14" s="137"/>
      <c r="C14" s="137"/>
    </row>
    <row r="15" spans="1:3" ht="30" customHeight="1" x14ac:dyDescent="0.2">
      <c r="A15" s="135" t="s">
        <v>158</v>
      </c>
      <c r="B15" s="135"/>
      <c r="C15" s="135"/>
    </row>
    <row r="16" spans="1:3" ht="15" x14ac:dyDescent="0.2">
      <c r="A16" s="132" t="s">
        <v>159</v>
      </c>
      <c r="B16" s="132"/>
      <c r="C16" s="132"/>
    </row>
    <row r="17" spans="1:3" ht="15" x14ac:dyDescent="0.2">
      <c r="A17" s="132" t="s">
        <v>160</v>
      </c>
      <c r="B17" s="132"/>
      <c r="C17" s="132"/>
    </row>
    <row r="18" spans="1:3" ht="30" customHeight="1" x14ac:dyDescent="0.2">
      <c r="A18" s="132" t="s">
        <v>256</v>
      </c>
      <c r="B18" s="132"/>
      <c r="C18" s="132"/>
    </row>
    <row r="19" spans="1:3" ht="45" customHeight="1" x14ac:dyDescent="0.2">
      <c r="A19" s="132" t="s">
        <v>257</v>
      </c>
      <c r="B19" s="132"/>
      <c r="C19" s="132"/>
    </row>
    <row r="20" spans="1:3" ht="15" x14ac:dyDescent="0.2">
      <c r="A20" s="132" t="s">
        <v>161</v>
      </c>
      <c r="B20" s="132"/>
      <c r="C20" s="132"/>
    </row>
    <row r="21" spans="1:3" ht="15" x14ac:dyDescent="0.2">
      <c r="A21" s="132" t="s">
        <v>162</v>
      </c>
      <c r="B21" s="132"/>
      <c r="C21" s="132"/>
    </row>
    <row r="22" spans="1:3" ht="17.25" x14ac:dyDescent="0.2">
      <c r="A22" s="137" t="s">
        <v>163</v>
      </c>
      <c r="B22" s="137"/>
      <c r="C22" s="137"/>
    </row>
    <row r="23" spans="1:3" ht="15.75" thickBot="1" x14ac:dyDescent="0.25">
      <c r="A23" s="140" t="s">
        <v>258</v>
      </c>
      <c r="B23" s="140"/>
      <c r="C23" s="140"/>
    </row>
    <row r="24" spans="1:3" ht="15.75" thickBot="1" x14ac:dyDescent="0.25">
      <c r="A24" s="107" t="s">
        <v>164</v>
      </c>
      <c r="B24" s="108" t="s">
        <v>165</v>
      </c>
      <c r="C24" s="108" t="s">
        <v>166</v>
      </c>
    </row>
    <row r="25" spans="1:3" ht="90.75" thickBot="1" x14ac:dyDescent="0.25">
      <c r="A25" s="109">
        <v>1</v>
      </c>
      <c r="B25" s="110">
        <v>10</v>
      </c>
      <c r="C25" s="110" t="s">
        <v>259</v>
      </c>
    </row>
    <row r="26" spans="1:3" ht="30.75" thickBot="1" x14ac:dyDescent="0.25">
      <c r="A26" s="109">
        <v>2</v>
      </c>
      <c r="B26" s="110">
        <v>5</v>
      </c>
      <c r="C26" s="110" t="s">
        <v>167</v>
      </c>
    </row>
    <row r="27" spans="1:3" ht="30.75" thickBot="1" x14ac:dyDescent="0.25">
      <c r="A27" s="109">
        <v>3</v>
      </c>
      <c r="B27" s="110">
        <v>1</v>
      </c>
      <c r="C27" s="110" t="s">
        <v>168</v>
      </c>
    </row>
    <row r="28" spans="1:3" ht="17.25" x14ac:dyDescent="0.2">
      <c r="A28" s="139"/>
      <c r="B28" s="139"/>
      <c r="C28" s="139"/>
    </row>
    <row r="29" spans="1:3" ht="17.25" x14ac:dyDescent="0.2">
      <c r="A29" s="137" t="s">
        <v>169</v>
      </c>
      <c r="B29" s="137"/>
      <c r="C29" s="137"/>
    </row>
    <row r="30" spans="1:3" ht="75" customHeight="1" x14ac:dyDescent="0.2">
      <c r="A30" s="135" t="s">
        <v>170</v>
      </c>
      <c r="B30" s="135"/>
      <c r="C30" s="135"/>
    </row>
    <row r="31" spans="1:3" ht="30" customHeight="1" x14ac:dyDescent="0.2">
      <c r="A31" s="135" t="s">
        <v>171</v>
      </c>
      <c r="B31" s="135"/>
      <c r="C31" s="135"/>
    </row>
    <row r="32" spans="1:3" ht="30" customHeight="1" x14ac:dyDescent="0.2">
      <c r="A32" s="135" t="s">
        <v>260</v>
      </c>
      <c r="B32" s="135"/>
      <c r="C32" s="135"/>
    </row>
    <row r="33" spans="1:3" ht="15" x14ac:dyDescent="0.2">
      <c r="A33" s="132" t="s">
        <v>172</v>
      </c>
      <c r="B33" s="132"/>
      <c r="C33" s="132"/>
    </row>
    <row r="34" spans="1:3" ht="30" customHeight="1" x14ac:dyDescent="0.2">
      <c r="A34" s="132" t="s">
        <v>173</v>
      </c>
      <c r="B34" s="132"/>
      <c r="C34" s="132"/>
    </row>
    <row r="35" spans="1:3" ht="15" x14ac:dyDescent="0.2">
      <c r="A35" s="132" t="s">
        <v>174</v>
      </c>
      <c r="B35" s="132"/>
      <c r="C35" s="132"/>
    </row>
    <row r="36" spans="1:3" ht="45" customHeight="1" x14ac:dyDescent="0.2">
      <c r="A36" s="135" t="s">
        <v>175</v>
      </c>
      <c r="B36" s="135"/>
      <c r="C36" s="135"/>
    </row>
    <row r="37" spans="1:3" ht="17.25" x14ac:dyDescent="0.2">
      <c r="A37" s="137" t="s">
        <v>176</v>
      </c>
      <c r="B37" s="137"/>
      <c r="C37" s="137"/>
    </row>
    <row r="38" spans="1:3" ht="60" customHeight="1" x14ac:dyDescent="0.2">
      <c r="A38" s="135" t="s">
        <v>261</v>
      </c>
      <c r="B38" s="135"/>
      <c r="C38" s="135"/>
    </row>
    <row r="39" spans="1:3" ht="60" customHeight="1" x14ac:dyDescent="0.2">
      <c r="A39" s="135" t="s">
        <v>262</v>
      </c>
      <c r="B39" s="135"/>
      <c r="C39" s="135"/>
    </row>
    <row r="40" spans="1:3" ht="60" customHeight="1" x14ac:dyDescent="0.2">
      <c r="A40" s="135" t="s">
        <v>177</v>
      </c>
      <c r="B40" s="135"/>
      <c r="C40" s="135"/>
    </row>
    <row r="41" spans="1:3" ht="17.25" x14ac:dyDescent="0.2">
      <c r="A41" s="137" t="s">
        <v>178</v>
      </c>
      <c r="B41" s="137"/>
      <c r="C41" s="137"/>
    </row>
    <row r="42" spans="1:3" ht="75" customHeight="1" x14ac:dyDescent="0.2">
      <c r="A42" s="135" t="s">
        <v>179</v>
      </c>
      <c r="B42" s="135"/>
      <c r="C42" s="135"/>
    </row>
    <row r="43" spans="1:3" ht="15" x14ac:dyDescent="0.2">
      <c r="A43" s="132" t="s">
        <v>180</v>
      </c>
      <c r="B43" s="132"/>
      <c r="C43" s="132"/>
    </row>
    <row r="44" spans="1:3" ht="15" x14ac:dyDescent="0.2">
      <c r="A44" s="138" t="s">
        <v>181</v>
      </c>
      <c r="B44" s="138"/>
      <c r="C44" s="138"/>
    </row>
    <row r="45" spans="1:3" ht="15" x14ac:dyDescent="0.2">
      <c r="A45" s="138" t="s">
        <v>182</v>
      </c>
      <c r="B45" s="138"/>
      <c r="C45" s="138"/>
    </row>
    <row r="46" spans="1:3" ht="15" x14ac:dyDescent="0.2">
      <c r="A46" s="138" t="s">
        <v>183</v>
      </c>
      <c r="B46" s="138"/>
      <c r="C46" s="138"/>
    </row>
    <row r="47" spans="1:3" ht="15" x14ac:dyDescent="0.2">
      <c r="A47" s="138" t="s">
        <v>184</v>
      </c>
      <c r="B47" s="138"/>
      <c r="C47" s="138"/>
    </row>
    <row r="48" spans="1:3" ht="15" x14ac:dyDescent="0.2">
      <c r="A48" s="138" t="s">
        <v>185</v>
      </c>
      <c r="B48" s="138"/>
      <c r="C48" s="138"/>
    </row>
    <row r="49" spans="1:3" ht="15" x14ac:dyDescent="0.2">
      <c r="A49" s="138" t="s">
        <v>186</v>
      </c>
      <c r="B49" s="138"/>
      <c r="C49" s="138"/>
    </row>
    <row r="50" spans="1:3" ht="15" x14ac:dyDescent="0.2">
      <c r="A50" s="138" t="s">
        <v>187</v>
      </c>
      <c r="B50" s="138"/>
      <c r="C50" s="138"/>
    </row>
    <row r="51" spans="1:3" ht="15" x14ac:dyDescent="0.2">
      <c r="A51" s="138" t="s">
        <v>188</v>
      </c>
      <c r="B51" s="138"/>
      <c r="C51" s="138"/>
    </row>
    <row r="52" spans="1:3" ht="15" x14ac:dyDescent="0.2">
      <c r="A52" s="138" t="s">
        <v>189</v>
      </c>
      <c r="B52" s="138"/>
      <c r="C52" s="138"/>
    </row>
    <row r="53" spans="1:3" ht="15" x14ac:dyDescent="0.2">
      <c r="A53" s="132" t="s">
        <v>190</v>
      </c>
      <c r="B53" s="132"/>
      <c r="C53" s="132"/>
    </row>
    <row r="54" spans="1:3" ht="17.25" x14ac:dyDescent="0.2">
      <c r="A54" s="137" t="s">
        <v>191</v>
      </c>
      <c r="B54" s="137"/>
      <c r="C54" s="137"/>
    </row>
    <row r="55" spans="1:3" ht="105" customHeight="1" x14ac:dyDescent="0.2">
      <c r="A55" s="135" t="s">
        <v>192</v>
      </c>
      <c r="B55" s="135"/>
      <c r="C55" s="135"/>
    </row>
    <row r="56" spans="1:3" ht="17.25" x14ac:dyDescent="0.2">
      <c r="A56" s="137" t="s">
        <v>193</v>
      </c>
      <c r="B56" s="137"/>
      <c r="C56" s="137"/>
    </row>
    <row r="57" spans="1:3" ht="30" customHeight="1" x14ac:dyDescent="0.2">
      <c r="A57" s="135" t="s">
        <v>263</v>
      </c>
      <c r="B57" s="135"/>
      <c r="C57" s="135"/>
    </row>
    <row r="58" spans="1:3" ht="18" x14ac:dyDescent="0.2">
      <c r="C58" s="106" t="s">
        <v>194</v>
      </c>
    </row>
    <row r="59" spans="1:3" ht="21" x14ac:dyDescent="0.2">
      <c r="A59" s="136"/>
      <c r="B59" s="136"/>
      <c r="C59" s="136"/>
    </row>
    <row r="60" spans="1:3" ht="21" x14ac:dyDescent="0.2">
      <c r="A60" s="136" t="s">
        <v>195</v>
      </c>
      <c r="B60" s="136"/>
      <c r="C60" s="136"/>
    </row>
    <row r="61" spans="1:3" ht="90" customHeight="1" x14ac:dyDescent="0.2">
      <c r="A61" s="135" t="s">
        <v>196</v>
      </c>
      <c r="B61" s="135"/>
      <c r="C61" s="135"/>
    </row>
    <row r="62" spans="1:3" ht="17.25" x14ac:dyDescent="0.2">
      <c r="A62" s="137" t="s">
        <v>197</v>
      </c>
      <c r="B62" s="137"/>
      <c r="C62" s="137"/>
    </row>
    <row r="63" spans="1:3" ht="45" customHeight="1" x14ac:dyDescent="0.2">
      <c r="A63" s="135" t="s">
        <v>198</v>
      </c>
      <c r="B63" s="135"/>
      <c r="C63" s="135"/>
    </row>
    <row r="64" spans="1:3" ht="15.75" x14ac:dyDescent="0.2">
      <c r="A64" s="134" t="s">
        <v>199</v>
      </c>
      <c r="B64" s="134"/>
      <c r="C64" s="134"/>
    </row>
    <row r="65" spans="1:3" ht="45" customHeight="1" x14ac:dyDescent="0.2">
      <c r="A65" s="135" t="s">
        <v>200</v>
      </c>
      <c r="B65" s="135"/>
      <c r="C65" s="135"/>
    </row>
    <row r="66" spans="1:3" ht="15" x14ac:dyDescent="0.2">
      <c r="A66" s="135" t="s">
        <v>264</v>
      </c>
      <c r="B66" s="135"/>
      <c r="C66" s="135"/>
    </row>
    <row r="67" spans="1:3" ht="30" customHeight="1" x14ac:dyDescent="0.2">
      <c r="A67" s="132" t="s">
        <v>265</v>
      </c>
      <c r="B67" s="132"/>
      <c r="C67" s="132"/>
    </row>
    <row r="68" spans="1:3" ht="30" customHeight="1" x14ac:dyDescent="0.2">
      <c r="A68" s="132" t="s">
        <v>201</v>
      </c>
      <c r="B68" s="132"/>
      <c r="C68" s="132"/>
    </row>
    <row r="69" spans="1:3" ht="15" x14ac:dyDescent="0.2">
      <c r="A69" s="132" t="s">
        <v>202</v>
      </c>
      <c r="B69" s="132"/>
      <c r="C69" s="132"/>
    </row>
    <row r="70" spans="1:3" ht="30" customHeight="1" x14ac:dyDescent="0.2">
      <c r="A70" s="132" t="s">
        <v>203</v>
      </c>
      <c r="B70" s="132"/>
      <c r="C70" s="132"/>
    </row>
    <row r="71" spans="1:3" ht="30" customHeight="1" x14ac:dyDescent="0.2">
      <c r="A71" s="132" t="s">
        <v>204</v>
      </c>
      <c r="B71" s="132"/>
      <c r="C71" s="132"/>
    </row>
    <row r="72" spans="1:3" ht="30" customHeight="1" x14ac:dyDescent="0.2">
      <c r="A72" s="132" t="s">
        <v>266</v>
      </c>
      <c r="B72" s="132"/>
      <c r="C72" s="132"/>
    </row>
    <row r="73" spans="1:3" ht="105" customHeight="1" x14ac:dyDescent="0.2">
      <c r="A73" s="132" t="s">
        <v>267</v>
      </c>
      <c r="B73" s="132"/>
      <c r="C73" s="132"/>
    </row>
    <row r="74" spans="1:3" ht="75" customHeight="1" x14ac:dyDescent="0.2">
      <c r="A74" s="132" t="s">
        <v>268</v>
      </c>
      <c r="B74" s="132"/>
      <c r="C74" s="132"/>
    </row>
    <row r="75" spans="1:3" ht="104.45" customHeight="1" x14ac:dyDescent="0.2">
      <c r="A75" s="132" t="s">
        <v>320</v>
      </c>
      <c r="B75" s="132"/>
      <c r="C75" s="132"/>
    </row>
    <row r="76" spans="1:3" ht="56.45" customHeight="1" x14ac:dyDescent="0.2">
      <c r="A76" s="132" t="s">
        <v>328</v>
      </c>
      <c r="B76" s="132"/>
      <c r="C76" s="132"/>
    </row>
    <row r="77" spans="1:3" ht="36.6" customHeight="1" x14ac:dyDescent="0.2">
      <c r="A77" s="132" t="s">
        <v>329</v>
      </c>
      <c r="B77" s="132"/>
      <c r="C77" s="132"/>
    </row>
    <row r="78" spans="1:3" ht="15.75" x14ac:dyDescent="0.2">
      <c r="A78" s="134" t="s">
        <v>205</v>
      </c>
      <c r="B78" s="134"/>
      <c r="C78" s="134"/>
    </row>
    <row r="79" spans="1:3" ht="60" customHeight="1" x14ac:dyDescent="0.2">
      <c r="A79" s="135" t="s">
        <v>269</v>
      </c>
      <c r="B79" s="135"/>
      <c r="C79" s="135"/>
    </row>
    <row r="80" spans="1:3" ht="15" x14ac:dyDescent="0.2">
      <c r="A80" s="132" t="s">
        <v>207</v>
      </c>
      <c r="B80" s="132"/>
      <c r="C80" s="132"/>
    </row>
    <row r="81" spans="1:3" ht="15" x14ac:dyDescent="0.2">
      <c r="A81" s="132" t="s">
        <v>208</v>
      </c>
      <c r="B81" s="132"/>
      <c r="C81" s="132"/>
    </row>
    <row r="82" spans="1:3" ht="15" x14ac:dyDescent="0.2">
      <c r="A82" s="132" t="s">
        <v>206</v>
      </c>
      <c r="B82" s="132"/>
      <c r="C82" s="132"/>
    </row>
    <row r="83" spans="1:3" ht="15" x14ac:dyDescent="0.2">
      <c r="A83" s="132" t="s">
        <v>209</v>
      </c>
      <c r="B83" s="132"/>
      <c r="C83" s="132"/>
    </row>
    <row r="84" spans="1:3" ht="15" x14ac:dyDescent="0.2">
      <c r="A84" s="132" t="s">
        <v>210</v>
      </c>
      <c r="B84" s="132"/>
      <c r="C84" s="132"/>
    </row>
    <row r="85" spans="1:3" ht="30" customHeight="1" x14ac:dyDescent="0.2">
      <c r="A85" s="132" t="s">
        <v>270</v>
      </c>
      <c r="B85" s="132"/>
      <c r="C85" s="132"/>
    </row>
    <row r="86" spans="1:3" ht="30" customHeight="1" x14ac:dyDescent="0.2">
      <c r="A86" s="132" t="s">
        <v>212</v>
      </c>
      <c r="B86" s="132"/>
      <c r="C86" s="132"/>
    </row>
    <row r="87" spans="1:3" ht="30" customHeight="1" x14ac:dyDescent="0.2">
      <c r="A87" s="132" t="s">
        <v>271</v>
      </c>
      <c r="B87" s="132"/>
      <c r="C87" s="132"/>
    </row>
    <row r="88" spans="1:3" ht="30" customHeight="1" x14ac:dyDescent="0.2">
      <c r="A88" s="132" t="s">
        <v>211</v>
      </c>
      <c r="B88" s="132"/>
      <c r="C88" s="132"/>
    </row>
    <row r="89" spans="1:3" ht="30" customHeight="1" x14ac:dyDescent="0.2">
      <c r="A89" s="132" t="s">
        <v>272</v>
      </c>
      <c r="B89" s="132"/>
      <c r="C89" s="132"/>
    </row>
    <row r="90" spans="1:3" ht="15" x14ac:dyDescent="0.2">
      <c r="A90" s="132" t="s">
        <v>273</v>
      </c>
      <c r="B90" s="132"/>
      <c r="C90" s="132"/>
    </row>
    <row r="91" spans="1:3" ht="30" customHeight="1" x14ac:dyDescent="0.2">
      <c r="A91" s="132" t="s">
        <v>274</v>
      </c>
      <c r="B91" s="132"/>
      <c r="C91" s="132"/>
    </row>
    <row r="92" spans="1:3" ht="30" customHeight="1" x14ac:dyDescent="0.2">
      <c r="A92" s="132" t="s">
        <v>213</v>
      </c>
      <c r="B92" s="132"/>
      <c r="C92" s="132"/>
    </row>
    <row r="93" spans="1:3" ht="30" customHeight="1" x14ac:dyDescent="0.2">
      <c r="A93" s="132" t="s">
        <v>214</v>
      </c>
      <c r="B93" s="132"/>
      <c r="C93" s="132"/>
    </row>
    <row r="94" spans="1:3" ht="15.75" x14ac:dyDescent="0.2">
      <c r="A94" s="134" t="s">
        <v>215</v>
      </c>
      <c r="B94" s="134"/>
      <c r="C94" s="134"/>
    </row>
    <row r="95" spans="1:3" ht="105" customHeight="1" x14ac:dyDescent="0.2">
      <c r="A95" s="135" t="s">
        <v>216</v>
      </c>
      <c r="B95" s="135"/>
      <c r="C95" s="135"/>
    </row>
    <row r="96" spans="1:3" ht="15.75" x14ac:dyDescent="0.2">
      <c r="A96" s="134" t="s">
        <v>217</v>
      </c>
      <c r="B96" s="134"/>
      <c r="C96" s="134"/>
    </row>
    <row r="97" spans="1:3" ht="75" customHeight="1" x14ac:dyDescent="0.2">
      <c r="A97" s="135" t="s">
        <v>218</v>
      </c>
      <c r="B97" s="135"/>
      <c r="C97" s="135"/>
    </row>
    <row r="98" spans="1:3" ht="105" customHeight="1" x14ac:dyDescent="0.2">
      <c r="A98" s="135" t="s">
        <v>275</v>
      </c>
      <c r="B98" s="135"/>
      <c r="C98" s="135"/>
    </row>
    <row r="100" spans="1:3" ht="15" customHeight="1" x14ac:dyDescent="0.2">
      <c r="A100" s="133" t="s">
        <v>219</v>
      </c>
      <c r="B100" s="133"/>
      <c r="C100" s="133"/>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2"/>
  <sheetViews>
    <sheetView workbookViewId="0">
      <pane ySplit="4" topLeftCell="A5" activePane="bottomLeft" state="frozen"/>
      <selection pane="bottomLeft" activeCell="L15" sqref="L15"/>
    </sheetView>
  </sheetViews>
  <sheetFormatPr defaultRowHeight="12.75" x14ac:dyDescent="0.2"/>
  <cols>
    <col min="1" max="2" width="8.7109375" customWidth="1"/>
    <col min="3" max="3" width="12.7109375" customWidth="1"/>
    <col min="4" max="4" width="48.7109375" customWidth="1"/>
    <col min="5" max="5" width="12.7109375" customWidth="1"/>
    <col min="6" max="7" width="8.7109375" customWidth="1"/>
    <col min="8" max="8" width="10.7109375" customWidth="1"/>
    <col min="9" max="9" width="12.7109375" customWidth="1"/>
    <col min="10" max="14" width="8.7109375" customWidth="1"/>
    <col min="15" max="15" width="8.7109375" hidden="1" customWidth="1"/>
    <col min="16" max="18" width="8.7109375" customWidth="1"/>
    <col min="19" max="19" width="9.140625" customWidth="1"/>
    <col min="20" max="20" width="18.42578125" customWidth="1"/>
  </cols>
  <sheetData>
    <row r="1" spans="1:18" ht="39.950000000000003" customHeight="1" x14ac:dyDescent="0.2">
      <c r="A1" s="142" t="s">
        <v>140</v>
      </c>
      <c r="B1" s="142"/>
      <c r="C1" s="142"/>
      <c r="D1" s="142"/>
      <c r="E1" s="142"/>
      <c r="F1" s="142"/>
      <c r="G1" s="142"/>
      <c r="H1" s="142"/>
      <c r="I1" s="142"/>
      <c r="J1" s="142"/>
      <c r="K1" s="142"/>
      <c r="L1" s="142"/>
      <c r="M1" s="142"/>
      <c r="N1" s="142"/>
      <c r="O1" s="142"/>
      <c r="P1" s="142"/>
      <c r="Q1" s="142"/>
      <c r="R1" s="142"/>
    </row>
    <row r="2" spans="1:18" ht="27.95" customHeight="1" x14ac:dyDescent="0.2">
      <c r="A2" s="128"/>
      <c r="B2" s="143" t="s">
        <v>141</v>
      </c>
      <c r="C2" s="144"/>
      <c r="D2" s="144"/>
      <c r="E2" s="129">
        <v>11</v>
      </c>
      <c r="F2" s="128"/>
      <c r="G2" s="145" t="s">
        <v>330</v>
      </c>
      <c r="H2" s="145"/>
      <c r="I2" s="145"/>
      <c r="J2" s="145"/>
      <c r="K2" s="145"/>
      <c r="L2" s="145"/>
      <c r="M2" s="145"/>
      <c r="N2" s="145"/>
      <c r="O2" s="145"/>
      <c r="P2" s="145"/>
      <c r="Q2" s="145"/>
      <c r="R2" s="145"/>
    </row>
    <row r="4" spans="1:18" ht="48" x14ac:dyDescent="0.2">
      <c r="A4" s="36" t="s">
        <v>0</v>
      </c>
      <c r="B4" s="36" t="s">
        <v>153</v>
      </c>
      <c r="C4" s="36" t="s">
        <v>1</v>
      </c>
      <c r="D4" s="36" t="s">
        <v>143</v>
      </c>
      <c r="E4" s="36" t="s">
        <v>139</v>
      </c>
      <c r="F4" s="36" t="s">
        <v>2</v>
      </c>
      <c r="G4" s="36" t="s">
        <v>135</v>
      </c>
      <c r="H4" s="37" t="s">
        <v>144</v>
      </c>
      <c r="I4" s="36" t="s">
        <v>3</v>
      </c>
      <c r="J4" s="36" t="s">
        <v>137</v>
      </c>
      <c r="K4" s="36" t="s">
        <v>276</v>
      </c>
      <c r="L4" s="36" t="s">
        <v>278</v>
      </c>
      <c r="M4" s="36" t="s">
        <v>325</v>
      </c>
      <c r="N4" s="36" t="s">
        <v>327</v>
      </c>
      <c r="O4" s="36" t="s">
        <v>148</v>
      </c>
    </row>
    <row r="5" spans="1:18" x14ac:dyDescent="0.2">
      <c r="A5" t="s">
        <v>6</v>
      </c>
      <c r="B5" t="s">
        <v>7</v>
      </c>
      <c r="C5" t="s">
        <v>71</v>
      </c>
      <c r="D5" t="s">
        <v>72</v>
      </c>
      <c r="E5">
        <v>94</v>
      </c>
      <c r="F5" t="s">
        <v>59</v>
      </c>
      <c r="G5">
        <v>203</v>
      </c>
      <c r="H5" s="35" t="s">
        <v>138</v>
      </c>
      <c r="I5" t="s">
        <v>60</v>
      </c>
      <c r="J5" t="s">
        <v>62</v>
      </c>
      <c r="K5" t="s">
        <v>63</v>
      </c>
      <c r="L5" t="s">
        <v>279</v>
      </c>
      <c r="M5">
        <v>1E-3</v>
      </c>
      <c r="N5">
        <v>0</v>
      </c>
      <c r="O5" s="35" t="str">
        <f>IF(E5&gt;=11,"Current Score &gt;= 11",IF(E5&gt;0,"Current Score 1 to 10","Current Score 0"))</f>
        <v>Current Score &gt;= 11</v>
      </c>
    </row>
    <row r="6" spans="1:18" x14ac:dyDescent="0.2">
      <c r="A6" t="s">
        <v>6</v>
      </c>
      <c r="B6" t="s">
        <v>7</v>
      </c>
      <c r="C6" t="s">
        <v>66</v>
      </c>
      <c r="D6" t="s">
        <v>67</v>
      </c>
      <c r="E6">
        <v>94</v>
      </c>
      <c r="F6" t="s">
        <v>59</v>
      </c>
      <c r="G6">
        <v>120</v>
      </c>
      <c r="H6" s="35" t="s">
        <v>138</v>
      </c>
      <c r="I6" t="s">
        <v>60</v>
      </c>
      <c r="J6" t="s">
        <v>62</v>
      </c>
      <c r="K6" t="s">
        <v>63</v>
      </c>
      <c r="L6" t="s">
        <v>279</v>
      </c>
      <c r="M6">
        <v>1E-3</v>
      </c>
      <c r="N6">
        <v>0</v>
      </c>
      <c r="O6" s="35" t="str">
        <f>IF(E6&gt;=11,"Current Score &gt;= 11",IF(E6&gt;0,"Current Score 1 to 10","Current Score 0"))</f>
        <v>Current Score &gt;= 11</v>
      </c>
    </row>
    <row r="7" spans="1:18" x14ac:dyDescent="0.2">
      <c r="A7" t="s">
        <v>6</v>
      </c>
      <c r="B7" t="s">
        <v>7</v>
      </c>
      <c r="C7" t="s">
        <v>69</v>
      </c>
      <c r="D7" t="s">
        <v>70</v>
      </c>
      <c r="E7">
        <v>94</v>
      </c>
      <c r="F7" t="s">
        <v>59</v>
      </c>
      <c r="G7">
        <v>71</v>
      </c>
      <c r="H7" s="35" t="s">
        <v>138</v>
      </c>
      <c r="I7" t="s">
        <v>60</v>
      </c>
      <c r="J7" t="s">
        <v>62</v>
      </c>
      <c r="K7" t="s">
        <v>63</v>
      </c>
      <c r="L7" t="s">
        <v>279</v>
      </c>
      <c r="M7">
        <v>2E-3</v>
      </c>
      <c r="N7">
        <v>0</v>
      </c>
      <c r="O7" s="35" t="str">
        <f>IF(E7&gt;=11,"Current Score &gt;= 11",IF(E7&gt;0,"Current Score 1 to 10","Current Score 0"))</f>
        <v>Current Score &gt;= 11</v>
      </c>
    </row>
    <row r="8" spans="1:18" x14ac:dyDescent="0.2">
      <c r="A8" t="s">
        <v>6</v>
      </c>
      <c r="B8" t="s">
        <v>7</v>
      </c>
      <c r="C8" t="s">
        <v>68</v>
      </c>
      <c r="D8" t="s">
        <v>142</v>
      </c>
      <c r="E8">
        <v>92</v>
      </c>
      <c r="F8" t="s">
        <v>59</v>
      </c>
      <c r="G8">
        <v>70</v>
      </c>
      <c r="H8" s="35" t="s">
        <v>138</v>
      </c>
      <c r="I8" t="s">
        <v>60</v>
      </c>
      <c r="J8" t="s">
        <v>62</v>
      </c>
      <c r="K8" t="s">
        <v>63</v>
      </c>
      <c r="L8" t="s">
        <v>279</v>
      </c>
      <c r="O8" s="35" t="str">
        <f>IF(E8&gt;=11,"Current Score &gt;= 11",IF(E8&gt;0,"Current Score 1 to 10","Current Score 0"))</f>
        <v>Current Score &gt;= 11</v>
      </c>
    </row>
    <row r="9" spans="1:18" x14ac:dyDescent="0.2">
      <c r="A9" t="s">
        <v>6</v>
      </c>
      <c r="B9" t="s">
        <v>7</v>
      </c>
      <c r="C9" t="s">
        <v>64</v>
      </c>
      <c r="D9" t="s">
        <v>65</v>
      </c>
      <c r="E9">
        <v>89</v>
      </c>
      <c r="F9" t="s">
        <v>59</v>
      </c>
      <c r="G9">
        <v>168</v>
      </c>
      <c r="H9" s="35" t="s">
        <v>145</v>
      </c>
      <c r="I9" t="s">
        <v>60</v>
      </c>
      <c r="J9" t="s">
        <v>62</v>
      </c>
      <c r="K9" t="s">
        <v>63</v>
      </c>
      <c r="L9" t="s">
        <v>279</v>
      </c>
      <c r="M9">
        <v>1E-3</v>
      </c>
      <c r="N9">
        <v>0</v>
      </c>
      <c r="O9" s="35" t="str">
        <f>IF(E9&gt;=11,"Current Score &gt;= 11",IF(E9&gt;0,"Current Score 1 to 10","Current Score 0"))</f>
        <v>Current Score &gt;= 11</v>
      </c>
    </row>
    <row r="10" spans="1:18" x14ac:dyDescent="0.2">
      <c r="A10" t="s">
        <v>6</v>
      </c>
      <c r="B10" t="s">
        <v>7</v>
      </c>
      <c r="C10" t="s">
        <v>75</v>
      </c>
      <c r="D10" t="s">
        <v>76</v>
      </c>
      <c r="E10">
        <v>72</v>
      </c>
      <c r="F10" t="s">
        <v>59</v>
      </c>
      <c r="G10">
        <v>31</v>
      </c>
      <c r="H10" s="35" t="s">
        <v>138</v>
      </c>
      <c r="I10" t="s">
        <v>60</v>
      </c>
      <c r="J10" t="s">
        <v>62</v>
      </c>
      <c r="K10" t="s">
        <v>63</v>
      </c>
      <c r="L10" t="s">
        <v>279</v>
      </c>
      <c r="M10">
        <v>1E-3</v>
      </c>
      <c r="N10">
        <v>0</v>
      </c>
      <c r="O10" s="35" t="str">
        <f>IF(E10&gt;=11,"Current Score &gt;= 11",IF(E10&gt;0,"Current Score 1 to 10","Current Score 0"))</f>
        <v>Current Score &gt;= 11</v>
      </c>
    </row>
    <row r="11" spans="1:18" x14ac:dyDescent="0.2">
      <c r="A11" t="s">
        <v>6</v>
      </c>
      <c r="B11" t="s">
        <v>7</v>
      </c>
      <c r="C11" t="s">
        <v>237</v>
      </c>
      <c r="D11" t="s">
        <v>238</v>
      </c>
      <c r="E11">
        <v>26</v>
      </c>
      <c r="F11" t="s">
        <v>59</v>
      </c>
      <c r="G11">
        <v>19205</v>
      </c>
      <c r="H11" s="35" t="s">
        <v>322</v>
      </c>
      <c r="I11" t="s">
        <v>60</v>
      </c>
      <c r="J11" t="s">
        <v>62</v>
      </c>
      <c r="K11" t="s">
        <v>63</v>
      </c>
      <c r="L11" t="s">
        <v>277</v>
      </c>
      <c r="M11">
        <v>1E-3</v>
      </c>
      <c r="N11">
        <v>0</v>
      </c>
      <c r="O11" s="35" t="str">
        <f>IF(E11&gt;=11,"Current Score &gt;= 11",IF(E11&gt;0,"Current Score 1 to 10","Current Score 0"))</f>
        <v>Current Score &gt;= 11</v>
      </c>
    </row>
    <row r="12" spans="1:18" x14ac:dyDescent="0.2">
      <c r="A12" t="s">
        <v>6</v>
      </c>
      <c r="B12" t="s">
        <v>7</v>
      </c>
      <c r="C12" t="s">
        <v>241</v>
      </c>
      <c r="D12" t="s">
        <v>242</v>
      </c>
      <c r="E12">
        <v>23</v>
      </c>
      <c r="F12" t="s">
        <v>59</v>
      </c>
      <c r="G12">
        <v>100</v>
      </c>
      <c r="H12" s="35" t="s">
        <v>321</v>
      </c>
      <c r="I12" t="s">
        <v>60</v>
      </c>
      <c r="J12" t="s">
        <v>62</v>
      </c>
      <c r="K12" t="s">
        <v>63</v>
      </c>
      <c r="L12" t="s">
        <v>277</v>
      </c>
      <c r="M12">
        <v>1.6999999999999999E-3</v>
      </c>
      <c r="N12">
        <v>0</v>
      </c>
      <c r="O12" s="35" t="str">
        <f>IF(E12&gt;=11,"Current Score &gt;= 11",IF(E12&gt;0,"Current Score 1 to 10","Current Score 0"))</f>
        <v>Current Score &gt;= 11</v>
      </c>
    </row>
    <row r="13" spans="1:18" x14ac:dyDescent="0.2">
      <c r="A13" t="s">
        <v>6</v>
      </c>
      <c r="B13" t="s">
        <v>7</v>
      </c>
      <c r="C13" t="s">
        <v>233</v>
      </c>
      <c r="D13" t="s">
        <v>234</v>
      </c>
      <c r="E13">
        <v>22</v>
      </c>
      <c r="F13" t="s">
        <v>59</v>
      </c>
      <c r="G13">
        <v>200</v>
      </c>
      <c r="H13" s="35" t="s">
        <v>322</v>
      </c>
      <c r="I13" t="s">
        <v>60</v>
      </c>
      <c r="J13" t="s">
        <v>62</v>
      </c>
      <c r="K13" t="s">
        <v>63</v>
      </c>
      <c r="L13" t="s">
        <v>277</v>
      </c>
      <c r="M13">
        <v>1.5E-3</v>
      </c>
      <c r="N13">
        <v>0</v>
      </c>
      <c r="O13" s="35" t="str">
        <f>IF(E13&gt;=11,"Current Score &gt;= 11",IF(E13&gt;0,"Current Score 1 to 10","Current Score 0"))</f>
        <v>Current Score &gt;= 11</v>
      </c>
    </row>
    <row r="14" spans="1:18" x14ac:dyDescent="0.2">
      <c r="A14" t="s">
        <v>6</v>
      </c>
      <c r="B14" t="s">
        <v>7</v>
      </c>
      <c r="C14" t="s">
        <v>239</v>
      </c>
      <c r="D14" t="s">
        <v>240</v>
      </c>
      <c r="E14">
        <v>21</v>
      </c>
      <c r="F14" t="s">
        <v>59</v>
      </c>
      <c r="G14">
        <v>2978</v>
      </c>
      <c r="H14" s="35" t="s">
        <v>326</v>
      </c>
      <c r="I14" t="s">
        <v>60</v>
      </c>
      <c r="J14" t="s">
        <v>62</v>
      </c>
      <c r="K14" t="s">
        <v>63</v>
      </c>
      <c r="L14" t="s">
        <v>277</v>
      </c>
      <c r="M14">
        <v>1E-3</v>
      </c>
      <c r="N14">
        <v>0</v>
      </c>
      <c r="O14" s="35" t="str">
        <f>IF(E14&gt;=11,"Current Score &gt;= 11",IF(E14&gt;0,"Current Score 1 to 10","Current Score 0"))</f>
        <v>Current Score &gt;= 11</v>
      </c>
    </row>
    <row r="15" spans="1:18" x14ac:dyDescent="0.2">
      <c r="A15" t="s">
        <v>6</v>
      </c>
      <c r="B15" t="s">
        <v>7</v>
      </c>
      <c r="C15" t="s">
        <v>78</v>
      </c>
      <c r="D15" t="s">
        <v>79</v>
      </c>
      <c r="E15">
        <v>20</v>
      </c>
      <c r="F15" t="s">
        <v>59</v>
      </c>
      <c r="G15">
        <v>37</v>
      </c>
      <c r="H15" s="35" t="s">
        <v>245</v>
      </c>
      <c r="I15" t="s">
        <v>60</v>
      </c>
      <c r="J15" t="s">
        <v>62</v>
      </c>
      <c r="K15" t="s">
        <v>62</v>
      </c>
      <c r="L15" t="s">
        <v>279</v>
      </c>
      <c r="O15" s="35" t="str">
        <f>IF(E15&gt;=11,"Current Score &gt;= 11",IF(E15&gt;0,"Current Score 1 to 10","Current Score 0"))</f>
        <v>Current Score &gt;= 11</v>
      </c>
    </row>
    <row r="16" spans="1:18" x14ac:dyDescent="0.2">
      <c r="A16" t="s">
        <v>6</v>
      </c>
      <c r="B16" t="s">
        <v>7</v>
      </c>
      <c r="C16" t="s">
        <v>80</v>
      </c>
      <c r="D16" t="s">
        <v>81</v>
      </c>
      <c r="E16">
        <v>18</v>
      </c>
      <c r="F16" t="s">
        <v>59</v>
      </c>
      <c r="G16">
        <v>1200</v>
      </c>
      <c r="H16" s="35" t="s">
        <v>331</v>
      </c>
      <c r="I16" t="s">
        <v>82</v>
      </c>
      <c r="J16" t="s">
        <v>62</v>
      </c>
      <c r="K16" t="s">
        <v>62</v>
      </c>
      <c r="L16" t="s">
        <v>277</v>
      </c>
      <c r="M16">
        <v>6.0000000000000001E-3</v>
      </c>
      <c r="N16">
        <v>0</v>
      </c>
      <c r="O16" s="35" t="str">
        <f>IF(E16&gt;=11,"Current Score &gt;= 11",IF(E16&gt;0,"Current Score 1 to 10","Current Score 0"))</f>
        <v>Current Score &gt;= 11</v>
      </c>
    </row>
    <row r="17" spans="1:15" x14ac:dyDescent="0.2">
      <c r="A17" t="s">
        <v>6</v>
      </c>
      <c r="B17" t="s">
        <v>7</v>
      </c>
      <c r="C17" t="s">
        <v>235</v>
      </c>
      <c r="D17" t="s">
        <v>236</v>
      </c>
      <c r="E17">
        <v>16</v>
      </c>
      <c r="F17" t="s">
        <v>61</v>
      </c>
      <c r="G17">
        <v>1000</v>
      </c>
      <c r="H17" s="35" t="s">
        <v>326</v>
      </c>
      <c r="I17" t="s">
        <v>60</v>
      </c>
      <c r="J17" t="s">
        <v>62</v>
      </c>
      <c r="K17" t="s">
        <v>63</v>
      </c>
      <c r="L17" t="s">
        <v>279</v>
      </c>
      <c r="M17">
        <v>1.2999999999999999E-2</v>
      </c>
      <c r="N17">
        <v>0</v>
      </c>
      <c r="O17" s="35" t="str">
        <f>IF(E17&gt;=11,"Current Score &gt;= 11",IF(E17&gt;0,"Current Score 1 to 10","Current Score 0"))</f>
        <v>Current Score &gt;= 11</v>
      </c>
    </row>
    <row r="18" spans="1:15" x14ac:dyDescent="0.2">
      <c r="A18" t="s">
        <v>6</v>
      </c>
      <c r="B18" t="s">
        <v>7</v>
      </c>
      <c r="C18" t="s">
        <v>323</v>
      </c>
      <c r="D18" t="s">
        <v>324</v>
      </c>
      <c r="E18">
        <v>16</v>
      </c>
      <c r="F18" t="s">
        <v>77</v>
      </c>
      <c r="G18">
        <v>30</v>
      </c>
      <c r="H18" s="35" t="s">
        <v>331</v>
      </c>
      <c r="I18" t="s">
        <v>82</v>
      </c>
      <c r="J18" t="s">
        <v>62</v>
      </c>
      <c r="K18" t="s">
        <v>63</v>
      </c>
      <c r="L18" t="s">
        <v>279</v>
      </c>
      <c r="O18" s="35" t="str">
        <f>IF(E18&gt;=11,"Current Score &gt;= 11",IF(E18&gt;0,"Current Score 1 to 10","Current Score 0"))</f>
        <v>Current Score &gt;= 11</v>
      </c>
    </row>
    <row r="19" spans="1:15" x14ac:dyDescent="0.2">
      <c r="A19" t="s">
        <v>6</v>
      </c>
      <c r="B19" t="s">
        <v>7</v>
      </c>
      <c r="C19" t="s">
        <v>220</v>
      </c>
      <c r="D19" t="s">
        <v>221</v>
      </c>
      <c r="E19">
        <v>15</v>
      </c>
      <c r="F19" t="s">
        <v>59</v>
      </c>
      <c r="G19">
        <v>240</v>
      </c>
      <c r="H19" s="35" t="s">
        <v>331</v>
      </c>
      <c r="I19" t="s">
        <v>82</v>
      </c>
      <c r="J19" t="s">
        <v>62</v>
      </c>
      <c r="K19" t="s">
        <v>63</v>
      </c>
      <c r="L19" t="s">
        <v>277</v>
      </c>
      <c r="O19" s="35" t="str">
        <f>IF(E19&gt;=11,"Current Score &gt;= 11",IF(E19&gt;0,"Current Score 1 to 10","Current Score 0"))</f>
        <v>Current Score &gt;= 11</v>
      </c>
    </row>
    <row r="20" spans="1:15" x14ac:dyDescent="0.2">
      <c r="A20" t="s">
        <v>6</v>
      </c>
      <c r="B20" t="s">
        <v>7</v>
      </c>
      <c r="C20" t="s">
        <v>243</v>
      </c>
      <c r="D20" t="s">
        <v>244</v>
      </c>
      <c r="E20">
        <v>13</v>
      </c>
      <c r="F20" t="s">
        <v>59</v>
      </c>
      <c r="G20">
        <v>1400</v>
      </c>
      <c r="H20" s="35" t="s">
        <v>331</v>
      </c>
      <c r="I20" t="s">
        <v>82</v>
      </c>
      <c r="J20" t="s">
        <v>62</v>
      </c>
      <c r="K20" t="s">
        <v>63</v>
      </c>
      <c r="L20" t="s">
        <v>277</v>
      </c>
      <c r="M20">
        <v>1E-3</v>
      </c>
      <c r="N20">
        <v>0</v>
      </c>
      <c r="O20" s="35" t="str">
        <f>IF(E20&gt;=11,"Current Score &gt;= 11",IF(E20&gt;0,"Current Score 1 to 10","Current Score 0"))</f>
        <v>Current Score &gt;= 11</v>
      </c>
    </row>
    <row r="21" spans="1:15" x14ac:dyDescent="0.2">
      <c r="A21" t="s">
        <v>6</v>
      </c>
      <c r="B21" t="s">
        <v>7</v>
      </c>
      <c r="C21" t="s">
        <v>150</v>
      </c>
      <c r="D21" t="s">
        <v>151</v>
      </c>
      <c r="E21">
        <v>12</v>
      </c>
      <c r="F21" t="s">
        <v>77</v>
      </c>
      <c r="G21">
        <v>60</v>
      </c>
      <c r="H21" s="35" t="s">
        <v>322</v>
      </c>
      <c r="I21" t="s">
        <v>60</v>
      </c>
      <c r="J21" t="s">
        <v>62</v>
      </c>
      <c r="K21" t="s">
        <v>62</v>
      </c>
      <c r="L21" t="s">
        <v>279</v>
      </c>
      <c r="O21" s="35" t="str">
        <f>IF(E21&gt;=11,"Current Score &gt;= 11",IF(E21&gt;0,"Current Score 1 to 10","Current Score 0"))</f>
        <v>Current Score &gt;= 11</v>
      </c>
    </row>
    <row r="22" spans="1:15" x14ac:dyDescent="0.2">
      <c r="A22" t="s">
        <v>6</v>
      </c>
      <c r="B22" t="s">
        <v>7</v>
      </c>
      <c r="C22" t="s">
        <v>73</v>
      </c>
      <c r="D22" t="s">
        <v>74</v>
      </c>
      <c r="E22">
        <v>11</v>
      </c>
      <c r="F22" t="s">
        <v>59</v>
      </c>
      <c r="G22">
        <v>88</v>
      </c>
      <c r="H22" s="35" t="s">
        <v>149</v>
      </c>
      <c r="I22" t="s">
        <v>60</v>
      </c>
      <c r="J22" t="s">
        <v>62</v>
      </c>
      <c r="K22" t="s">
        <v>63</v>
      </c>
      <c r="L22" t="s">
        <v>277</v>
      </c>
      <c r="M22">
        <v>1E-3</v>
      </c>
      <c r="N22">
        <v>0</v>
      </c>
      <c r="O22" s="35" t="str">
        <f>IF(E22&gt;=11,"Current Score &gt;= 11",IF(E22&gt;0,"Current Score 1 to 10","Current Score 0"))</f>
        <v>Current Score &gt;= 11</v>
      </c>
    </row>
  </sheetData>
  <mergeCells count="3">
    <mergeCell ref="A1:R1"/>
    <mergeCell ref="B2:D2"/>
    <mergeCell ref="G2:R2"/>
  </mergeCells>
  <conditionalFormatting sqref="E5:E14104">
    <cfRule type="expression" dxfId="7" priority="5" stopIfTrue="1">
      <formula>$E5&gt;=$E$2</formula>
    </cfRule>
  </conditionalFormatting>
  <conditionalFormatting sqref="C23:D14104">
    <cfRule type="expression" dxfId="6" priority="1" stopIfTrue="1">
      <formula>$J23="RTC"</formula>
    </cfRule>
    <cfRule type="expression" dxfId="5" priority="2" stopIfTrue="1">
      <formula>$J23="On Path"</formula>
    </cfRule>
    <cfRule type="expression" dxfId="4" priority="3" stopIfTrue="1">
      <formula>$J23="Not on Path"</formula>
    </cfRule>
  </conditionalFormatting>
  <conditionalFormatting sqref="C5:D22">
    <cfRule type="expression" dxfId="3" priority="7" stopIfTrue="1">
      <formula>$I5="RTC"</formula>
    </cfRule>
    <cfRule type="expression" dxfId="2" priority="8" stopIfTrue="1">
      <formula>$I5="On Path"</formula>
    </cfRule>
    <cfRule type="expression" dxfId="1" priority="9" stopIfTrue="1">
      <formula>$I5="Not on Path"</formula>
    </cfRule>
  </conditionalFormatting>
  <conditionalFormatting sqref="H5:H22">
    <cfRule type="expression" dxfId="0" priority="11" stopIfTrue="1">
      <formula>AND(DATEVALUE($H5)&lt;(NOW()-272),$I5="Not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workbookViewId="0">
      <selection activeCell="B8" sqref="B8"/>
    </sheetView>
  </sheetViews>
  <sheetFormatPr defaultRowHeight="12.75" x14ac:dyDescent="0.2"/>
  <cols>
    <col min="1" max="1" width="10.5703125" bestFit="1" customWidth="1"/>
    <col min="2" max="2" width="48.85546875" bestFit="1" customWidth="1"/>
    <col min="3" max="3" width="12" bestFit="1" customWidth="1"/>
    <col min="4" max="4" width="10.7109375" bestFit="1" customWidth="1"/>
    <col min="5" max="5" width="12.28515625" bestFit="1" customWidth="1"/>
    <col min="6" max="6" width="16.28515625" bestFit="1" customWidth="1"/>
    <col min="7" max="7" width="15.42578125" bestFit="1" customWidth="1"/>
    <col min="8" max="8" width="15" bestFit="1" customWidth="1"/>
    <col min="9" max="9" width="48" bestFit="1" customWidth="1"/>
    <col min="10" max="10" width="22" bestFit="1" customWidth="1"/>
    <col min="11" max="11" width="20.5703125" bestFit="1" customWidth="1"/>
    <col min="12" max="12" width="15.85546875" bestFit="1" customWidth="1"/>
    <col min="13" max="13" width="4.28515625" bestFit="1" customWidth="1"/>
    <col min="14" max="14" width="19.7109375" bestFit="1" customWidth="1"/>
    <col min="15" max="15" width="11.85546875" bestFit="1" customWidth="1"/>
  </cols>
  <sheetData>
    <row r="1" spans="1:15" s="217" customFormat="1" x14ac:dyDescent="0.2">
      <c r="A1" s="217" t="s">
        <v>1</v>
      </c>
      <c r="B1" s="217" t="s">
        <v>143</v>
      </c>
      <c r="C1" s="217" t="s">
        <v>139</v>
      </c>
      <c r="D1" s="217" t="s">
        <v>135</v>
      </c>
      <c r="E1" s="217" t="s">
        <v>2</v>
      </c>
      <c r="F1" s="217" t="s">
        <v>332</v>
      </c>
      <c r="G1" s="217" t="s">
        <v>147</v>
      </c>
      <c r="H1" s="217" t="s">
        <v>146</v>
      </c>
      <c r="I1" s="217" t="s">
        <v>152</v>
      </c>
      <c r="J1" s="217" t="s">
        <v>333</v>
      </c>
      <c r="K1" s="217" t="s">
        <v>334</v>
      </c>
      <c r="L1" s="217" t="s">
        <v>335</v>
      </c>
      <c r="M1" s="217" t="s">
        <v>336</v>
      </c>
      <c r="N1" s="217" t="s">
        <v>137</v>
      </c>
      <c r="O1" s="217" t="s">
        <v>337</v>
      </c>
    </row>
    <row r="2" spans="1:15" x14ac:dyDescent="0.2">
      <c r="A2" t="s">
        <v>69</v>
      </c>
      <c r="B2" t="s">
        <v>70</v>
      </c>
      <c r="C2">
        <v>94</v>
      </c>
      <c r="D2">
        <v>71</v>
      </c>
      <c r="E2" t="s">
        <v>59</v>
      </c>
      <c r="F2" t="s">
        <v>338</v>
      </c>
      <c r="G2" t="s">
        <v>5</v>
      </c>
      <c r="H2" t="s">
        <v>11</v>
      </c>
      <c r="I2" t="s">
        <v>358</v>
      </c>
      <c r="J2" s="216">
        <v>42552</v>
      </c>
      <c r="K2" s="216">
        <v>42643</v>
      </c>
      <c r="L2">
        <v>5</v>
      </c>
      <c r="M2">
        <v>0</v>
      </c>
      <c r="N2" t="s">
        <v>62</v>
      </c>
      <c r="O2">
        <v>1</v>
      </c>
    </row>
    <row r="3" spans="1:15" x14ac:dyDescent="0.2">
      <c r="A3" t="s">
        <v>69</v>
      </c>
      <c r="B3" t="s">
        <v>70</v>
      </c>
      <c r="C3">
        <v>94</v>
      </c>
      <c r="D3">
        <v>71</v>
      </c>
      <c r="E3" t="s">
        <v>59</v>
      </c>
      <c r="F3" t="s">
        <v>338</v>
      </c>
      <c r="G3" t="s">
        <v>5</v>
      </c>
      <c r="H3" t="s">
        <v>11</v>
      </c>
      <c r="I3" t="s">
        <v>358</v>
      </c>
      <c r="J3" s="216">
        <v>42461</v>
      </c>
      <c r="K3" s="216">
        <v>42551</v>
      </c>
      <c r="L3">
        <v>5</v>
      </c>
      <c r="M3">
        <v>0</v>
      </c>
      <c r="N3" t="s">
        <v>62</v>
      </c>
      <c r="O3">
        <v>1</v>
      </c>
    </row>
    <row r="4" spans="1:15" x14ac:dyDescent="0.2">
      <c r="A4" t="s">
        <v>69</v>
      </c>
      <c r="B4" t="s">
        <v>70</v>
      </c>
      <c r="C4">
        <v>94</v>
      </c>
      <c r="D4">
        <v>71</v>
      </c>
      <c r="E4" t="s">
        <v>59</v>
      </c>
      <c r="F4" t="s">
        <v>338</v>
      </c>
      <c r="G4" t="s">
        <v>5</v>
      </c>
      <c r="H4" t="s">
        <v>11</v>
      </c>
      <c r="I4" t="s">
        <v>358</v>
      </c>
      <c r="J4" s="216">
        <v>42370</v>
      </c>
      <c r="K4" s="216">
        <v>42460</v>
      </c>
      <c r="L4">
        <v>5</v>
      </c>
      <c r="M4">
        <v>1</v>
      </c>
      <c r="N4" t="s">
        <v>62</v>
      </c>
      <c r="O4">
        <v>1</v>
      </c>
    </row>
    <row r="5" spans="1:15" x14ac:dyDescent="0.2">
      <c r="A5" t="s">
        <v>69</v>
      </c>
      <c r="B5" t="s">
        <v>70</v>
      </c>
      <c r="C5">
        <v>94</v>
      </c>
      <c r="D5">
        <v>71</v>
      </c>
      <c r="E5" t="s">
        <v>59</v>
      </c>
      <c r="F5" t="s">
        <v>338</v>
      </c>
      <c r="G5" t="s">
        <v>5</v>
      </c>
      <c r="H5" t="s">
        <v>11</v>
      </c>
      <c r="I5" t="s">
        <v>358</v>
      </c>
      <c r="J5" s="216">
        <v>42278</v>
      </c>
      <c r="K5" s="216">
        <v>42369</v>
      </c>
      <c r="L5">
        <v>5</v>
      </c>
      <c r="M5">
        <v>1</v>
      </c>
      <c r="N5" t="s">
        <v>62</v>
      </c>
      <c r="O5">
        <v>1</v>
      </c>
    </row>
    <row r="6" spans="1:15" x14ac:dyDescent="0.2">
      <c r="A6" t="s">
        <v>69</v>
      </c>
      <c r="B6" t="s">
        <v>70</v>
      </c>
      <c r="C6">
        <v>94</v>
      </c>
      <c r="D6">
        <v>71</v>
      </c>
      <c r="E6" t="s">
        <v>59</v>
      </c>
      <c r="F6" t="s">
        <v>338</v>
      </c>
      <c r="G6" t="s">
        <v>5</v>
      </c>
      <c r="H6" t="s">
        <v>11</v>
      </c>
      <c r="I6" t="s">
        <v>358</v>
      </c>
      <c r="J6" s="216">
        <v>42186</v>
      </c>
      <c r="K6" s="216">
        <v>42277</v>
      </c>
      <c r="L6">
        <v>5</v>
      </c>
      <c r="M6">
        <v>1</v>
      </c>
      <c r="N6" t="s">
        <v>62</v>
      </c>
      <c r="O6">
        <v>1</v>
      </c>
    </row>
    <row r="7" spans="1:15" x14ac:dyDescent="0.2">
      <c r="A7" t="s">
        <v>69</v>
      </c>
      <c r="B7" t="s">
        <v>70</v>
      </c>
      <c r="C7">
        <v>94</v>
      </c>
      <c r="D7">
        <v>71</v>
      </c>
      <c r="E7" t="s">
        <v>59</v>
      </c>
      <c r="F7" t="s">
        <v>338</v>
      </c>
      <c r="G7" t="s">
        <v>5</v>
      </c>
      <c r="H7" t="s">
        <v>11</v>
      </c>
      <c r="I7" t="s">
        <v>358</v>
      </c>
      <c r="J7" s="216">
        <v>42095</v>
      </c>
      <c r="K7" s="216">
        <v>42185</v>
      </c>
      <c r="L7">
        <v>5</v>
      </c>
      <c r="M7">
        <v>1</v>
      </c>
      <c r="N7" t="s">
        <v>62</v>
      </c>
      <c r="O7">
        <v>1</v>
      </c>
    </row>
    <row r="8" spans="1:15" x14ac:dyDescent="0.2">
      <c r="A8" t="s">
        <v>69</v>
      </c>
      <c r="B8" t="s">
        <v>70</v>
      </c>
      <c r="C8">
        <v>94</v>
      </c>
      <c r="D8">
        <v>71</v>
      </c>
      <c r="E8" t="s">
        <v>59</v>
      </c>
      <c r="F8" t="s">
        <v>338</v>
      </c>
      <c r="G8" t="s">
        <v>5</v>
      </c>
      <c r="H8" t="s">
        <v>11</v>
      </c>
      <c r="I8" t="s">
        <v>358</v>
      </c>
      <c r="J8" s="216">
        <v>42005</v>
      </c>
      <c r="K8" s="216">
        <v>42094</v>
      </c>
      <c r="L8">
        <v>5</v>
      </c>
      <c r="M8">
        <v>2</v>
      </c>
      <c r="N8" t="s">
        <v>62</v>
      </c>
      <c r="O8">
        <v>1</v>
      </c>
    </row>
    <row r="9" spans="1:15" x14ac:dyDescent="0.2">
      <c r="A9" t="s">
        <v>69</v>
      </c>
      <c r="B9" t="s">
        <v>70</v>
      </c>
      <c r="C9">
        <v>94</v>
      </c>
      <c r="D9">
        <v>71</v>
      </c>
      <c r="E9" t="s">
        <v>59</v>
      </c>
      <c r="F9" t="s">
        <v>338</v>
      </c>
      <c r="G9" t="s">
        <v>5</v>
      </c>
      <c r="H9" t="s">
        <v>11</v>
      </c>
      <c r="I9" t="s">
        <v>358</v>
      </c>
      <c r="J9" s="216">
        <v>41913</v>
      </c>
      <c r="K9" s="216">
        <v>42004</v>
      </c>
      <c r="L9">
        <v>5</v>
      </c>
      <c r="M9">
        <v>2</v>
      </c>
      <c r="N9" t="s">
        <v>62</v>
      </c>
      <c r="O9">
        <v>1</v>
      </c>
    </row>
    <row r="10" spans="1:15" x14ac:dyDescent="0.2">
      <c r="A10" t="s">
        <v>69</v>
      </c>
      <c r="B10" t="s">
        <v>70</v>
      </c>
      <c r="C10">
        <v>94</v>
      </c>
      <c r="D10">
        <v>71</v>
      </c>
      <c r="E10" t="s">
        <v>59</v>
      </c>
      <c r="F10" t="s">
        <v>338</v>
      </c>
      <c r="G10" t="s">
        <v>5</v>
      </c>
      <c r="H10" t="s">
        <v>11</v>
      </c>
      <c r="I10" t="s">
        <v>358</v>
      </c>
      <c r="J10" s="216">
        <v>41821</v>
      </c>
      <c r="K10" s="216">
        <v>41912</v>
      </c>
      <c r="L10">
        <v>5</v>
      </c>
      <c r="M10">
        <v>2</v>
      </c>
      <c r="N10" t="s">
        <v>62</v>
      </c>
      <c r="O10">
        <v>1</v>
      </c>
    </row>
    <row r="11" spans="1:15" x14ac:dyDescent="0.2">
      <c r="A11" t="s">
        <v>69</v>
      </c>
      <c r="B11" t="s">
        <v>70</v>
      </c>
      <c r="C11">
        <v>94</v>
      </c>
      <c r="D11">
        <v>71</v>
      </c>
      <c r="E11" t="s">
        <v>59</v>
      </c>
      <c r="F11" t="s">
        <v>338</v>
      </c>
      <c r="G11" t="s">
        <v>5</v>
      </c>
      <c r="H11" t="s">
        <v>11</v>
      </c>
      <c r="I11" t="s">
        <v>358</v>
      </c>
      <c r="J11" s="216">
        <v>41730</v>
      </c>
      <c r="K11" s="216">
        <v>41820</v>
      </c>
      <c r="L11">
        <v>5</v>
      </c>
      <c r="M11">
        <v>2</v>
      </c>
      <c r="N11" t="s">
        <v>62</v>
      </c>
      <c r="O11">
        <v>1</v>
      </c>
    </row>
    <row r="12" spans="1:15" x14ac:dyDescent="0.2">
      <c r="A12" t="s">
        <v>69</v>
      </c>
      <c r="B12" t="s">
        <v>70</v>
      </c>
      <c r="C12">
        <v>94</v>
      </c>
      <c r="D12">
        <v>71</v>
      </c>
      <c r="E12" t="s">
        <v>59</v>
      </c>
      <c r="F12" t="s">
        <v>338</v>
      </c>
      <c r="G12" t="s">
        <v>5</v>
      </c>
      <c r="H12" t="s">
        <v>11</v>
      </c>
      <c r="I12" t="s">
        <v>358</v>
      </c>
      <c r="J12" s="216">
        <v>41640</v>
      </c>
      <c r="K12" s="216">
        <v>41729</v>
      </c>
      <c r="L12">
        <v>5</v>
      </c>
      <c r="M12">
        <v>3</v>
      </c>
      <c r="N12" t="s">
        <v>62</v>
      </c>
      <c r="O12">
        <v>1</v>
      </c>
    </row>
    <row r="13" spans="1:15" x14ac:dyDescent="0.2">
      <c r="A13" t="s">
        <v>69</v>
      </c>
      <c r="B13" t="s">
        <v>70</v>
      </c>
      <c r="C13">
        <v>94</v>
      </c>
      <c r="D13">
        <v>71</v>
      </c>
      <c r="E13" t="s">
        <v>59</v>
      </c>
      <c r="F13" t="s">
        <v>338</v>
      </c>
      <c r="G13" t="s">
        <v>5</v>
      </c>
      <c r="H13" t="s">
        <v>11</v>
      </c>
      <c r="I13" t="s">
        <v>358</v>
      </c>
      <c r="J13" s="216">
        <v>41548</v>
      </c>
      <c r="K13" s="216">
        <v>41639</v>
      </c>
      <c r="L13">
        <v>5</v>
      </c>
      <c r="M13">
        <v>3</v>
      </c>
      <c r="N13" t="s">
        <v>62</v>
      </c>
      <c r="O13">
        <v>1</v>
      </c>
    </row>
    <row r="14" spans="1:15" x14ac:dyDescent="0.2">
      <c r="A14" t="s">
        <v>69</v>
      </c>
      <c r="B14" t="s">
        <v>70</v>
      </c>
      <c r="C14">
        <v>94</v>
      </c>
      <c r="D14">
        <v>71</v>
      </c>
      <c r="E14" t="s">
        <v>59</v>
      </c>
      <c r="F14" t="s">
        <v>338</v>
      </c>
      <c r="G14" t="s">
        <v>5</v>
      </c>
      <c r="H14" t="s">
        <v>11</v>
      </c>
      <c r="I14" t="s">
        <v>358</v>
      </c>
      <c r="J14" s="216">
        <v>41456</v>
      </c>
      <c r="K14" s="216">
        <v>41547</v>
      </c>
      <c r="L14">
        <v>5</v>
      </c>
      <c r="M14">
        <v>3</v>
      </c>
      <c r="N14" t="s">
        <v>62</v>
      </c>
      <c r="O14">
        <v>1</v>
      </c>
    </row>
    <row r="15" spans="1:15" x14ac:dyDescent="0.2">
      <c r="A15" t="s">
        <v>69</v>
      </c>
      <c r="B15" t="s">
        <v>70</v>
      </c>
      <c r="C15">
        <v>94</v>
      </c>
      <c r="D15">
        <v>71</v>
      </c>
      <c r="E15" t="s">
        <v>59</v>
      </c>
      <c r="F15" t="s">
        <v>338</v>
      </c>
      <c r="G15" t="s">
        <v>5</v>
      </c>
      <c r="H15" t="s">
        <v>11</v>
      </c>
      <c r="I15" t="s">
        <v>358</v>
      </c>
      <c r="J15" s="216">
        <v>41365</v>
      </c>
      <c r="K15" s="216">
        <v>41455</v>
      </c>
      <c r="L15">
        <v>5</v>
      </c>
      <c r="M15">
        <v>3</v>
      </c>
      <c r="N15" t="s">
        <v>62</v>
      </c>
      <c r="O15">
        <v>1</v>
      </c>
    </row>
    <row r="16" spans="1:15" x14ac:dyDescent="0.2">
      <c r="A16" t="s">
        <v>69</v>
      </c>
      <c r="B16" t="s">
        <v>70</v>
      </c>
      <c r="C16">
        <v>94</v>
      </c>
      <c r="D16">
        <v>71</v>
      </c>
      <c r="E16" t="s">
        <v>59</v>
      </c>
      <c r="F16" t="s">
        <v>338</v>
      </c>
      <c r="G16" t="s">
        <v>5</v>
      </c>
      <c r="H16" t="s">
        <v>11</v>
      </c>
      <c r="I16" t="s">
        <v>358</v>
      </c>
      <c r="J16" s="216">
        <v>41275</v>
      </c>
      <c r="K16" s="216">
        <v>41364</v>
      </c>
      <c r="L16">
        <v>5</v>
      </c>
      <c r="M16">
        <v>4</v>
      </c>
      <c r="N16" t="s">
        <v>62</v>
      </c>
      <c r="O16">
        <v>1</v>
      </c>
    </row>
    <row r="17" spans="1:15" x14ac:dyDescent="0.2">
      <c r="A17" t="s">
        <v>69</v>
      </c>
      <c r="B17" t="s">
        <v>70</v>
      </c>
      <c r="C17">
        <v>94</v>
      </c>
      <c r="D17">
        <v>71</v>
      </c>
      <c r="E17" t="s">
        <v>59</v>
      </c>
      <c r="F17" t="s">
        <v>338</v>
      </c>
      <c r="G17" t="s">
        <v>5</v>
      </c>
      <c r="H17" t="s">
        <v>11</v>
      </c>
      <c r="I17" t="s">
        <v>358</v>
      </c>
      <c r="J17" s="216">
        <v>41183</v>
      </c>
      <c r="K17" s="216">
        <v>41274</v>
      </c>
      <c r="L17">
        <v>5</v>
      </c>
      <c r="M17">
        <v>4</v>
      </c>
      <c r="N17" t="s">
        <v>62</v>
      </c>
      <c r="O17">
        <v>1</v>
      </c>
    </row>
    <row r="18" spans="1:15" x14ac:dyDescent="0.2">
      <c r="A18" t="s">
        <v>69</v>
      </c>
      <c r="B18" t="s">
        <v>70</v>
      </c>
      <c r="C18">
        <v>94</v>
      </c>
      <c r="D18">
        <v>71</v>
      </c>
      <c r="E18" t="s">
        <v>59</v>
      </c>
      <c r="F18" t="s">
        <v>338</v>
      </c>
      <c r="G18" t="s">
        <v>5</v>
      </c>
      <c r="H18" t="s">
        <v>11</v>
      </c>
      <c r="I18" t="s">
        <v>358</v>
      </c>
      <c r="J18" s="216">
        <v>41091</v>
      </c>
      <c r="K18" s="216">
        <v>41182</v>
      </c>
      <c r="L18">
        <v>5</v>
      </c>
      <c r="M18">
        <v>4</v>
      </c>
      <c r="N18" t="s">
        <v>62</v>
      </c>
      <c r="O18">
        <v>1</v>
      </c>
    </row>
    <row r="19" spans="1:15" x14ac:dyDescent="0.2">
      <c r="A19" t="s">
        <v>69</v>
      </c>
      <c r="B19" t="s">
        <v>70</v>
      </c>
      <c r="C19">
        <v>94</v>
      </c>
      <c r="D19">
        <v>71</v>
      </c>
      <c r="E19" t="s">
        <v>59</v>
      </c>
      <c r="F19" t="s">
        <v>338</v>
      </c>
      <c r="G19" t="s">
        <v>5</v>
      </c>
      <c r="H19" t="s">
        <v>11</v>
      </c>
      <c r="I19" t="s">
        <v>358</v>
      </c>
      <c r="J19" s="216">
        <v>41000</v>
      </c>
      <c r="K19" s="216">
        <v>41090</v>
      </c>
      <c r="L19">
        <v>5</v>
      </c>
      <c r="M19">
        <v>4</v>
      </c>
      <c r="N19" t="s">
        <v>62</v>
      </c>
      <c r="O19">
        <v>1</v>
      </c>
    </row>
    <row r="20" spans="1:15" x14ac:dyDescent="0.2">
      <c r="A20" t="s">
        <v>66</v>
      </c>
      <c r="B20" t="s">
        <v>67</v>
      </c>
      <c r="C20">
        <v>94</v>
      </c>
      <c r="D20">
        <v>120</v>
      </c>
      <c r="E20" t="s">
        <v>59</v>
      </c>
      <c r="F20" t="s">
        <v>338</v>
      </c>
      <c r="G20" t="s">
        <v>5</v>
      </c>
      <c r="H20" t="s">
        <v>11</v>
      </c>
      <c r="I20" t="s">
        <v>358</v>
      </c>
      <c r="J20" s="216">
        <v>42552</v>
      </c>
      <c r="K20" s="216">
        <v>42643</v>
      </c>
      <c r="L20">
        <v>5</v>
      </c>
      <c r="M20">
        <v>0</v>
      </c>
      <c r="N20" t="s">
        <v>62</v>
      </c>
      <c r="O20">
        <v>1</v>
      </c>
    </row>
    <row r="21" spans="1:15" x14ac:dyDescent="0.2">
      <c r="A21" t="s">
        <v>66</v>
      </c>
      <c r="B21" t="s">
        <v>67</v>
      </c>
      <c r="C21">
        <v>94</v>
      </c>
      <c r="D21">
        <v>120</v>
      </c>
      <c r="E21" t="s">
        <v>59</v>
      </c>
      <c r="F21" t="s">
        <v>338</v>
      </c>
      <c r="G21" t="s">
        <v>5</v>
      </c>
      <c r="H21" t="s">
        <v>11</v>
      </c>
      <c r="I21" t="s">
        <v>358</v>
      </c>
      <c r="J21" s="216">
        <v>42461</v>
      </c>
      <c r="K21" s="216">
        <v>42551</v>
      </c>
      <c r="L21">
        <v>5</v>
      </c>
      <c r="M21">
        <v>0</v>
      </c>
      <c r="N21" t="s">
        <v>62</v>
      </c>
      <c r="O21">
        <v>1</v>
      </c>
    </row>
    <row r="22" spans="1:15" x14ac:dyDescent="0.2">
      <c r="A22" t="s">
        <v>66</v>
      </c>
      <c r="B22" t="s">
        <v>67</v>
      </c>
      <c r="C22">
        <v>94</v>
      </c>
      <c r="D22">
        <v>120</v>
      </c>
      <c r="E22" t="s">
        <v>59</v>
      </c>
      <c r="F22" t="s">
        <v>338</v>
      </c>
      <c r="G22" t="s">
        <v>5</v>
      </c>
      <c r="H22" t="s">
        <v>11</v>
      </c>
      <c r="I22" t="s">
        <v>358</v>
      </c>
      <c r="J22" s="216">
        <v>42370</v>
      </c>
      <c r="K22" s="216">
        <v>42460</v>
      </c>
      <c r="L22">
        <v>5</v>
      </c>
      <c r="M22">
        <v>1</v>
      </c>
      <c r="N22" t="s">
        <v>62</v>
      </c>
      <c r="O22">
        <v>1</v>
      </c>
    </row>
    <row r="23" spans="1:15" x14ac:dyDescent="0.2">
      <c r="A23" t="s">
        <v>66</v>
      </c>
      <c r="B23" t="s">
        <v>67</v>
      </c>
      <c r="C23">
        <v>94</v>
      </c>
      <c r="D23">
        <v>120</v>
      </c>
      <c r="E23" t="s">
        <v>59</v>
      </c>
      <c r="F23" t="s">
        <v>338</v>
      </c>
      <c r="G23" t="s">
        <v>5</v>
      </c>
      <c r="H23" t="s">
        <v>11</v>
      </c>
      <c r="I23" t="s">
        <v>358</v>
      </c>
      <c r="J23" s="216">
        <v>42278</v>
      </c>
      <c r="K23" s="216">
        <v>42369</v>
      </c>
      <c r="L23">
        <v>5</v>
      </c>
      <c r="M23">
        <v>1</v>
      </c>
      <c r="N23" t="s">
        <v>62</v>
      </c>
      <c r="O23">
        <v>1</v>
      </c>
    </row>
    <row r="24" spans="1:15" x14ac:dyDescent="0.2">
      <c r="A24" t="s">
        <v>66</v>
      </c>
      <c r="B24" t="s">
        <v>67</v>
      </c>
      <c r="C24">
        <v>94</v>
      </c>
      <c r="D24">
        <v>120</v>
      </c>
      <c r="E24" t="s">
        <v>59</v>
      </c>
      <c r="F24" t="s">
        <v>338</v>
      </c>
      <c r="G24" t="s">
        <v>5</v>
      </c>
      <c r="H24" t="s">
        <v>11</v>
      </c>
      <c r="I24" t="s">
        <v>358</v>
      </c>
      <c r="J24" s="216">
        <v>42186</v>
      </c>
      <c r="K24" s="216">
        <v>42277</v>
      </c>
      <c r="L24">
        <v>5</v>
      </c>
      <c r="M24">
        <v>1</v>
      </c>
      <c r="N24" t="s">
        <v>62</v>
      </c>
      <c r="O24">
        <v>1</v>
      </c>
    </row>
    <row r="25" spans="1:15" x14ac:dyDescent="0.2">
      <c r="A25" t="s">
        <v>66</v>
      </c>
      <c r="B25" t="s">
        <v>67</v>
      </c>
      <c r="C25">
        <v>94</v>
      </c>
      <c r="D25">
        <v>120</v>
      </c>
      <c r="E25" t="s">
        <v>59</v>
      </c>
      <c r="F25" t="s">
        <v>338</v>
      </c>
      <c r="G25" t="s">
        <v>5</v>
      </c>
      <c r="H25" t="s">
        <v>11</v>
      </c>
      <c r="I25" t="s">
        <v>358</v>
      </c>
      <c r="J25" s="216">
        <v>42095</v>
      </c>
      <c r="K25" s="216">
        <v>42185</v>
      </c>
      <c r="L25">
        <v>5</v>
      </c>
      <c r="M25">
        <v>1</v>
      </c>
      <c r="N25" t="s">
        <v>62</v>
      </c>
      <c r="O25">
        <v>1</v>
      </c>
    </row>
    <row r="26" spans="1:15" x14ac:dyDescent="0.2">
      <c r="A26" t="s">
        <v>66</v>
      </c>
      <c r="B26" t="s">
        <v>67</v>
      </c>
      <c r="C26">
        <v>94</v>
      </c>
      <c r="D26">
        <v>120</v>
      </c>
      <c r="E26" t="s">
        <v>59</v>
      </c>
      <c r="F26" t="s">
        <v>338</v>
      </c>
      <c r="G26" t="s">
        <v>5</v>
      </c>
      <c r="H26" t="s">
        <v>11</v>
      </c>
      <c r="I26" t="s">
        <v>358</v>
      </c>
      <c r="J26" s="216">
        <v>42005</v>
      </c>
      <c r="K26" s="216">
        <v>42094</v>
      </c>
      <c r="L26">
        <v>5</v>
      </c>
      <c r="M26">
        <v>2</v>
      </c>
      <c r="N26" t="s">
        <v>62</v>
      </c>
      <c r="O26">
        <v>1</v>
      </c>
    </row>
    <row r="27" spans="1:15" x14ac:dyDescent="0.2">
      <c r="A27" t="s">
        <v>66</v>
      </c>
      <c r="B27" t="s">
        <v>67</v>
      </c>
      <c r="C27">
        <v>94</v>
      </c>
      <c r="D27">
        <v>120</v>
      </c>
      <c r="E27" t="s">
        <v>59</v>
      </c>
      <c r="F27" t="s">
        <v>338</v>
      </c>
      <c r="G27" t="s">
        <v>5</v>
      </c>
      <c r="H27" t="s">
        <v>11</v>
      </c>
      <c r="I27" t="s">
        <v>358</v>
      </c>
      <c r="J27" s="216">
        <v>41913</v>
      </c>
      <c r="K27" s="216">
        <v>42004</v>
      </c>
      <c r="L27">
        <v>5</v>
      </c>
      <c r="M27">
        <v>2</v>
      </c>
      <c r="N27" t="s">
        <v>62</v>
      </c>
      <c r="O27">
        <v>1</v>
      </c>
    </row>
    <row r="28" spans="1:15" x14ac:dyDescent="0.2">
      <c r="A28" t="s">
        <v>66</v>
      </c>
      <c r="B28" t="s">
        <v>67</v>
      </c>
      <c r="C28">
        <v>94</v>
      </c>
      <c r="D28">
        <v>120</v>
      </c>
      <c r="E28" t="s">
        <v>59</v>
      </c>
      <c r="F28" t="s">
        <v>338</v>
      </c>
      <c r="G28" t="s">
        <v>5</v>
      </c>
      <c r="H28" t="s">
        <v>11</v>
      </c>
      <c r="I28" t="s">
        <v>358</v>
      </c>
      <c r="J28" s="216">
        <v>41821</v>
      </c>
      <c r="K28" s="216">
        <v>41912</v>
      </c>
      <c r="L28">
        <v>5</v>
      </c>
      <c r="M28">
        <v>2</v>
      </c>
      <c r="N28" t="s">
        <v>62</v>
      </c>
      <c r="O28">
        <v>1</v>
      </c>
    </row>
    <row r="29" spans="1:15" x14ac:dyDescent="0.2">
      <c r="A29" t="s">
        <v>66</v>
      </c>
      <c r="B29" t="s">
        <v>67</v>
      </c>
      <c r="C29">
        <v>94</v>
      </c>
      <c r="D29">
        <v>120</v>
      </c>
      <c r="E29" t="s">
        <v>59</v>
      </c>
      <c r="F29" t="s">
        <v>338</v>
      </c>
      <c r="G29" t="s">
        <v>5</v>
      </c>
      <c r="H29" t="s">
        <v>11</v>
      </c>
      <c r="I29" t="s">
        <v>358</v>
      </c>
      <c r="J29" s="216">
        <v>41730</v>
      </c>
      <c r="K29" s="216">
        <v>41820</v>
      </c>
      <c r="L29">
        <v>5</v>
      </c>
      <c r="M29">
        <v>2</v>
      </c>
      <c r="N29" t="s">
        <v>62</v>
      </c>
      <c r="O29">
        <v>1</v>
      </c>
    </row>
    <row r="30" spans="1:15" x14ac:dyDescent="0.2">
      <c r="A30" t="s">
        <v>66</v>
      </c>
      <c r="B30" t="s">
        <v>67</v>
      </c>
      <c r="C30">
        <v>94</v>
      </c>
      <c r="D30">
        <v>120</v>
      </c>
      <c r="E30" t="s">
        <v>59</v>
      </c>
      <c r="F30" t="s">
        <v>338</v>
      </c>
      <c r="G30" t="s">
        <v>5</v>
      </c>
      <c r="H30" t="s">
        <v>11</v>
      </c>
      <c r="I30" t="s">
        <v>358</v>
      </c>
      <c r="J30" s="216">
        <v>41640</v>
      </c>
      <c r="K30" s="216">
        <v>41729</v>
      </c>
      <c r="L30">
        <v>5</v>
      </c>
      <c r="M30">
        <v>3</v>
      </c>
      <c r="N30" t="s">
        <v>62</v>
      </c>
      <c r="O30">
        <v>1</v>
      </c>
    </row>
    <row r="31" spans="1:15" x14ac:dyDescent="0.2">
      <c r="A31" t="s">
        <v>66</v>
      </c>
      <c r="B31" t="s">
        <v>67</v>
      </c>
      <c r="C31">
        <v>94</v>
      </c>
      <c r="D31">
        <v>120</v>
      </c>
      <c r="E31" t="s">
        <v>59</v>
      </c>
      <c r="F31" t="s">
        <v>338</v>
      </c>
      <c r="G31" t="s">
        <v>5</v>
      </c>
      <c r="H31" t="s">
        <v>11</v>
      </c>
      <c r="I31" t="s">
        <v>358</v>
      </c>
      <c r="J31" s="216">
        <v>41548</v>
      </c>
      <c r="K31" s="216">
        <v>41639</v>
      </c>
      <c r="L31">
        <v>5</v>
      </c>
      <c r="M31">
        <v>3</v>
      </c>
      <c r="N31" t="s">
        <v>62</v>
      </c>
      <c r="O31">
        <v>1</v>
      </c>
    </row>
    <row r="32" spans="1:15" x14ac:dyDescent="0.2">
      <c r="A32" t="s">
        <v>66</v>
      </c>
      <c r="B32" t="s">
        <v>67</v>
      </c>
      <c r="C32">
        <v>94</v>
      </c>
      <c r="D32">
        <v>120</v>
      </c>
      <c r="E32" t="s">
        <v>59</v>
      </c>
      <c r="F32" t="s">
        <v>338</v>
      </c>
      <c r="G32" t="s">
        <v>5</v>
      </c>
      <c r="H32" t="s">
        <v>11</v>
      </c>
      <c r="I32" t="s">
        <v>358</v>
      </c>
      <c r="J32" s="216">
        <v>41456</v>
      </c>
      <c r="K32" s="216">
        <v>41547</v>
      </c>
      <c r="L32">
        <v>5</v>
      </c>
      <c r="M32">
        <v>3</v>
      </c>
      <c r="N32" t="s">
        <v>62</v>
      </c>
      <c r="O32">
        <v>1</v>
      </c>
    </row>
    <row r="33" spans="1:15" x14ac:dyDescent="0.2">
      <c r="A33" t="s">
        <v>66</v>
      </c>
      <c r="B33" t="s">
        <v>67</v>
      </c>
      <c r="C33">
        <v>94</v>
      </c>
      <c r="D33">
        <v>120</v>
      </c>
      <c r="E33" t="s">
        <v>59</v>
      </c>
      <c r="F33" t="s">
        <v>338</v>
      </c>
      <c r="G33" t="s">
        <v>5</v>
      </c>
      <c r="H33" t="s">
        <v>11</v>
      </c>
      <c r="I33" t="s">
        <v>358</v>
      </c>
      <c r="J33" s="216">
        <v>41365</v>
      </c>
      <c r="K33" s="216">
        <v>41455</v>
      </c>
      <c r="L33">
        <v>5</v>
      </c>
      <c r="M33">
        <v>3</v>
      </c>
      <c r="N33" t="s">
        <v>62</v>
      </c>
      <c r="O33">
        <v>1</v>
      </c>
    </row>
    <row r="34" spans="1:15" x14ac:dyDescent="0.2">
      <c r="A34" t="s">
        <v>66</v>
      </c>
      <c r="B34" t="s">
        <v>67</v>
      </c>
      <c r="C34">
        <v>94</v>
      </c>
      <c r="D34">
        <v>120</v>
      </c>
      <c r="E34" t="s">
        <v>59</v>
      </c>
      <c r="F34" t="s">
        <v>338</v>
      </c>
      <c r="G34" t="s">
        <v>5</v>
      </c>
      <c r="H34" t="s">
        <v>11</v>
      </c>
      <c r="I34" t="s">
        <v>358</v>
      </c>
      <c r="J34" s="216">
        <v>41275</v>
      </c>
      <c r="K34" s="216">
        <v>41364</v>
      </c>
      <c r="L34">
        <v>5</v>
      </c>
      <c r="M34">
        <v>4</v>
      </c>
      <c r="N34" t="s">
        <v>62</v>
      </c>
      <c r="O34">
        <v>1</v>
      </c>
    </row>
    <row r="35" spans="1:15" x14ac:dyDescent="0.2">
      <c r="A35" t="s">
        <v>66</v>
      </c>
      <c r="B35" t="s">
        <v>67</v>
      </c>
      <c r="C35">
        <v>94</v>
      </c>
      <c r="D35">
        <v>120</v>
      </c>
      <c r="E35" t="s">
        <v>59</v>
      </c>
      <c r="F35" t="s">
        <v>338</v>
      </c>
      <c r="G35" t="s">
        <v>5</v>
      </c>
      <c r="H35" t="s">
        <v>11</v>
      </c>
      <c r="I35" t="s">
        <v>358</v>
      </c>
      <c r="J35" s="216">
        <v>41183</v>
      </c>
      <c r="K35" s="216">
        <v>41274</v>
      </c>
      <c r="L35">
        <v>5</v>
      </c>
      <c r="M35">
        <v>4</v>
      </c>
      <c r="N35" t="s">
        <v>62</v>
      </c>
      <c r="O35">
        <v>1</v>
      </c>
    </row>
    <row r="36" spans="1:15" x14ac:dyDescent="0.2">
      <c r="A36" t="s">
        <v>66</v>
      </c>
      <c r="B36" t="s">
        <v>67</v>
      </c>
      <c r="C36">
        <v>94</v>
      </c>
      <c r="D36">
        <v>120</v>
      </c>
      <c r="E36" t="s">
        <v>59</v>
      </c>
      <c r="F36" t="s">
        <v>338</v>
      </c>
      <c r="G36" t="s">
        <v>5</v>
      </c>
      <c r="H36" t="s">
        <v>11</v>
      </c>
      <c r="I36" t="s">
        <v>358</v>
      </c>
      <c r="J36" s="216">
        <v>41091</v>
      </c>
      <c r="K36" s="216">
        <v>41182</v>
      </c>
      <c r="L36">
        <v>5</v>
      </c>
      <c r="M36">
        <v>4</v>
      </c>
      <c r="N36" t="s">
        <v>62</v>
      </c>
      <c r="O36">
        <v>1</v>
      </c>
    </row>
    <row r="37" spans="1:15" x14ac:dyDescent="0.2">
      <c r="A37" t="s">
        <v>66</v>
      </c>
      <c r="B37" t="s">
        <v>67</v>
      </c>
      <c r="C37">
        <v>94</v>
      </c>
      <c r="D37">
        <v>120</v>
      </c>
      <c r="E37" t="s">
        <v>59</v>
      </c>
      <c r="F37" t="s">
        <v>338</v>
      </c>
      <c r="G37" t="s">
        <v>5</v>
      </c>
      <c r="H37" t="s">
        <v>11</v>
      </c>
      <c r="I37" t="s">
        <v>358</v>
      </c>
      <c r="J37" s="216">
        <v>41000</v>
      </c>
      <c r="K37" s="216">
        <v>41090</v>
      </c>
      <c r="L37">
        <v>5</v>
      </c>
      <c r="N37" t="s">
        <v>62</v>
      </c>
      <c r="O37">
        <v>1</v>
      </c>
    </row>
    <row r="38" spans="1:15" x14ac:dyDescent="0.2">
      <c r="A38" t="s">
        <v>66</v>
      </c>
      <c r="B38" t="s">
        <v>67</v>
      </c>
      <c r="C38">
        <v>94</v>
      </c>
      <c r="D38">
        <v>120</v>
      </c>
      <c r="E38" t="s">
        <v>59</v>
      </c>
      <c r="F38" t="s">
        <v>338</v>
      </c>
      <c r="G38" t="s">
        <v>6</v>
      </c>
      <c r="H38" t="s">
        <v>15</v>
      </c>
      <c r="I38" t="s">
        <v>341</v>
      </c>
      <c r="J38" s="216">
        <v>41275</v>
      </c>
      <c r="K38" s="216">
        <v>41639</v>
      </c>
      <c r="L38">
        <v>5</v>
      </c>
      <c r="M38">
        <v>3</v>
      </c>
      <c r="N38" t="s">
        <v>62</v>
      </c>
      <c r="O38">
        <v>1</v>
      </c>
    </row>
    <row r="39" spans="1:15" x14ac:dyDescent="0.2">
      <c r="A39" t="s">
        <v>71</v>
      </c>
      <c r="B39" t="s">
        <v>72</v>
      </c>
      <c r="C39">
        <v>94</v>
      </c>
      <c r="D39">
        <v>203</v>
      </c>
      <c r="E39" t="s">
        <v>59</v>
      </c>
      <c r="F39" t="s">
        <v>338</v>
      </c>
      <c r="G39" t="s">
        <v>5</v>
      </c>
      <c r="H39" t="s">
        <v>11</v>
      </c>
      <c r="I39" t="s">
        <v>358</v>
      </c>
      <c r="J39" s="216">
        <v>42552</v>
      </c>
      <c r="K39" s="216">
        <v>42643</v>
      </c>
      <c r="L39">
        <v>5</v>
      </c>
      <c r="M39">
        <v>0</v>
      </c>
      <c r="N39" t="s">
        <v>62</v>
      </c>
      <c r="O39">
        <v>1</v>
      </c>
    </row>
    <row r="40" spans="1:15" x14ac:dyDescent="0.2">
      <c r="A40" t="s">
        <v>71</v>
      </c>
      <c r="B40" t="s">
        <v>72</v>
      </c>
      <c r="C40">
        <v>94</v>
      </c>
      <c r="D40">
        <v>203</v>
      </c>
      <c r="E40" t="s">
        <v>59</v>
      </c>
      <c r="F40" t="s">
        <v>338</v>
      </c>
      <c r="G40" t="s">
        <v>5</v>
      </c>
      <c r="H40" t="s">
        <v>11</v>
      </c>
      <c r="I40" t="s">
        <v>358</v>
      </c>
      <c r="J40" s="216">
        <v>42461</v>
      </c>
      <c r="K40" s="216">
        <v>42551</v>
      </c>
      <c r="L40">
        <v>5</v>
      </c>
      <c r="M40">
        <v>0</v>
      </c>
      <c r="N40" t="s">
        <v>62</v>
      </c>
      <c r="O40">
        <v>1</v>
      </c>
    </row>
    <row r="41" spans="1:15" x14ac:dyDescent="0.2">
      <c r="A41" t="s">
        <v>71</v>
      </c>
      <c r="B41" t="s">
        <v>72</v>
      </c>
      <c r="C41">
        <v>94</v>
      </c>
      <c r="D41">
        <v>203</v>
      </c>
      <c r="E41" t="s">
        <v>59</v>
      </c>
      <c r="F41" t="s">
        <v>338</v>
      </c>
      <c r="G41" t="s">
        <v>5</v>
      </c>
      <c r="H41" t="s">
        <v>11</v>
      </c>
      <c r="I41" t="s">
        <v>358</v>
      </c>
      <c r="J41" s="216">
        <v>42370</v>
      </c>
      <c r="K41" s="216">
        <v>42460</v>
      </c>
      <c r="L41">
        <v>5</v>
      </c>
      <c r="M41">
        <v>1</v>
      </c>
      <c r="N41" t="s">
        <v>62</v>
      </c>
      <c r="O41">
        <v>1</v>
      </c>
    </row>
    <row r="42" spans="1:15" x14ac:dyDescent="0.2">
      <c r="A42" t="s">
        <v>71</v>
      </c>
      <c r="B42" t="s">
        <v>72</v>
      </c>
      <c r="C42">
        <v>94</v>
      </c>
      <c r="D42">
        <v>203</v>
      </c>
      <c r="E42" t="s">
        <v>59</v>
      </c>
      <c r="F42" t="s">
        <v>338</v>
      </c>
      <c r="G42" t="s">
        <v>5</v>
      </c>
      <c r="H42" t="s">
        <v>11</v>
      </c>
      <c r="I42" t="s">
        <v>358</v>
      </c>
      <c r="J42" s="216">
        <v>42278</v>
      </c>
      <c r="K42" s="216">
        <v>42369</v>
      </c>
      <c r="L42">
        <v>5</v>
      </c>
      <c r="M42">
        <v>1</v>
      </c>
      <c r="N42" t="s">
        <v>62</v>
      </c>
      <c r="O42">
        <v>1</v>
      </c>
    </row>
    <row r="43" spans="1:15" x14ac:dyDescent="0.2">
      <c r="A43" t="s">
        <v>71</v>
      </c>
      <c r="B43" t="s">
        <v>72</v>
      </c>
      <c r="C43">
        <v>94</v>
      </c>
      <c r="D43">
        <v>203</v>
      </c>
      <c r="E43" t="s">
        <v>59</v>
      </c>
      <c r="F43" t="s">
        <v>338</v>
      </c>
      <c r="G43" t="s">
        <v>5</v>
      </c>
      <c r="H43" t="s">
        <v>11</v>
      </c>
      <c r="I43" t="s">
        <v>358</v>
      </c>
      <c r="J43" s="216">
        <v>42186</v>
      </c>
      <c r="K43" s="216">
        <v>42277</v>
      </c>
      <c r="L43">
        <v>5</v>
      </c>
      <c r="M43">
        <v>1</v>
      </c>
      <c r="N43" t="s">
        <v>62</v>
      </c>
      <c r="O43">
        <v>1</v>
      </c>
    </row>
    <row r="44" spans="1:15" x14ac:dyDescent="0.2">
      <c r="A44" t="s">
        <v>71</v>
      </c>
      <c r="B44" t="s">
        <v>72</v>
      </c>
      <c r="C44">
        <v>94</v>
      </c>
      <c r="D44">
        <v>203</v>
      </c>
      <c r="E44" t="s">
        <v>59</v>
      </c>
      <c r="F44" t="s">
        <v>338</v>
      </c>
      <c r="G44" t="s">
        <v>5</v>
      </c>
      <c r="H44" t="s">
        <v>11</v>
      </c>
      <c r="I44" t="s">
        <v>358</v>
      </c>
      <c r="J44" s="216">
        <v>42095</v>
      </c>
      <c r="K44" s="216">
        <v>42185</v>
      </c>
      <c r="L44">
        <v>5</v>
      </c>
      <c r="M44">
        <v>1</v>
      </c>
      <c r="N44" t="s">
        <v>62</v>
      </c>
      <c r="O44">
        <v>1</v>
      </c>
    </row>
    <row r="45" spans="1:15" x14ac:dyDescent="0.2">
      <c r="A45" t="s">
        <v>71</v>
      </c>
      <c r="B45" t="s">
        <v>72</v>
      </c>
      <c r="C45">
        <v>94</v>
      </c>
      <c r="D45">
        <v>203</v>
      </c>
      <c r="E45" t="s">
        <v>59</v>
      </c>
      <c r="F45" t="s">
        <v>338</v>
      </c>
      <c r="G45" t="s">
        <v>5</v>
      </c>
      <c r="H45" t="s">
        <v>11</v>
      </c>
      <c r="I45" t="s">
        <v>358</v>
      </c>
      <c r="J45" s="216">
        <v>42005</v>
      </c>
      <c r="K45" s="216">
        <v>42094</v>
      </c>
      <c r="L45">
        <v>5</v>
      </c>
      <c r="M45">
        <v>2</v>
      </c>
      <c r="N45" t="s">
        <v>62</v>
      </c>
      <c r="O45">
        <v>1</v>
      </c>
    </row>
    <row r="46" spans="1:15" x14ac:dyDescent="0.2">
      <c r="A46" t="s">
        <v>71</v>
      </c>
      <c r="B46" t="s">
        <v>72</v>
      </c>
      <c r="C46">
        <v>94</v>
      </c>
      <c r="D46">
        <v>203</v>
      </c>
      <c r="E46" t="s">
        <v>59</v>
      </c>
      <c r="F46" t="s">
        <v>338</v>
      </c>
      <c r="G46" t="s">
        <v>5</v>
      </c>
      <c r="H46" t="s">
        <v>11</v>
      </c>
      <c r="I46" t="s">
        <v>358</v>
      </c>
      <c r="J46" s="216">
        <v>41913</v>
      </c>
      <c r="K46" s="216">
        <v>42004</v>
      </c>
      <c r="L46">
        <v>5</v>
      </c>
      <c r="M46">
        <v>2</v>
      </c>
      <c r="N46" t="s">
        <v>62</v>
      </c>
      <c r="O46">
        <v>1</v>
      </c>
    </row>
    <row r="47" spans="1:15" x14ac:dyDescent="0.2">
      <c r="A47" t="s">
        <v>71</v>
      </c>
      <c r="B47" t="s">
        <v>72</v>
      </c>
      <c r="C47">
        <v>94</v>
      </c>
      <c r="D47">
        <v>203</v>
      </c>
      <c r="E47" t="s">
        <v>59</v>
      </c>
      <c r="F47" t="s">
        <v>338</v>
      </c>
      <c r="G47" t="s">
        <v>5</v>
      </c>
      <c r="H47" t="s">
        <v>11</v>
      </c>
      <c r="I47" t="s">
        <v>358</v>
      </c>
      <c r="J47" s="216">
        <v>41821</v>
      </c>
      <c r="K47" s="216">
        <v>41912</v>
      </c>
      <c r="L47">
        <v>5</v>
      </c>
      <c r="M47">
        <v>2</v>
      </c>
      <c r="N47" t="s">
        <v>62</v>
      </c>
      <c r="O47">
        <v>1</v>
      </c>
    </row>
    <row r="48" spans="1:15" x14ac:dyDescent="0.2">
      <c r="A48" t="s">
        <v>71</v>
      </c>
      <c r="B48" t="s">
        <v>72</v>
      </c>
      <c r="C48">
        <v>94</v>
      </c>
      <c r="D48">
        <v>203</v>
      </c>
      <c r="E48" t="s">
        <v>59</v>
      </c>
      <c r="F48" t="s">
        <v>338</v>
      </c>
      <c r="G48" t="s">
        <v>5</v>
      </c>
      <c r="H48" t="s">
        <v>11</v>
      </c>
      <c r="I48" t="s">
        <v>358</v>
      </c>
      <c r="J48" s="216">
        <v>41730</v>
      </c>
      <c r="K48" s="216">
        <v>41820</v>
      </c>
      <c r="L48">
        <v>5</v>
      </c>
      <c r="M48">
        <v>2</v>
      </c>
      <c r="N48" t="s">
        <v>62</v>
      </c>
      <c r="O48">
        <v>1</v>
      </c>
    </row>
    <row r="49" spans="1:15" x14ac:dyDescent="0.2">
      <c r="A49" t="s">
        <v>71</v>
      </c>
      <c r="B49" t="s">
        <v>72</v>
      </c>
      <c r="C49">
        <v>94</v>
      </c>
      <c r="D49">
        <v>203</v>
      </c>
      <c r="E49" t="s">
        <v>59</v>
      </c>
      <c r="F49" t="s">
        <v>338</v>
      </c>
      <c r="G49" t="s">
        <v>5</v>
      </c>
      <c r="H49" t="s">
        <v>11</v>
      </c>
      <c r="I49" t="s">
        <v>358</v>
      </c>
      <c r="J49" s="216">
        <v>41640</v>
      </c>
      <c r="K49" s="216">
        <v>41729</v>
      </c>
      <c r="L49">
        <v>5</v>
      </c>
      <c r="M49">
        <v>3</v>
      </c>
      <c r="N49" t="s">
        <v>62</v>
      </c>
      <c r="O49">
        <v>1</v>
      </c>
    </row>
    <row r="50" spans="1:15" x14ac:dyDescent="0.2">
      <c r="A50" t="s">
        <v>71</v>
      </c>
      <c r="B50" t="s">
        <v>72</v>
      </c>
      <c r="C50">
        <v>94</v>
      </c>
      <c r="D50">
        <v>203</v>
      </c>
      <c r="E50" t="s">
        <v>59</v>
      </c>
      <c r="F50" t="s">
        <v>338</v>
      </c>
      <c r="G50" t="s">
        <v>5</v>
      </c>
      <c r="H50" t="s">
        <v>11</v>
      </c>
      <c r="I50" t="s">
        <v>358</v>
      </c>
      <c r="J50" s="216">
        <v>41548</v>
      </c>
      <c r="K50" s="216">
        <v>41639</v>
      </c>
      <c r="L50">
        <v>5</v>
      </c>
      <c r="M50">
        <v>3</v>
      </c>
      <c r="N50" t="s">
        <v>62</v>
      </c>
      <c r="O50">
        <v>1</v>
      </c>
    </row>
    <row r="51" spans="1:15" x14ac:dyDescent="0.2">
      <c r="A51" t="s">
        <v>71</v>
      </c>
      <c r="B51" t="s">
        <v>72</v>
      </c>
      <c r="C51">
        <v>94</v>
      </c>
      <c r="D51">
        <v>203</v>
      </c>
      <c r="E51" t="s">
        <v>59</v>
      </c>
      <c r="F51" t="s">
        <v>338</v>
      </c>
      <c r="G51" t="s">
        <v>5</v>
      </c>
      <c r="H51" t="s">
        <v>11</v>
      </c>
      <c r="I51" t="s">
        <v>358</v>
      </c>
      <c r="J51" s="216">
        <v>41456</v>
      </c>
      <c r="K51" s="216">
        <v>41547</v>
      </c>
      <c r="L51">
        <v>5</v>
      </c>
      <c r="M51">
        <v>3</v>
      </c>
      <c r="N51" t="s">
        <v>62</v>
      </c>
      <c r="O51">
        <v>1</v>
      </c>
    </row>
    <row r="52" spans="1:15" x14ac:dyDescent="0.2">
      <c r="A52" t="s">
        <v>71</v>
      </c>
      <c r="B52" t="s">
        <v>72</v>
      </c>
      <c r="C52">
        <v>94</v>
      </c>
      <c r="D52">
        <v>203</v>
      </c>
      <c r="E52" t="s">
        <v>59</v>
      </c>
      <c r="F52" t="s">
        <v>338</v>
      </c>
      <c r="G52" t="s">
        <v>5</v>
      </c>
      <c r="H52" t="s">
        <v>11</v>
      </c>
      <c r="I52" t="s">
        <v>358</v>
      </c>
      <c r="J52" s="216">
        <v>41365</v>
      </c>
      <c r="K52" s="216">
        <v>41455</v>
      </c>
      <c r="L52">
        <v>5</v>
      </c>
      <c r="M52">
        <v>3</v>
      </c>
      <c r="N52" t="s">
        <v>62</v>
      </c>
      <c r="O52">
        <v>1</v>
      </c>
    </row>
    <row r="53" spans="1:15" x14ac:dyDescent="0.2">
      <c r="A53" t="s">
        <v>71</v>
      </c>
      <c r="B53" t="s">
        <v>72</v>
      </c>
      <c r="C53">
        <v>94</v>
      </c>
      <c r="D53">
        <v>203</v>
      </c>
      <c r="E53" t="s">
        <v>59</v>
      </c>
      <c r="F53" t="s">
        <v>338</v>
      </c>
      <c r="G53" t="s">
        <v>5</v>
      </c>
      <c r="H53" t="s">
        <v>11</v>
      </c>
      <c r="I53" t="s">
        <v>358</v>
      </c>
      <c r="J53" s="216">
        <v>41275</v>
      </c>
      <c r="K53" s="216">
        <v>41364</v>
      </c>
      <c r="L53">
        <v>5</v>
      </c>
      <c r="M53">
        <v>4</v>
      </c>
      <c r="N53" t="s">
        <v>62</v>
      </c>
      <c r="O53">
        <v>1</v>
      </c>
    </row>
    <row r="54" spans="1:15" x14ac:dyDescent="0.2">
      <c r="A54" t="s">
        <v>71</v>
      </c>
      <c r="B54" t="s">
        <v>72</v>
      </c>
      <c r="C54">
        <v>94</v>
      </c>
      <c r="D54">
        <v>203</v>
      </c>
      <c r="E54" t="s">
        <v>59</v>
      </c>
      <c r="F54" t="s">
        <v>338</v>
      </c>
      <c r="G54" t="s">
        <v>5</v>
      </c>
      <c r="H54" t="s">
        <v>11</v>
      </c>
      <c r="I54" t="s">
        <v>358</v>
      </c>
      <c r="J54" s="216">
        <v>41183</v>
      </c>
      <c r="K54" s="216">
        <v>41274</v>
      </c>
      <c r="L54">
        <v>5</v>
      </c>
      <c r="M54">
        <v>4</v>
      </c>
      <c r="N54" t="s">
        <v>62</v>
      </c>
      <c r="O54">
        <v>1</v>
      </c>
    </row>
    <row r="55" spans="1:15" x14ac:dyDescent="0.2">
      <c r="A55" t="s">
        <v>71</v>
      </c>
      <c r="B55" t="s">
        <v>72</v>
      </c>
      <c r="C55">
        <v>94</v>
      </c>
      <c r="D55">
        <v>203</v>
      </c>
      <c r="E55" t="s">
        <v>59</v>
      </c>
      <c r="F55" t="s">
        <v>338</v>
      </c>
      <c r="G55" t="s">
        <v>5</v>
      </c>
      <c r="H55" t="s">
        <v>11</v>
      </c>
      <c r="I55" t="s">
        <v>358</v>
      </c>
      <c r="J55" s="216">
        <v>41091</v>
      </c>
      <c r="K55" s="216">
        <v>41182</v>
      </c>
      <c r="L55">
        <v>5</v>
      </c>
      <c r="M55">
        <v>4</v>
      </c>
      <c r="N55" t="s">
        <v>62</v>
      </c>
      <c r="O55">
        <v>1</v>
      </c>
    </row>
    <row r="56" spans="1:15" x14ac:dyDescent="0.2">
      <c r="A56" t="s">
        <v>71</v>
      </c>
      <c r="B56" t="s">
        <v>72</v>
      </c>
      <c r="C56">
        <v>94</v>
      </c>
      <c r="D56">
        <v>203</v>
      </c>
      <c r="E56" t="s">
        <v>59</v>
      </c>
      <c r="F56" t="s">
        <v>338</v>
      </c>
      <c r="G56" t="s">
        <v>5</v>
      </c>
      <c r="H56" t="s">
        <v>11</v>
      </c>
      <c r="I56" t="s">
        <v>358</v>
      </c>
      <c r="J56" s="216">
        <v>41000</v>
      </c>
      <c r="K56" s="216">
        <v>41090</v>
      </c>
      <c r="L56">
        <v>5</v>
      </c>
      <c r="M56">
        <v>4</v>
      </c>
      <c r="N56" t="s">
        <v>62</v>
      </c>
      <c r="O56">
        <v>1</v>
      </c>
    </row>
    <row r="57" spans="1:15" x14ac:dyDescent="0.2">
      <c r="A57" t="s">
        <v>68</v>
      </c>
      <c r="B57" t="s">
        <v>142</v>
      </c>
      <c r="C57">
        <v>92</v>
      </c>
      <c r="D57">
        <v>70</v>
      </c>
      <c r="E57" t="s">
        <v>59</v>
      </c>
      <c r="F57" t="s">
        <v>338</v>
      </c>
      <c r="G57" t="s">
        <v>349</v>
      </c>
      <c r="H57" t="s">
        <v>15</v>
      </c>
      <c r="I57" t="s">
        <v>350</v>
      </c>
      <c r="J57" s="216">
        <v>41913</v>
      </c>
      <c r="L57">
        <v>1</v>
      </c>
      <c r="M57">
        <v>2</v>
      </c>
      <c r="N57" t="s">
        <v>62</v>
      </c>
      <c r="O57">
        <v>1</v>
      </c>
    </row>
    <row r="58" spans="1:15" x14ac:dyDescent="0.2">
      <c r="A58" t="s">
        <v>68</v>
      </c>
      <c r="B58" t="s">
        <v>142</v>
      </c>
      <c r="C58">
        <v>92</v>
      </c>
      <c r="D58">
        <v>70</v>
      </c>
      <c r="E58" t="s">
        <v>59</v>
      </c>
      <c r="F58" t="s">
        <v>338</v>
      </c>
      <c r="G58" t="s">
        <v>5</v>
      </c>
      <c r="H58" t="s">
        <v>11</v>
      </c>
      <c r="I58" t="s">
        <v>358</v>
      </c>
      <c r="J58" s="216">
        <v>42552</v>
      </c>
      <c r="K58" s="216">
        <v>42643</v>
      </c>
      <c r="L58">
        <v>5</v>
      </c>
      <c r="M58">
        <v>0</v>
      </c>
      <c r="N58" t="s">
        <v>62</v>
      </c>
      <c r="O58">
        <v>1</v>
      </c>
    </row>
    <row r="59" spans="1:15" x14ac:dyDescent="0.2">
      <c r="A59" t="s">
        <v>68</v>
      </c>
      <c r="B59" t="s">
        <v>142</v>
      </c>
      <c r="C59">
        <v>92</v>
      </c>
      <c r="D59">
        <v>70</v>
      </c>
      <c r="E59" t="s">
        <v>59</v>
      </c>
      <c r="F59" t="s">
        <v>338</v>
      </c>
      <c r="G59" t="s">
        <v>6</v>
      </c>
      <c r="H59" t="s">
        <v>15</v>
      </c>
      <c r="I59" t="s">
        <v>358</v>
      </c>
      <c r="J59" s="216">
        <v>42461</v>
      </c>
      <c r="K59" s="216">
        <v>42551</v>
      </c>
      <c r="L59">
        <v>1</v>
      </c>
      <c r="M59">
        <v>0</v>
      </c>
      <c r="N59" t="s">
        <v>62</v>
      </c>
      <c r="O59">
        <v>1</v>
      </c>
    </row>
    <row r="60" spans="1:15" x14ac:dyDescent="0.2">
      <c r="A60" t="s">
        <v>68</v>
      </c>
      <c r="B60" t="s">
        <v>142</v>
      </c>
      <c r="C60">
        <v>92</v>
      </c>
      <c r="D60">
        <v>70</v>
      </c>
      <c r="E60" t="s">
        <v>59</v>
      </c>
      <c r="F60" t="s">
        <v>338</v>
      </c>
      <c r="G60" t="s">
        <v>5</v>
      </c>
      <c r="H60" t="s">
        <v>11</v>
      </c>
      <c r="I60" t="s">
        <v>358</v>
      </c>
      <c r="J60" s="216">
        <v>42370</v>
      </c>
      <c r="K60" s="216">
        <v>42460</v>
      </c>
      <c r="L60">
        <v>5</v>
      </c>
      <c r="M60">
        <v>1</v>
      </c>
      <c r="N60" t="s">
        <v>62</v>
      </c>
      <c r="O60">
        <v>1</v>
      </c>
    </row>
    <row r="61" spans="1:15" x14ac:dyDescent="0.2">
      <c r="A61" t="s">
        <v>68</v>
      </c>
      <c r="B61" t="s">
        <v>142</v>
      </c>
      <c r="C61">
        <v>92</v>
      </c>
      <c r="D61">
        <v>70</v>
      </c>
      <c r="E61" t="s">
        <v>59</v>
      </c>
      <c r="F61" t="s">
        <v>338</v>
      </c>
      <c r="G61" t="s">
        <v>5</v>
      </c>
      <c r="H61" t="s">
        <v>11</v>
      </c>
      <c r="I61" t="s">
        <v>358</v>
      </c>
      <c r="J61" s="216">
        <v>42278</v>
      </c>
      <c r="K61" s="216">
        <v>42369</v>
      </c>
      <c r="L61">
        <v>5</v>
      </c>
      <c r="M61">
        <v>1</v>
      </c>
      <c r="N61" t="s">
        <v>62</v>
      </c>
      <c r="O61">
        <v>1</v>
      </c>
    </row>
    <row r="62" spans="1:15" x14ac:dyDescent="0.2">
      <c r="A62" t="s">
        <v>68</v>
      </c>
      <c r="B62" t="s">
        <v>142</v>
      </c>
      <c r="C62">
        <v>92</v>
      </c>
      <c r="D62">
        <v>70</v>
      </c>
      <c r="E62" t="s">
        <v>59</v>
      </c>
      <c r="F62" t="s">
        <v>338</v>
      </c>
      <c r="G62" t="s">
        <v>5</v>
      </c>
      <c r="H62" t="s">
        <v>11</v>
      </c>
      <c r="I62" t="s">
        <v>358</v>
      </c>
      <c r="J62" s="216">
        <v>42186</v>
      </c>
      <c r="K62" s="216">
        <v>42277</v>
      </c>
      <c r="L62">
        <v>5</v>
      </c>
      <c r="M62">
        <v>1</v>
      </c>
      <c r="N62" t="s">
        <v>62</v>
      </c>
      <c r="O62">
        <v>1</v>
      </c>
    </row>
    <row r="63" spans="1:15" x14ac:dyDescent="0.2">
      <c r="A63" t="s">
        <v>68</v>
      </c>
      <c r="B63" t="s">
        <v>142</v>
      </c>
      <c r="C63">
        <v>92</v>
      </c>
      <c r="D63">
        <v>70</v>
      </c>
      <c r="E63" t="s">
        <v>59</v>
      </c>
      <c r="F63" t="s">
        <v>338</v>
      </c>
      <c r="G63" t="s">
        <v>5</v>
      </c>
      <c r="H63" t="s">
        <v>11</v>
      </c>
      <c r="I63" t="s">
        <v>358</v>
      </c>
      <c r="J63" s="216">
        <v>42095</v>
      </c>
      <c r="K63" s="216">
        <v>42185</v>
      </c>
      <c r="L63">
        <v>5</v>
      </c>
      <c r="M63">
        <v>1</v>
      </c>
      <c r="N63" t="s">
        <v>62</v>
      </c>
      <c r="O63">
        <v>1</v>
      </c>
    </row>
    <row r="64" spans="1:15" x14ac:dyDescent="0.2">
      <c r="A64" t="s">
        <v>68</v>
      </c>
      <c r="B64" t="s">
        <v>142</v>
      </c>
      <c r="C64">
        <v>92</v>
      </c>
      <c r="D64">
        <v>70</v>
      </c>
      <c r="E64" t="s">
        <v>59</v>
      </c>
      <c r="F64" t="s">
        <v>338</v>
      </c>
      <c r="G64" t="s">
        <v>5</v>
      </c>
      <c r="H64" t="s">
        <v>11</v>
      </c>
      <c r="I64" t="s">
        <v>358</v>
      </c>
      <c r="J64" s="216">
        <v>42005</v>
      </c>
      <c r="K64" s="216">
        <v>42094</v>
      </c>
      <c r="L64">
        <v>5</v>
      </c>
      <c r="M64">
        <v>2</v>
      </c>
      <c r="N64" t="s">
        <v>62</v>
      </c>
      <c r="O64">
        <v>1</v>
      </c>
    </row>
    <row r="65" spans="1:15" x14ac:dyDescent="0.2">
      <c r="A65" t="s">
        <v>68</v>
      </c>
      <c r="B65" t="s">
        <v>142</v>
      </c>
      <c r="C65">
        <v>92</v>
      </c>
      <c r="D65">
        <v>70</v>
      </c>
      <c r="E65" t="s">
        <v>59</v>
      </c>
      <c r="F65" t="s">
        <v>338</v>
      </c>
      <c r="G65" t="s">
        <v>5</v>
      </c>
      <c r="H65" t="s">
        <v>11</v>
      </c>
      <c r="I65" t="s">
        <v>358</v>
      </c>
      <c r="J65" s="216">
        <v>41913</v>
      </c>
      <c r="K65" s="216">
        <v>42004</v>
      </c>
      <c r="L65">
        <v>5</v>
      </c>
      <c r="M65">
        <v>2</v>
      </c>
      <c r="N65" t="s">
        <v>62</v>
      </c>
      <c r="O65">
        <v>1</v>
      </c>
    </row>
    <row r="66" spans="1:15" x14ac:dyDescent="0.2">
      <c r="A66" t="s">
        <v>68</v>
      </c>
      <c r="B66" t="s">
        <v>142</v>
      </c>
      <c r="C66">
        <v>92</v>
      </c>
      <c r="D66">
        <v>70</v>
      </c>
      <c r="E66" t="s">
        <v>59</v>
      </c>
      <c r="F66" t="s">
        <v>338</v>
      </c>
      <c r="G66" t="s">
        <v>5</v>
      </c>
      <c r="H66" t="s">
        <v>11</v>
      </c>
      <c r="I66" t="s">
        <v>358</v>
      </c>
      <c r="J66" s="216">
        <v>41821</v>
      </c>
      <c r="K66" s="216">
        <v>41912</v>
      </c>
      <c r="L66">
        <v>5</v>
      </c>
      <c r="M66">
        <v>2</v>
      </c>
      <c r="N66" t="s">
        <v>62</v>
      </c>
      <c r="O66">
        <v>1</v>
      </c>
    </row>
    <row r="67" spans="1:15" x14ac:dyDescent="0.2">
      <c r="A67" t="s">
        <v>68</v>
      </c>
      <c r="B67" t="s">
        <v>142</v>
      </c>
      <c r="C67">
        <v>92</v>
      </c>
      <c r="D67">
        <v>70</v>
      </c>
      <c r="E67" t="s">
        <v>59</v>
      </c>
      <c r="F67" t="s">
        <v>338</v>
      </c>
      <c r="G67" t="s">
        <v>5</v>
      </c>
      <c r="H67" t="s">
        <v>11</v>
      </c>
      <c r="I67" t="s">
        <v>358</v>
      </c>
      <c r="J67" s="216">
        <v>41730</v>
      </c>
      <c r="K67" s="216">
        <v>41820</v>
      </c>
      <c r="L67">
        <v>5</v>
      </c>
      <c r="M67">
        <v>2</v>
      </c>
      <c r="N67" t="s">
        <v>62</v>
      </c>
      <c r="O67">
        <v>1</v>
      </c>
    </row>
    <row r="68" spans="1:15" x14ac:dyDescent="0.2">
      <c r="A68" t="s">
        <v>68</v>
      </c>
      <c r="B68" t="s">
        <v>142</v>
      </c>
      <c r="C68">
        <v>92</v>
      </c>
      <c r="D68">
        <v>70</v>
      </c>
      <c r="E68" t="s">
        <v>59</v>
      </c>
      <c r="F68" t="s">
        <v>338</v>
      </c>
      <c r="G68" t="s">
        <v>5</v>
      </c>
      <c r="H68" t="s">
        <v>11</v>
      </c>
      <c r="I68" t="s">
        <v>358</v>
      </c>
      <c r="J68" s="216">
        <v>41640</v>
      </c>
      <c r="K68" s="216">
        <v>41729</v>
      </c>
      <c r="L68">
        <v>5</v>
      </c>
      <c r="M68">
        <v>3</v>
      </c>
      <c r="N68" t="s">
        <v>62</v>
      </c>
      <c r="O68">
        <v>1</v>
      </c>
    </row>
    <row r="69" spans="1:15" x14ac:dyDescent="0.2">
      <c r="A69" t="s">
        <v>68</v>
      </c>
      <c r="B69" t="s">
        <v>142</v>
      </c>
      <c r="C69">
        <v>92</v>
      </c>
      <c r="D69">
        <v>70</v>
      </c>
      <c r="E69" t="s">
        <v>59</v>
      </c>
      <c r="F69" t="s">
        <v>338</v>
      </c>
      <c r="G69" t="s">
        <v>5</v>
      </c>
      <c r="H69" t="s">
        <v>11</v>
      </c>
      <c r="I69" t="s">
        <v>358</v>
      </c>
      <c r="J69" s="216">
        <v>41548</v>
      </c>
      <c r="K69" s="216">
        <v>41639</v>
      </c>
      <c r="L69">
        <v>5</v>
      </c>
      <c r="M69">
        <v>3</v>
      </c>
      <c r="N69" t="s">
        <v>62</v>
      </c>
      <c r="O69">
        <v>1</v>
      </c>
    </row>
    <row r="70" spans="1:15" x14ac:dyDescent="0.2">
      <c r="A70" t="s">
        <v>68</v>
      </c>
      <c r="B70" t="s">
        <v>142</v>
      </c>
      <c r="C70">
        <v>92</v>
      </c>
      <c r="D70">
        <v>70</v>
      </c>
      <c r="E70" t="s">
        <v>59</v>
      </c>
      <c r="F70" t="s">
        <v>338</v>
      </c>
      <c r="G70" t="s">
        <v>5</v>
      </c>
      <c r="H70" t="s">
        <v>11</v>
      </c>
      <c r="I70" t="s">
        <v>358</v>
      </c>
      <c r="J70" s="216">
        <v>41456</v>
      </c>
      <c r="K70" s="216">
        <v>41547</v>
      </c>
      <c r="L70">
        <v>5</v>
      </c>
      <c r="M70">
        <v>3</v>
      </c>
      <c r="N70" t="s">
        <v>62</v>
      </c>
      <c r="O70">
        <v>1</v>
      </c>
    </row>
    <row r="71" spans="1:15" x14ac:dyDescent="0.2">
      <c r="A71" t="s">
        <v>68</v>
      </c>
      <c r="B71" t="s">
        <v>142</v>
      </c>
      <c r="C71">
        <v>92</v>
      </c>
      <c r="D71">
        <v>70</v>
      </c>
      <c r="E71" t="s">
        <v>59</v>
      </c>
      <c r="F71" t="s">
        <v>338</v>
      </c>
      <c r="G71" t="s">
        <v>5</v>
      </c>
      <c r="H71" t="s">
        <v>11</v>
      </c>
      <c r="I71" t="s">
        <v>358</v>
      </c>
      <c r="J71" s="216">
        <v>41365</v>
      </c>
      <c r="K71" s="216">
        <v>41455</v>
      </c>
      <c r="L71">
        <v>5</v>
      </c>
      <c r="M71">
        <v>3</v>
      </c>
      <c r="N71" t="s">
        <v>62</v>
      </c>
      <c r="O71">
        <v>1</v>
      </c>
    </row>
    <row r="72" spans="1:15" x14ac:dyDescent="0.2">
      <c r="A72" t="s">
        <v>68</v>
      </c>
      <c r="B72" t="s">
        <v>142</v>
      </c>
      <c r="C72">
        <v>92</v>
      </c>
      <c r="D72">
        <v>70</v>
      </c>
      <c r="E72" t="s">
        <v>59</v>
      </c>
      <c r="F72" t="s">
        <v>338</v>
      </c>
      <c r="G72" t="s">
        <v>5</v>
      </c>
      <c r="H72" t="s">
        <v>11</v>
      </c>
      <c r="I72" t="s">
        <v>358</v>
      </c>
      <c r="J72" s="216">
        <v>41275</v>
      </c>
      <c r="K72" s="216">
        <v>41364</v>
      </c>
      <c r="L72">
        <v>5</v>
      </c>
      <c r="M72">
        <v>4</v>
      </c>
      <c r="N72" t="s">
        <v>62</v>
      </c>
      <c r="O72">
        <v>1</v>
      </c>
    </row>
    <row r="73" spans="1:15" x14ac:dyDescent="0.2">
      <c r="A73" t="s">
        <v>68</v>
      </c>
      <c r="B73" t="s">
        <v>142</v>
      </c>
      <c r="C73">
        <v>92</v>
      </c>
      <c r="D73">
        <v>70</v>
      </c>
      <c r="E73" t="s">
        <v>59</v>
      </c>
      <c r="F73" t="s">
        <v>338</v>
      </c>
      <c r="G73" t="s">
        <v>5</v>
      </c>
      <c r="H73" t="s">
        <v>11</v>
      </c>
      <c r="I73" t="s">
        <v>358</v>
      </c>
      <c r="J73" s="216">
        <v>41183</v>
      </c>
      <c r="K73" s="216">
        <v>41274</v>
      </c>
      <c r="L73">
        <v>5</v>
      </c>
      <c r="M73">
        <v>4</v>
      </c>
      <c r="N73" t="s">
        <v>62</v>
      </c>
      <c r="O73">
        <v>1</v>
      </c>
    </row>
    <row r="74" spans="1:15" x14ac:dyDescent="0.2">
      <c r="A74" t="s">
        <v>68</v>
      </c>
      <c r="B74" t="s">
        <v>142</v>
      </c>
      <c r="C74">
        <v>92</v>
      </c>
      <c r="D74">
        <v>70</v>
      </c>
      <c r="E74" t="s">
        <v>59</v>
      </c>
      <c r="F74" t="s">
        <v>338</v>
      </c>
      <c r="G74" t="s">
        <v>5</v>
      </c>
      <c r="H74" t="s">
        <v>11</v>
      </c>
      <c r="I74" t="s">
        <v>358</v>
      </c>
      <c r="J74" s="216">
        <v>41091</v>
      </c>
      <c r="K74" s="216">
        <v>41182</v>
      </c>
      <c r="L74">
        <v>5</v>
      </c>
      <c r="M74">
        <v>4</v>
      </c>
      <c r="N74" t="s">
        <v>62</v>
      </c>
      <c r="O74">
        <v>1</v>
      </c>
    </row>
    <row r="75" spans="1:15" x14ac:dyDescent="0.2">
      <c r="A75" t="s">
        <v>68</v>
      </c>
      <c r="B75" t="s">
        <v>142</v>
      </c>
      <c r="C75">
        <v>92</v>
      </c>
      <c r="D75">
        <v>70</v>
      </c>
      <c r="E75" t="s">
        <v>59</v>
      </c>
      <c r="F75" t="s">
        <v>338</v>
      </c>
      <c r="G75" t="s">
        <v>5</v>
      </c>
      <c r="H75" t="s">
        <v>11</v>
      </c>
      <c r="I75" t="s">
        <v>358</v>
      </c>
      <c r="J75" s="216">
        <v>41000</v>
      </c>
      <c r="K75" s="216">
        <v>41090</v>
      </c>
      <c r="L75">
        <v>5</v>
      </c>
      <c r="M75">
        <v>4</v>
      </c>
      <c r="N75" t="s">
        <v>62</v>
      </c>
      <c r="O75">
        <v>1</v>
      </c>
    </row>
    <row r="76" spans="1:15" x14ac:dyDescent="0.2">
      <c r="A76" t="s">
        <v>68</v>
      </c>
      <c r="B76" t="s">
        <v>142</v>
      </c>
      <c r="C76">
        <v>92</v>
      </c>
      <c r="D76">
        <v>70</v>
      </c>
      <c r="E76" t="s">
        <v>59</v>
      </c>
      <c r="F76" t="s">
        <v>338</v>
      </c>
      <c r="G76" t="s">
        <v>342</v>
      </c>
      <c r="H76" t="s">
        <v>15</v>
      </c>
      <c r="I76" t="s">
        <v>343</v>
      </c>
      <c r="J76" s="216">
        <v>40485</v>
      </c>
      <c r="L76">
        <v>1</v>
      </c>
      <c r="M76">
        <v>0</v>
      </c>
      <c r="N76" t="s">
        <v>62</v>
      </c>
      <c r="O76">
        <v>1</v>
      </c>
    </row>
    <row r="77" spans="1:15" x14ac:dyDescent="0.2">
      <c r="A77" t="s">
        <v>64</v>
      </c>
      <c r="B77" t="s">
        <v>65</v>
      </c>
      <c r="C77">
        <v>89</v>
      </c>
      <c r="D77">
        <v>168</v>
      </c>
      <c r="E77" t="s">
        <v>59</v>
      </c>
      <c r="F77" t="s">
        <v>338</v>
      </c>
      <c r="G77" t="s">
        <v>5</v>
      </c>
      <c r="H77" t="s">
        <v>11</v>
      </c>
      <c r="I77" t="s">
        <v>358</v>
      </c>
      <c r="J77" s="216">
        <v>42552</v>
      </c>
      <c r="K77" s="216">
        <v>42643</v>
      </c>
      <c r="L77">
        <v>5</v>
      </c>
      <c r="M77">
        <v>0</v>
      </c>
      <c r="N77" t="s">
        <v>62</v>
      </c>
      <c r="O77">
        <v>1</v>
      </c>
    </row>
    <row r="78" spans="1:15" x14ac:dyDescent="0.2">
      <c r="A78" t="s">
        <v>64</v>
      </c>
      <c r="B78" t="s">
        <v>65</v>
      </c>
      <c r="C78">
        <v>89</v>
      </c>
      <c r="D78">
        <v>168</v>
      </c>
      <c r="E78" t="s">
        <v>59</v>
      </c>
      <c r="F78" t="s">
        <v>338</v>
      </c>
      <c r="G78" t="s">
        <v>5</v>
      </c>
      <c r="H78" t="s">
        <v>11</v>
      </c>
      <c r="I78" t="s">
        <v>358</v>
      </c>
      <c r="J78" s="216">
        <v>42461</v>
      </c>
      <c r="K78" s="216">
        <v>42551</v>
      </c>
      <c r="L78">
        <v>5</v>
      </c>
      <c r="M78">
        <v>0</v>
      </c>
      <c r="N78" t="s">
        <v>62</v>
      </c>
      <c r="O78">
        <v>1</v>
      </c>
    </row>
    <row r="79" spans="1:15" x14ac:dyDescent="0.2">
      <c r="A79" t="s">
        <v>64</v>
      </c>
      <c r="B79" t="s">
        <v>65</v>
      </c>
      <c r="C79">
        <v>89</v>
      </c>
      <c r="D79">
        <v>168</v>
      </c>
      <c r="E79" t="s">
        <v>59</v>
      </c>
      <c r="F79" t="s">
        <v>338</v>
      </c>
      <c r="G79" t="s">
        <v>5</v>
      </c>
      <c r="H79" t="s">
        <v>11</v>
      </c>
      <c r="I79" t="s">
        <v>358</v>
      </c>
      <c r="J79" s="216">
        <v>42370</v>
      </c>
      <c r="K79" s="216">
        <v>42460</v>
      </c>
      <c r="L79">
        <v>5</v>
      </c>
      <c r="M79">
        <v>1</v>
      </c>
      <c r="N79" t="s">
        <v>62</v>
      </c>
      <c r="O79">
        <v>1</v>
      </c>
    </row>
    <row r="80" spans="1:15" x14ac:dyDescent="0.2">
      <c r="A80" t="s">
        <v>64</v>
      </c>
      <c r="B80" t="s">
        <v>65</v>
      </c>
      <c r="C80">
        <v>89</v>
      </c>
      <c r="D80">
        <v>168</v>
      </c>
      <c r="E80" t="s">
        <v>59</v>
      </c>
      <c r="F80" t="s">
        <v>338</v>
      </c>
      <c r="G80" t="s">
        <v>5</v>
      </c>
      <c r="H80" t="s">
        <v>11</v>
      </c>
      <c r="I80" t="s">
        <v>358</v>
      </c>
      <c r="J80" s="216">
        <v>42278</v>
      </c>
      <c r="K80" s="216">
        <v>42369</v>
      </c>
      <c r="L80">
        <v>5</v>
      </c>
      <c r="M80">
        <v>1</v>
      </c>
      <c r="N80" t="s">
        <v>62</v>
      </c>
      <c r="O80">
        <v>1</v>
      </c>
    </row>
    <row r="81" spans="1:15" x14ac:dyDescent="0.2">
      <c r="A81" t="s">
        <v>64</v>
      </c>
      <c r="B81" t="s">
        <v>65</v>
      </c>
      <c r="C81">
        <v>89</v>
      </c>
      <c r="D81">
        <v>168</v>
      </c>
      <c r="E81" t="s">
        <v>59</v>
      </c>
      <c r="F81" t="s">
        <v>338</v>
      </c>
      <c r="G81" t="s">
        <v>5</v>
      </c>
      <c r="H81" t="s">
        <v>11</v>
      </c>
      <c r="I81" t="s">
        <v>358</v>
      </c>
      <c r="J81" s="216">
        <v>42186</v>
      </c>
      <c r="K81" s="216">
        <v>42277</v>
      </c>
      <c r="L81">
        <v>5</v>
      </c>
      <c r="M81">
        <v>1</v>
      </c>
      <c r="N81" t="s">
        <v>62</v>
      </c>
      <c r="O81">
        <v>1</v>
      </c>
    </row>
    <row r="82" spans="1:15" x14ac:dyDescent="0.2">
      <c r="A82" t="s">
        <v>64</v>
      </c>
      <c r="B82" t="s">
        <v>65</v>
      </c>
      <c r="C82">
        <v>89</v>
      </c>
      <c r="D82">
        <v>168</v>
      </c>
      <c r="E82" t="s">
        <v>59</v>
      </c>
      <c r="F82" t="s">
        <v>338</v>
      </c>
      <c r="G82" t="s">
        <v>5</v>
      </c>
      <c r="H82" t="s">
        <v>11</v>
      </c>
      <c r="I82" t="s">
        <v>358</v>
      </c>
      <c r="J82" s="216">
        <v>42095</v>
      </c>
      <c r="K82" s="216">
        <v>42185</v>
      </c>
      <c r="L82">
        <v>5</v>
      </c>
      <c r="M82">
        <v>1</v>
      </c>
      <c r="N82" t="s">
        <v>62</v>
      </c>
      <c r="O82">
        <v>1</v>
      </c>
    </row>
    <row r="83" spans="1:15" x14ac:dyDescent="0.2">
      <c r="A83" t="s">
        <v>64</v>
      </c>
      <c r="B83" t="s">
        <v>65</v>
      </c>
      <c r="C83">
        <v>89</v>
      </c>
      <c r="D83">
        <v>168</v>
      </c>
      <c r="E83" t="s">
        <v>59</v>
      </c>
      <c r="F83" t="s">
        <v>338</v>
      </c>
      <c r="G83" t="s">
        <v>5</v>
      </c>
      <c r="H83" t="s">
        <v>11</v>
      </c>
      <c r="I83" t="s">
        <v>358</v>
      </c>
      <c r="J83" s="216">
        <v>42005</v>
      </c>
      <c r="K83" s="216">
        <v>42094</v>
      </c>
      <c r="L83">
        <v>5</v>
      </c>
      <c r="M83">
        <v>2</v>
      </c>
      <c r="N83" t="s">
        <v>62</v>
      </c>
      <c r="O83">
        <v>1</v>
      </c>
    </row>
    <row r="84" spans="1:15" x14ac:dyDescent="0.2">
      <c r="A84" t="s">
        <v>64</v>
      </c>
      <c r="B84" t="s">
        <v>65</v>
      </c>
      <c r="C84">
        <v>89</v>
      </c>
      <c r="D84">
        <v>168</v>
      </c>
      <c r="E84" t="s">
        <v>59</v>
      </c>
      <c r="F84" t="s">
        <v>338</v>
      </c>
      <c r="G84" t="s">
        <v>5</v>
      </c>
      <c r="H84" t="s">
        <v>11</v>
      </c>
      <c r="I84" t="s">
        <v>358</v>
      </c>
      <c r="J84" s="216">
        <v>41913</v>
      </c>
      <c r="K84" s="216">
        <v>42004</v>
      </c>
      <c r="L84">
        <v>5</v>
      </c>
      <c r="M84">
        <v>2</v>
      </c>
      <c r="N84" t="s">
        <v>62</v>
      </c>
      <c r="O84">
        <v>1</v>
      </c>
    </row>
    <row r="85" spans="1:15" x14ac:dyDescent="0.2">
      <c r="A85" t="s">
        <v>64</v>
      </c>
      <c r="B85" t="s">
        <v>65</v>
      </c>
      <c r="C85">
        <v>89</v>
      </c>
      <c r="D85">
        <v>168</v>
      </c>
      <c r="E85" t="s">
        <v>59</v>
      </c>
      <c r="F85" t="s">
        <v>338</v>
      </c>
      <c r="G85" t="s">
        <v>5</v>
      </c>
      <c r="H85" t="s">
        <v>11</v>
      </c>
      <c r="I85" t="s">
        <v>358</v>
      </c>
      <c r="J85" s="216">
        <v>41821</v>
      </c>
      <c r="K85" s="216">
        <v>41912</v>
      </c>
      <c r="L85">
        <v>5</v>
      </c>
      <c r="M85">
        <v>2</v>
      </c>
      <c r="N85" t="s">
        <v>62</v>
      </c>
      <c r="O85">
        <v>1</v>
      </c>
    </row>
    <row r="86" spans="1:15" x14ac:dyDescent="0.2">
      <c r="A86" t="s">
        <v>64</v>
      </c>
      <c r="B86" t="s">
        <v>65</v>
      </c>
      <c r="C86">
        <v>89</v>
      </c>
      <c r="D86">
        <v>168</v>
      </c>
      <c r="E86" t="s">
        <v>59</v>
      </c>
      <c r="F86" t="s">
        <v>338</v>
      </c>
      <c r="G86" t="s">
        <v>5</v>
      </c>
      <c r="H86" t="s">
        <v>11</v>
      </c>
      <c r="I86" t="s">
        <v>358</v>
      </c>
      <c r="J86" s="216">
        <v>41730</v>
      </c>
      <c r="K86" s="216">
        <v>41820</v>
      </c>
      <c r="L86">
        <v>5</v>
      </c>
      <c r="M86">
        <v>2</v>
      </c>
      <c r="N86" t="s">
        <v>62</v>
      </c>
      <c r="O86">
        <v>1</v>
      </c>
    </row>
    <row r="87" spans="1:15" x14ac:dyDescent="0.2">
      <c r="A87" t="s">
        <v>64</v>
      </c>
      <c r="B87" t="s">
        <v>65</v>
      </c>
      <c r="C87">
        <v>89</v>
      </c>
      <c r="D87">
        <v>168</v>
      </c>
      <c r="E87" t="s">
        <v>59</v>
      </c>
      <c r="F87" t="s">
        <v>338</v>
      </c>
      <c r="G87" t="s">
        <v>5</v>
      </c>
      <c r="H87" t="s">
        <v>11</v>
      </c>
      <c r="I87" t="s">
        <v>358</v>
      </c>
      <c r="J87" s="216">
        <v>41640</v>
      </c>
      <c r="K87" s="216">
        <v>41729</v>
      </c>
      <c r="L87">
        <v>5</v>
      </c>
      <c r="M87">
        <v>3</v>
      </c>
      <c r="N87" t="s">
        <v>62</v>
      </c>
      <c r="O87">
        <v>1</v>
      </c>
    </row>
    <row r="88" spans="1:15" x14ac:dyDescent="0.2">
      <c r="A88" t="s">
        <v>64</v>
      </c>
      <c r="B88" t="s">
        <v>65</v>
      </c>
      <c r="C88">
        <v>89</v>
      </c>
      <c r="D88">
        <v>168</v>
      </c>
      <c r="E88" t="s">
        <v>59</v>
      </c>
      <c r="F88" t="s">
        <v>338</v>
      </c>
      <c r="G88" t="s">
        <v>5</v>
      </c>
      <c r="H88" t="s">
        <v>11</v>
      </c>
      <c r="I88" t="s">
        <v>358</v>
      </c>
      <c r="J88" s="216">
        <v>41548</v>
      </c>
      <c r="K88" s="216">
        <v>41639</v>
      </c>
      <c r="L88">
        <v>5</v>
      </c>
      <c r="M88">
        <v>3</v>
      </c>
      <c r="N88" t="s">
        <v>62</v>
      </c>
      <c r="O88">
        <v>1</v>
      </c>
    </row>
    <row r="89" spans="1:15" x14ac:dyDescent="0.2">
      <c r="A89" t="s">
        <v>64</v>
      </c>
      <c r="B89" t="s">
        <v>65</v>
      </c>
      <c r="C89">
        <v>89</v>
      </c>
      <c r="D89">
        <v>168</v>
      </c>
      <c r="E89" t="s">
        <v>59</v>
      </c>
      <c r="F89" t="s">
        <v>338</v>
      </c>
      <c r="G89" t="s">
        <v>5</v>
      </c>
      <c r="H89" t="s">
        <v>11</v>
      </c>
      <c r="I89" t="s">
        <v>358</v>
      </c>
      <c r="J89" s="216">
        <v>41456</v>
      </c>
      <c r="K89" s="216">
        <v>41547</v>
      </c>
      <c r="L89">
        <v>5</v>
      </c>
      <c r="M89">
        <v>3</v>
      </c>
      <c r="N89" t="s">
        <v>62</v>
      </c>
      <c r="O89">
        <v>1</v>
      </c>
    </row>
    <row r="90" spans="1:15" x14ac:dyDescent="0.2">
      <c r="A90" t="s">
        <v>64</v>
      </c>
      <c r="B90" t="s">
        <v>65</v>
      </c>
      <c r="C90">
        <v>89</v>
      </c>
      <c r="D90">
        <v>168</v>
      </c>
      <c r="E90" t="s">
        <v>59</v>
      </c>
      <c r="F90" t="s">
        <v>338</v>
      </c>
      <c r="G90" t="s">
        <v>5</v>
      </c>
      <c r="H90" t="s">
        <v>11</v>
      </c>
      <c r="I90" t="s">
        <v>358</v>
      </c>
      <c r="J90" s="216">
        <v>41365</v>
      </c>
      <c r="K90" s="216">
        <v>41455</v>
      </c>
      <c r="L90">
        <v>5</v>
      </c>
      <c r="M90">
        <v>3</v>
      </c>
      <c r="N90" t="s">
        <v>62</v>
      </c>
      <c r="O90">
        <v>1</v>
      </c>
    </row>
    <row r="91" spans="1:15" x14ac:dyDescent="0.2">
      <c r="A91" t="s">
        <v>64</v>
      </c>
      <c r="B91" t="s">
        <v>65</v>
      </c>
      <c r="C91">
        <v>89</v>
      </c>
      <c r="D91">
        <v>168</v>
      </c>
      <c r="E91" t="s">
        <v>59</v>
      </c>
      <c r="F91" t="s">
        <v>338</v>
      </c>
      <c r="G91" t="s">
        <v>5</v>
      </c>
      <c r="H91" t="s">
        <v>11</v>
      </c>
      <c r="I91" t="s">
        <v>358</v>
      </c>
      <c r="J91" s="216">
        <v>41275</v>
      </c>
      <c r="K91" s="216">
        <v>41364</v>
      </c>
      <c r="L91">
        <v>5</v>
      </c>
      <c r="M91">
        <v>4</v>
      </c>
      <c r="N91" t="s">
        <v>62</v>
      </c>
      <c r="O91">
        <v>1</v>
      </c>
    </row>
    <row r="92" spans="1:15" x14ac:dyDescent="0.2">
      <c r="A92" t="s">
        <v>64</v>
      </c>
      <c r="B92" t="s">
        <v>65</v>
      </c>
      <c r="C92">
        <v>89</v>
      </c>
      <c r="D92">
        <v>168</v>
      </c>
      <c r="E92" t="s">
        <v>59</v>
      </c>
      <c r="F92" t="s">
        <v>338</v>
      </c>
      <c r="G92" t="s">
        <v>5</v>
      </c>
      <c r="H92" t="s">
        <v>11</v>
      </c>
      <c r="I92" t="s">
        <v>358</v>
      </c>
      <c r="J92" s="216">
        <v>41183</v>
      </c>
      <c r="K92" s="216">
        <v>41274</v>
      </c>
      <c r="L92">
        <v>5</v>
      </c>
      <c r="M92">
        <v>4</v>
      </c>
      <c r="N92" t="s">
        <v>62</v>
      </c>
      <c r="O92">
        <v>1</v>
      </c>
    </row>
    <row r="93" spans="1:15" x14ac:dyDescent="0.2">
      <c r="A93" t="s">
        <v>64</v>
      </c>
      <c r="B93" t="s">
        <v>65</v>
      </c>
      <c r="C93">
        <v>89</v>
      </c>
      <c r="D93">
        <v>168</v>
      </c>
      <c r="E93" t="s">
        <v>59</v>
      </c>
      <c r="F93" t="s">
        <v>338</v>
      </c>
      <c r="G93" t="s">
        <v>5</v>
      </c>
      <c r="H93" t="s">
        <v>11</v>
      </c>
      <c r="I93" t="s">
        <v>358</v>
      </c>
      <c r="J93" s="216">
        <v>41091</v>
      </c>
      <c r="K93" s="216">
        <v>41182</v>
      </c>
      <c r="L93">
        <v>5</v>
      </c>
      <c r="M93">
        <v>4</v>
      </c>
      <c r="N93" t="s">
        <v>62</v>
      </c>
      <c r="O93">
        <v>1</v>
      </c>
    </row>
    <row r="94" spans="1:15" x14ac:dyDescent="0.2">
      <c r="A94" t="s">
        <v>64</v>
      </c>
      <c r="B94" t="s">
        <v>65</v>
      </c>
      <c r="C94">
        <v>89</v>
      </c>
      <c r="D94">
        <v>168</v>
      </c>
      <c r="E94" t="s">
        <v>59</v>
      </c>
      <c r="F94" t="s">
        <v>338</v>
      </c>
      <c r="G94" t="s">
        <v>5</v>
      </c>
      <c r="H94" t="s">
        <v>11</v>
      </c>
      <c r="I94" t="s">
        <v>358</v>
      </c>
      <c r="J94" s="216">
        <v>41000</v>
      </c>
      <c r="K94" s="216">
        <v>41090</v>
      </c>
      <c r="L94">
        <v>5</v>
      </c>
      <c r="N94" t="s">
        <v>62</v>
      </c>
      <c r="O94">
        <v>1</v>
      </c>
    </row>
    <row r="95" spans="1:15" x14ac:dyDescent="0.2">
      <c r="A95" t="s">
        <v>75</v>
      </c>
      <c r="B95" t="s">
        <v>76</v>
      </c>
      <c r="C95">
        <v>72</v>
      </c>
      <c r="D95">
        <v>31</v>
      </c>
      <c r="E95" t="s">
        <v>59</v>
      </c>
      <c r="F95" t="s">
        <v>338</v>
      </c>
      <c r="G95" t="s">
        <v>5</v>
      </c>
      <c r="H95" t="s">
        <v>11</v>
      </c>
      <c r="I95" t="s">
        <v>358</v>
      </c>
      <c r="J95" s="216">
        <v>42552</v>
      </c>
      <c r="K95" s="216">
        <v>42643</v>
      </c>
      <c r="L95">
        <v>5</v>
      </c>
      <c r="M95">
        <v>0</v>
      </c>
      <c r="N95" t="s">
        <v>62</v>
      </c>
      <c r="O95">
        <v>1</v>
      </c>
    </row>
    <row r="96" spans="1:15" x14ac:dyDescent="0.2">
      <c r="A96" t="s">
        <v>75</v>
      </c>
      <c r="B96" t="s">
        <v>76</v>
      </c>
      <c r="C96">
        <v>72</v>
      </c>
      <c r="D96">
        <v>31</v>
      </c>
      <c r="E96" t="s">
        <v>59</v>
      </c>
      <c r="F96" t="s">
        <v>338</v>
      </c>
      <c r="G96" t="s">
        <v>5</v>
      </c>
      <c r="H96" t="s">
        <v>11</v>
      </c>
      <c r="I96" t="s">
        <v>358</v>
      </c>
      <c r="J96" s="216">
        <v>42461</v>
      </c>
      <c r="K96" s="216">
        <v>42551</v>
      </c>
      <c r="L96">
        <v>5</v>
      </c>
      <c r="M96">
        <v>0</v>
      </c>
      <c r="N96" t="s">
        <v>62</v>
      </c>
      <c r="O96">
        <v>1</v>
      </c>
    </row>
    <row r="97" spans="1:15" x14ac:dyDescent="0.2">
      <c r="A97" t="s">
        <v>75</v>
      </c>
      <c r="B97" t="s">
        <v>76</v>
      </c>
      <c r="C97">
        <v>72</v>
      </c>
      <c r="D97">
        <v>31</v>
      </c>
      <c r="E97" t="s">
        <v>59</v>
      </c>
      <c r="F97" t="s">
        <v>338</v>
      </c>
      <c r="G97" t="s">
        <v>5</v>
      </c>
      <c r="H97" t="s">
        <v>11</v>
      </c>
      <c r="I97" t="s">
        <v>358</v>
      </c>
      <c r="J97" s="216">
        <v>42370</v>
      </c>
      <c r="K97" s="216">
        <v>42460</v>
      </c>
      <c r="L97">
        <v>5</v>
      </c>
      <c r="M97">
        <v>1</v>
      </c>
      <c r="N97" t="s">
        <v>62</v>
      </c>
      <c r="O97">
        <v>1</v>
      </c>
    </row>
    <row r="98" spans="1:15" x14ac:dyDescent="0.2">
      <c r="A98" t="s">
        <v>75</v>
      </c>
      <c r="B98" t="s">
        <v>76</v>
      </c>
      <c r="C98">
        <v>72</v>
      </c>
      <c r="D98">
        <v>31</v>
      </c>
      <c r="E98" t="s">
        <v>59</v>
      </c>
      <c r="F98" t="s">
        <v>338</v>
      </c>
      <c r="G98" t="s">
        <v>6</v>
      </c>
      <c r="H98" t="s">
        <v>15</v>
      </c>
      <c r="I98" t="s">
        <v>358</v>
      </c>
      <c r="J98" s="216">
        <v>42370</v>
      </c>
      <c r="K98" s="216">
        <v>42460</v>
      </c>
      <c r="L98">
        <v>1</v>
      </c>
      <c r="M98">
        <v>1</v>
      </c>
      <c r="N98" t="s">
        <v>62</v>
      </c>
      <c r="O98">
        <v>1</v>
      </c>
    </row>
    <row r="99" spans="1:15" x14ac:dyDescent="0.2">
      <c r="A99" t="s">
        <v>75</v>
      </c>
      <c r="B99" t="s">
        <v>76</v>
      </c>
      <c r="C99">
        <v>72</v>
      </c>
      <c r="D99">
        <v>31</v>
      </c>
      <c r="E99" t="s">
        <v>59</v>
      </c>
      <c r="F99" t="s">
        <v>338</v>
      </c>
      <c r="G99" t="s">
        <v>5</v>
      </c>
      <c r="H99" t="s">
        <v>11</v>
      </c>
      <c r="I99" t="s">
        <v>358</v>
      </c>
      <c r="J99" s="216">
        <v>42278</v>
      </c>
      <c r="K99" s="216">
        <v>42369</v>
      </c>
      <c r="L99">
        <v>5</v>
      </c>
      <c r="M99">
        <v>1</v>
      </c>
      <c r="N99" t="s">
        <v>62</v>
      </c>
      <c r="O99">
        <v>1</v>
      </c>
    </row>
    <row r="100" spans="1:15" x14ac:dyDescent="0.2">
      <c r="A100" t="s">
        <v>75</v>
      </c>
      <c r="B100" t="s">
        <v>76</v>
      </c>
      <c r="C100">
        <v>72</v>
      </c>
      <c r="D100">
        <v>31</v>
      </c>
      <c r="E100" t="s">
        <v>59</v>
      </c>
      <c r="F100" t="s">
        <v>338</v>
      </c>
      <c r="G100" t="s">
        <v>5</v>
      </c>
      <c r="H100" t="s">
        <v>11</v>
      </c>
      <c r="I100" t="s">
        <v>358</v>
      </c>
      <c r="J100" s="216">
        <v>42186</v>
      </c>
      <c r="K100" s="216">
        <v>42277</v>
      </c>
      <c r="L100">
        <v>5</v>
      </c>
      <c r="M100">
        <v>1</v>
      </c>
      <c r="N100" t="s">
        <v>62</v>
      </c>
      <c r="O100">
        <v>1</v>
      </c>
    </row>
    <row r="101" spans="1:15" x14ac:dyDescent="0.2">
      <c r="A101" t="s">
        <v>75</v>
      </c>
      <c r="B101" t="s">
        <v>76</v>
      </c>
      <c r="C101">
        <v>72</v>
      </c>
      <c r="D101">
        <v>31</v>
      </c>
      <c r="E101" t="s">
        <v>59</v>
      </c>
      <c r="F101" t="s">
        <v>338</v>
      </c>
      <c r="G101" t="s">
        <v>5</v>
      </c>
      <c r="H101" t="s">
        <v>11</v>
      </c>
      <c r="I101" t="s">
        <v>358</v>
      </c>
      <c r="J101" s="216">
        <v>42095</v>
      </c>
      <c r="K101" s="216">
        <v>42185</v>
      </c>
      <c r="L101">
        <v>5</v>
      </c>
      <c r="M101">
        <v>1</v>
      </c>
      <c r="N101" t="s">
        <v>62</v>
      </c>
      <c r="O101">
        <v>1</v>
      </c>
    </row>
    <row r="102" spans="1:15" x14ac:dyDescent="0.2">
      <c r="A102" t="s">
        <v>75</v>
      </c>
      <c r="B102" t="s">
        <v>76</v>
      </c>
      <c r="C102">
        <v>72</v>
      </c>
      <c r="D102">
        <v>31</v>
      </c>
      <c r="E102" t="s">
        <v>59</v>
      </c>
      <c r="F102" t="s">
        <v>338</v>
      </c>
      <c r="G102" t="s">
        <v>6</v>
      </c>
      <c r="H102" t="s">
        <v>15</v>
      </c>
      <c r="I102" t="s">
        <v>358</v>
      </c>
      <c r="J102" s="216">
        <v>42005</v>
      </c>
      <c r="K102" s="216">
        <v>42094</v>
      </c>
      <c r="L102">
        <v>1</v>
      </c>
      <c r="M102">
        <v>2</v>
      </c>
      <c r="N102" t="s">
        <v>62</v>
      </c>
      <c r="O102">
        <v>1</v>
      </c>
    </row>
    <row r="103" spans="1:15" x14ac:dyDescent="0.2">
      <c r="A103" t="s">
        <v>75</v>
      </c>
      <c r="B103" t="s">
        <v>76</v>
      </c>
      <c r="C103">
        <v>72</v>
      </c>
      <c r="D103">
        <v>31</v>
      </c>
      <c r="E103" t="s">
        <v>59</v>
      </c>
      <c r="F103" t="s">
        <v>338</v>
      </c>
      <c r="G103" t="s">
        <v>5</v>
      </c>
      <c r="H103" t="s">
        <v>11</v>
      </c>
      <c r="I103" t="s">
        <v>358</v>
      </c>
      <c r="J103" s="216">
        <v>41913</v>
      </c>
      <c r="K103" s="216">
        <v>42004</v>
      </c>
      <c r="L103">
        <v>5</v>
      </c>
      <c r="M103">
        <v>2</v>
      </c>
      <c r="N103" t="s">
        <v>62</v>
      </c>
      <c r="O103">
        <v>1</v>
      </c>
    </row>
    <row r="104" spans="1:15" x14ac:dyDescent="0.2">
      <c r="A104" t="s">
        <v>75</v>
      </c>
      <c r="B104" t="s">
        <v>76</v>
      </c>
      <c r="C104">
        <v>72</v>
      </c>
      <c r="D104">
        <v>31</v>
      </c>
      <c r="E104" t="s">
        <v>59</v>
      </c>
      <c r="F104" t="s">
        <v>338</v>
      </c>
      <c r="G104" t="s">
        <v>6</v>
      </c>
      <c r="H104" t="s">
        <v>15</v>
      </c>
      <c r="I104" t="s">
        <v>358</v>
      </c>
      <c r="J104" s="216">
        <v>41913</v>
      </c>
      <c r="K104" s="216">
        <v>42004</v>
      </c>
      <c r="L104">
        <v>1</v>
      </c>
      <c r="M104">
        <v>2</v>
      </c>
      <c r="N104" t="s">
        <v>62</v>
      </c>
      <c r="O104">
        <v>1</v>
      </c>
    </row>
    <row r="105" spans="1:15" x14ac:dyDescent="0.2">
      <c r="A105" t="s">
        <v>75</v>
      </c>
      <c r="B105" t="s">
        <v>76</v>
      </c>
      <c r="C105">
        <v>72</v>
      </c>
      <c r="D105">
        <v>31</v>
      </c>
      <c r="E105" t="s">
        <v>59</v>
      </c>
      <c r="F105" t="s">
        <v>338</v>
      </c>
      <c r="G105" t="s">
        <v>5</v>
      </c>
      <c r="H105" t="s">
        <v>11</v>
      </c>
      <c r="I105" t="s">
        <v>358</v>
      </c>
      <c r="J105" s="216">
        <v>41821</v>
      </c>
      <c r="K105" s="216">
        <v>41912</v>
      </c>
      <c r="L105">
        <v>5</v>
      </c>
      <c r="M105">
        <v>2</v>
      </c>
      <c r="N105" t="s">
        <v>62</v>
      </c>
      <c r="O105">
        <v>1</v>
      </c>
    </row>
    <row r="106" spans="1:15" x14ac:dyDescent="0.2">
      <c r="A106" t="s">
        <v>75</v>
      </c>
      <c r="B106" t="s">
        <v>76</v>
      </c>
      <c r="C106">
        <v>72</v>
      </c>
      <c r="D106">
        <v>31</v>
      </c>
      <c r="E106" t="s">
        <v>59</v>
      </c>
      <c r="F106" t="s">
        <v>338</v>
      </c>
      <c r="G106" t="s">
        <v>5</v>
      </c>
      <c r="H106" t="s">
        <v>11</v>
      </c>
      <c r="I106" t="s">
        <v>358</v>
      </c>
      <c r="J106" s="216">
        <v>41730</v>
      </c>
      <c r="K106" s="216">
        <v>41820</v>
      </c>
      <c r="L106">
        <v>5</v>
      </c>
      <c r="M106">
        <v>2</v>
      </c>
      <c r="N106" t="s">
        <v>62</v>
      </c>
      <c r="O106">
        <v>1</v>
      </c>
    </row>
    <row r="107" spans="1:15" x14ac:dyDescent="0.2">
      <c r="A107" t="s">
        <v>75</v>
      </c>
      <c r="B107" t="s">
        <v>76</v>
      </c>
      <c r="C107">
        <v>72</v>
      </c>
      <c r="D107">
        <v>31</v>
      </c>
      <c r="E107" t="s">
        <v>59</v>
      </c>
      <c r="F107" t="s">
        <v>338</v>
      </c>
      <c r="G107" t="s">
        <v>5</v>
      </c>
      <c r="H107" t="s">
        <v>11</v>
      </c>
      <c r="I107" t="s">
        <v>358</v>
      </c>
      <c r="J107" s="216">
        <v>41275</v>
      </c>
      <c r="K107" s="216">
        <v>41364</v>
      </c>
      <c r="L107">
        <v>5</v>
      </c>
      <c r="M107">
        <v>4</v>
      </c>
      <c r="N107" t="s">
        <v>62</v>
      </c>
      <c r="O107">
        <v>1</v>
      </c>
    </row>
    <row r="108" spans="1:15" x14ac:dyDescent="0.2">
      <c r="A108" t="s">
        <v>75</v>
      </c>
      <c r="B108" t="s">
        <v>76</v>
      </c>
      <c r="C108">
        <v>72</v>
      </c>
      <c r="D108">
        <v>31</v>
      </c>
      <c r="E108" t="s">
        <v>59</v>
      </c>
      <c r="F108" t="s">
        <v>338</v>
      </c>
      <c r="G108" t="s">
        <v>5</v>
      </c>
      <c r="H108" t="s">
        <v>11</v>
      </c>
      <c r="I108" t="s">
        <v>358</v>
      </c>
      <c r="J108" s="216">
        <v>41183</v>
      </c>
      <c r="K108" s="216">
        <v>41274</v>
      </c>
      <c r="L108">
        <v>5</v>
      </c>
      <c r="M108">
        <v>4</v>
      </c>
      <c r="N108" t="s">
        <v>62</v>
      </c>
      <c r="O108">
        <v>1</v>
      </c>
    </row>
    <row r="109" spans="1:15" x14ac:dyDescent="0.2">
      <c r="A109" t="s">
        <v>75</v>
      </c>
      <c r="B109" t="s">
        <v>76</v>
      </c>
      <c r="C109">
        <v>72</v>
      </c>
      <c r="D109">
        <v>31</v>
      </c>
      <c r="E109" t="s">
        <v>59</v>
      </c>
      <c r="F109" t="s">
        <v>338</v>
      </c>
      <c r="G109" t="s">
        <v>5</v>
      </c>
      <c r="H109" t="s">
        <v>11</v>
      </c>
      <c r="I109" t="s">
        <v>358</v>
      </c>
      <c r="J109" s="216">
        <v>41091</v>
      </c>
      <c r="K109" s="216">
        <v>41182</v>
      </c>
      <c r="L109">
        <v>5</v>
      </c>
      <c r="M109">
        <v>4</v>
      </c>
      <c r="N109" t="s">
        <v>62</v>
      </c>
      <c r="O109">
        <v>1</v>
      </c>
    </row>
    <row r="110" spans="1:15" x14ac:dyDescent="0.2">
      <c r="A110" t="s">
        <v>75</v>
      </c>
      <c r="B110" t="s">
        <v>76</v>
      </c>
      <c r="C110">
        <v>72</v>
      </c>
      <c r="D110">
        <v>31</v>
      </c>
      <c r="E110" t="s">
        <v>59</v>
      </c>
      <c r="F110" t="s">
        <v>338</v>
      </c>
      <c r="G110" t="s">
        <v>5</v>
      </c>
      <c r="H110" t="s">
        <v>11</v>
      </c>
      <c r="I110" t="s">
        <v>358</v>
      </c>
      <c r="J110" s="216">
        <v>41000</v>
      </c>
      <c r="K110" s="216">
        <v>41090</v>
      </c>
      <c r="L110">
        <v>5</v>
      </c>
      <c r="M110">
        <v>4</v>
      </c>
      <c r="N110" t="s">
        <v>62</v>
      </c>
      <c r="O110">
        <v>1</v>
      </c>
    </row>
    <row r="111" spans="1:15" x14ac:dyDescent="0.2">
      <c r="A111" t="s">
        <v>237</v>
      </c>
      <c r="B111" t="s">
        <v>238</v>
      </c>
      <c r="C111">
        <v>26</v>
      </c>
      <c r="D111">
        <v>19205</v>
      </c>
      <c r="E111" t="s">
        <v>59</v>
      </c>
      <c r="F111" t="s">
        <v>351</v>
      </c>
      <c r="G111" t="s">
        <v>5</v>
      </c>
      <c r="H111" t="s">
        <v>11</v>
      </c>
      <c r="I111" t="s">
        <v>347</v>
      </c>
      <c r="J111" s="216">
        <v>42644</v>
      </c>
      <c r="K111" s="216">
        <v>42735</v>
      </c>
      <c r="L111">
        <v>5</v>
      </c>
      <c r="M111">
        <v>0</v>
      </c>
      <c r="N111" t="s">
        <v>62</v>
      </c>
      <c r="O111">
        <v>1</v>
      </c>
    </row>
    <row r="112" spans="1:15" x14ac:dyDescent="0.2">
      <c r="A112" t="s">
        <v>237</v>
      </c>
      <c r="B112" t="s">
        <v>238</v>
      </c>
      <c r="C112">
        <v>26</v>
      </c>
      <c r="D112">
        <v>19205</v>
      </c>
      <c r="E112" t="s">
        <v>59</v>
      </c>
      <c r="F112" t="s">
        <v>351</v>
      </c>
      <c r="G112" t="s">
        <v>5</v>
      </c>
      <c r="H112" t="s">
        <v>11</v>
      </c>
      <c r="I112" t="s">
        <v>347</v>
      </c>
      <c r="J112" s="216">
        <v>42552</v>
      </c>
      <c r="K112" s="216">
        <v>42643</v>
      </c>
      <c r="L112">
        <v>5</v>
      </c>
      <c r="M112">
        <v>0</v>
      </c>
      <c r="N112" t="s">
        <v>62</v>
      </c>
      <c r="O112">
        <v>1</v>
      </c>
    </row>
    <row r="113" spans="1:15" x14ac:dyDescent="0.2">
      <c r="A113" t="s">
        <v>237</v>
      </c>
      <c r="B113" t="s">
        <v>238</v>
      </c>
      <c r="C113">
        <v>26</v>
      </c>
      <c r="D113">
        <v>19205</v>
      </c>
      <c r="E113" t="s">
        <v>59</v>
      </c>
      <c r="F113" t="s">
        <v>351</v>
      </c>
      <c r="G113" t="s">
        <v>5</v>
      </c>
      <c r="H113" t="s">
        <v>11</v>
      </c>
      <c r="I113" t="s">
        <v>347</v>
      </c>
      <c r="J113" s="216">
        <v>42461</v>
      </c>
      <c r="K113" s="216">
        <v>42551</v>
      </c>
      <c r="L113">
        <v>5</v>
      </c>
      <c r="M113">
        <v>0</v>
      </c>
      <c r="N113" t="s">
        <v>62</v>
      </c>
      <c r="O113">
        <v>1</v>
      </c>
    </row>
    <row r="114" spans="1:15" x14ac:dyDescent="0.2">
      <c r="A114" t="s">
        <v>237</v>
      </c>
      <c r="B114" t="s">
        <v>238</v>
      </c>
      <c r="C114">
        <v>26</v>
      </c>
      <c r="D114">
        <v>19205</v>
      </c>
      <c r="E114" t="s">
        <v>59</v>
      </c>
      <c r="F114" t="s">
        <v>351</v>
      </c>
      <c r="G114" t="s">
        <v>5</v>
      </c>
      <c r="H114" t="s">
        <v>11</v>
      </c>
      <c r="I114" t="s">
        <v>347</v>
      </c>
      <c r="J114" s="216">
        <v>42370</v>
      </c>
      <c r="K114" s="216">
        <v>42460</v>
      </c>
      <c r="L114">
        <v>5</v>
      </c>
      <c r="M114">
        <v>1</v>
      </c>
      <c r="N114" t="s">
        <v>62</v>
      </c>
      <c r="O114">
        <v>1</v>
      </c>
    </row>
    <row r="115" spans="1:15" x14ac:dyDescent="0.2">
      <c r="A115" t="s">
        <v>237</v>
      </c>
      <c r="B115" t="s">
        <v>238</v>
      </c>
      <c r="C115">
        <v>26</v>
      </c>
      <c r="D115">
        <v>19205</v>
      </c>
      <c r="E115" t="s">
        <v>59</v>
      </c>
      <c r="F115" t="s">
        <v>351</v>
      </c>
      <c r="G115" t="s">
        <v>5</v>
      </c>
      <c r="H115" t="s">
        <v>11</v>
      </c>
      <c r="I115" t="s">
        <v>347</v>
      </c>
      <c r="J115" s="216">
        <v>42278</v>
      </c>
      <c r="K115" s="216">
        <v>42369</v>
      </c>
      <c r="L115">
        <v>5</v>
      </c>
      <c r="M115">
        <v>1</v>
      </c>
      <c r="N115" t="s">
        <v>62</v>
      </c>
      <c r="O115">
        <v>1</v>
      </c>
    </row>
    <row r="116" spans="1:15" x14ac:dyDescent="0.2">
      <c r="A116" t="s">
        <v>241</v>
      </c>
      <c r="B116" t="s">
        <v>242</v>
      </c>
      <c r="C116">
        <v>23</v>
      </c>
      <c r="D116">
        <v>100</v>
      </c>
      <c r="E116" t="s">
        <v>59</v>
      </c>
      <c r="F116" t="s">
        <v>351</v>
      </c>
      <c r="G116" t="s">
        <v>356</v>
      </c>
      <c r="H116" t="s">
        <v>17</v>
      </c>
      <c r="I116" t="s">
        <v>357</v>
      </c>
      <c r="J116" s="216">
        <v>42552</v>
      </c>
      <c r="L116">
        <v>1</v>
      </c>
      <c r="M116">
        <v>0</v>
      </c>
      <c r="N116" t="s">
        <v>62</v>
      </c>
      <c r="O116">
        <v>1</v>
      </c>
    </row>
    <row r="117" spans="1:15" x14ac:dyDescent="0.2">
      <c r="A117" t="s">
        <v>241</v>
      </c>
      <c r="B117" t="s">
        <v>242</v>
      </c>
      <c r="C117">
        <v>23</v>
      </c>
      <c r="D117">
        <v>100</v>
      </c>
      <c r="E117" t="s">
        <v>59</v>
      </c>
      <c r="F117" t="s">
        <v>351</v>
      </c>
      <c r="G117" t="s">
        <v>356</v>
      </c>
      <c r="H117" t="s">
        <v>17</v>
      </c>
      <c r="I117" t="s">
        <v>357</v>
      </c>
      <c r="J117" s="216">
        <v>42186</v>
      </c>
      <c r="L117">
        <v>1</v>
      </c>
      <c r="M117">
        <v>1</v>
      </c>
      <c r="N117" t="s">
        <v>62</v>
      </c>
      <c r="O117">
        <v>1</v>
      </c>
    </row>
    <row r="118" spans="1:15" x14ac:dyDescent="0.2">
      <c r="A118" t="s">
        <v>241</v>
      </c>
      <c r="B118" t="s">
        <v>242</v>
      </c>
      <c r="C118">
        <v>23</v>
      </c>
      <c r="D118">
        <v>100</v>
      </c>
      <c r="E118" t="s">
        <v>59</v>
      </c>
      <c r="F118" t="s">
        <v>351</v>
      </c>
      <c r="G118" t="s">
        <v>5</v>
      </c>
      <c r="H118" t="s">
        <v>11</v>
      </c>
      <c r="I118" t="s">
        <v>347</v>
      </c>
      <c r="J118" s="216">
        <v>42644</v>
      </c>
      <c r="K118" s="216">
        <v>42735</v>
      </c>
      <c r="L118">
        <v>5</v>
      </c>
      <c r="M118">
        <v>0</v>
      </c>
      <c r="N118" t="s">
        <v>62</v>
      </c>
      <c r="O118">
        <v>1</v>
      </c>
    </row>
    <row r="119" spans="1:15" x14ac:dyDescent="0.2">
      <c r="A119" t="s">
        <v>241</v>
      </c>
      <c r="B119" t="s">
        <v>242</v>
      </c>
      <c r="C119">
        <v>23</v>
      </c>
      <c r="D119">
        <v>100</v>
      </c>
      <c r="E119" t="s">
        <v>59</v>
      </c>
      <c r="F119" t="s">
        <v>351</v>
      </c>
      <c r="G119" t="s">
        <v>5</v>
      </c>
      <c r="H119" t="s">
        <v>11</v>
      </c>
      <c r="I119" t="s">
        <v>347</v>
      </c>
      <c r="J119" s="216">
        <v>42552</v>
      </c>
      <c r="K119" s="216">
        <v>42643</v>
      </c>
      <c r="L119">
        <v>5</v>
      </c>
      <c r="M119">
        <v>0</v>
      </c>
      <c r="N119" t="s">
        <v>62</v>
      </c>
      <c r="O119">
        <v>1</v>
      </c>
    </row>
    <row r="120" spans="1:15" x14ac:dyDescent="0.2">
      <c r="A120" t="s">
        <v>241</v>
      </c>
      <c r="B120" t="s">
        <v>242</v>
      </c>
      <c r="C120">
        <v>23</v>
      </c>
      <c r="D120">
        <v>100</v>
      </c>
      <c r="E120" t="s">
        <v>59</v>
      </c>
      <c r="F120" t="s">
        <v>351</v>
      </c>
      <c r="G120" t="s">
        <v>5</v>
      </c>
      <c r="H120" t="s">
        <v>11</v>
      </c>
      <c r="I120" t="s">
        <v>347</v>
      </c>
      <c r="J120" s="216">
        <v>42461</v>
      </c>
      <c r="K120" s="216">
        <v>42551</v>
      </c>
      <c r="L120">
        <v>5</v>
      </c>
      <c r="M120">
        <v>0</v>
      </c>
      <c r="N120" t="s">
        <v>62</v>
      </c>
      <c r="O120">
        <v>1</v>
      </c>
    </row>
    <row r="121" spans="1:15" x14ac:dyDescent="0.2">
      <c r="A121" t="s">
        <v>241</v>
      </c>
      <c r="B121" t="s">
        <v>242</v>
      </c>
      <c r="C121">
        <v>23</v>
      </c>
      <c r="D121">
        <v>100</v>
      </c>
      <c r="E121" t="s">
        <v>59</v>
      </c>
      <c r="F121" t="s">
        <v>351</v>
      </c>
      <c r="G121" t="s">
        <v>5</v>
      </c>
      <c r="H121" t="s">
        <v>11</v>
      </c>
      <c r="I121" t="s">
        <v>347</v>
      </c>
      <c r="J121" s="216">
        <v>42370</v>
      </c>
      <c r="K121" s="216">
        <v>42460</v>
      </c>
      <c r="L121">
        <v>5</v>
      </c>
      <c r="M121">
        <v>1</v>
      </c>
      <c r="N121" t="s">
        <v>62</v>
      </c>
      <c r="O121">
        <v>1</v>
      </c>
    </row>
    <row r="122" spans="1:15" x14ac:dyDescent="0.2">
      <c r="A122" t="s">
        <v>233</v>
      </c>
      <c r="B122" t="s">
        <v>234</v>
      </c>
      <c r="C122">
        <v>22</v>
      </c>
      <c r="D122">
        <v>200</v>
      </c>
      <c r="E122" t="s">
        <v>59</v>
      </c>
      <c r="F122" t="s">
        <v>351</v>
      </c>
      <c r="G122" t="s">
        <v>346</v>
      </c>
      <c r="H122" t="s">
        <v>15</v>
      </c>
      <c r="I122" t="s">
        <v>347</v>
      </c>
      <c r="J122" s="216">
        <v>42644</v>
      </c>
      <c r="K122" s="216">
        <v>42735</v>
      </c>
      <c r="L122">
        <v>1</v>
      </c>
      <c r="M122">
        <v>0</v>
      </c>
      <c r="N122" t="s">
        <v>62</v>
      </c>
      <c r="O122">
        <v>2</v>
      </c>
    </row>
    <row r="123" spans="1:15" x14ac:dyDescent="0.2">
      <c r="A123" t="s">
        <v>233</v>
      </c>
      <c r="B123" t="s">
        <v>234</v>
      </c>
      <c r="C123">
        <v>22</v>
      </c>
      <c r="D123">
        <v>200</v>
      </c>
      <c r="E123" t="s">
        <v>59</v>
      </c>
      <c r="F123" t="s">
        <v>351</v>
      </c>
      <c r="G123" t="s">
        <v>5</v>
      </c>
      <c r="H123" t="s">
        <v>11</v>
      </c>
      <c r="I123" t="s">
        <v>347</v>
      </c>
      <c r="J123" s="216">
        <v>42552</v>
      </c>
      <c r="K123" s="216">
        <v>42643</v>
      </c>
      <c r="L123">
        <v>5</v>
      </c>
      <c r="M123">
        <v>0</v>
      </c>
      <c r="N123" t="s">
        <v>62</v>
      </c>
      <c r="O123">
        <v>1</v>
      </c>
    </row>
    <row r="124" spans="1:15" x14ac:dyDescent="0.2">
      <c r="A124" t="s">
        <v>233</v>
      </c>
      <c r="B124" t="s">
        <v>234</v>
      </c>
      <c r="C124">
        <v>22</v>
      </c>
      <c r="D124">
        <v>200</v>
      </c>
      <c r="E124" t="s">
        <v>59</v>
      </c>
      <c r="F124" t="s">
        <v>351</v>
      </c>
      <c r="G124" t="s">
        <v>5</v>
      </c>
      <c r="H124" t="s">
        <v>11</v>
      </c>
      <c r="I124" t="s">
        <v>347</v>
      </c>
      <c r="J124" s="216">
        <v>42461</v>
      </c>
      <c r="K124" s="216">
        <v>42551</v>
      </c>
      <c r="L124">
        <v>5</v>
      </c>
      <c r="M124">
        <v>0</v>
      </c>
      <c r="N124" t="s">
        <v>62</v>
      </c>
      <c r="O124">
        <v>1</v>
      </c>
    </row>
    <row r="125" spans="1:15" x14ac:dyDescent="0.2">
      <c r="A125" t="s">
        <v>233</v>
      </c>
      <c r="B125" t="s">
        <v>234</v>
      </c>
      <c r="C125">
        <v>22</v>
      </c>
      <c r="D125">
        <v>200</v>
      </c>
      <c r="E125" t="s">
        <v>59</v>
      </c>
      <c r="F125" t="s">
        <v>351</v>
      </c>
      <c r="G125" t="s">
        <v>5</v>
      </c>
      <c r="H125" t="s">
        <v>11</v>
      </c>
      <c r="I125" t="s">
        <v>347</v>
      </c>
      <c r="J125" s="216">
        <v>42370</v>
      </c>
      <c r="K125" s="216">
        <v>42460</v>
      </c>
      <c r="L125">
        <v>5</v>
      </c>
      <c r="M125">
        <v>1</v>
      </c>
      <c r="N125" t="s">
        <v>62</v>
      </c>
      <c r="O125">
        <v>1</v>
      </c>
    </row>
    <row r="126" spans="1:15" x14ac:dyDescent="0.2">
      <c r="A126" t="s">
        <v>233</v>
      </c>
      <c r="B126" t="s">
        <v>234</v>
      </c>
      <c r="C126">
        <v>22</v>
      </c>
      <c r="D126">
        <v>200</v>
      </c>
      <c r="E126" t="s">
        <v>59</v>
      </c>
      <c r="F126" t="s">
        <v>351</v>
      </c>
      <c r="G126" t="s">
        <v>5</v>
      </c>
      <c r="H126" t="s">
        <v>11</v>
      </c>
      <c r="I126" t="s">
        <v>347</v>
      </c>
      <c r="J126" s="216">
        <v>42278</v>
      </c>
      <c r="K126" s="216">
        <v>42369</v>
      </c>
      <c r="L126">
        <v>5</v>
      </c>
      <c r="M126">
        <v>1</v>
      </c>
      <c r="N126" t="s">
        <v>62</v>
      </c>
      <c r="O126">
        <v>1</v>
      </c>
    </row>
    <row r="127" spans="1:15" x14ac:dyDescent="0.2">
      <c r="A127" t="s">
        <v>239</v>
      </c>
      <c r="B127" t="s">
        <v>240</v>
      </c>
      <c r="C127">
        <v>21</v>
      </c>
      <c r="D127">
        <v>2978</v>
      </c>
      <c r="E127" t="s">
        <v>59</v>
      </c>
      <c r="F127" t="s">
        <v>351</v>
      </c>
      <c r="G127" t="s">
        <v>5</v>
      </c>
      <c r="H127" t="s">
        <v>11</v>
      </c>
      <c r="I127" t="s">
        <v>347</v>
      </c>
      <c r="J127" s="216">
        <v>42644</v>
      </c>
      <c r="K127" s="216">
        <v>42735</v>
      </c>
      <c r="L127">
        <v>5</v>
      </c>
      <c r="M127">
        <v>0</v>
      </c>
      <c r="N127" t="s">
        <v>62</v>
      </c>
      <c r="O127">
        <v>1</v>
      </c>
    </row>
    <row r="128" spans="1:15" x14ac:dyDescent="0.2">
      <c r="A128" t="s">
        <v>239</v>
      </c>
      <c r="B128" t="s">
        <v>240</v>
      </c>
      <c r="C128">
        <v>21</v>
      </c>
      <c r="D128">
        <v>2978</v>
      </c>
      <c r="E128" t="s">
        <v>59</v>
      </c>
      <c r="F128" t="s">
        <v>351</v>
      </c>
      <c r="G128" t="s">
        <v>5</v>
      </c>
      <c r="H128" t="s">
        <v>11</v>
      </c>
      <c r="I128" t="s">
        <v>347</v>
      </c>
      <c r="J128" s="216">
        <v>42552</v>
      </c>
      <c r="K128" s="216">
        <v>42643</v>
      </c>
      <c r="L128">
        <v>5</v>
      </c>
      <c r="M128">
        <v>0</v>
      </c>
      <c r="N128" t="s">
        <v>62</v>
      </c>
      <c r="O128">
        <v>1</v>
      </c>
    </row>
    <row r="129" spans="1:15" x14ac:dyDescent="0.2">
      <c r="A129" t="s">
        <v>239</v>
      </c>
      <c r="B129" t="s">
        <v>240</v>
      </c>
      <c r="C129">
        <v>21</v>
      </c>
      <c r="D129">
        <v>2978</v>
      </c>
      <c r="E129" t="s">
        <v>59</v>
      </c>
      <c r="F129" t="s">
        <v>351</v>
      </c>
      <c r="G129" t="s">
        <v>5</v>
      </c>
      <c r="H129" t="s">
        <v>11</v>
      </c>
      <c r="I129" t="s">
        <v>347</v>
      </c>
      <c r="J129" s="216">
        <v>42461</v>
      </c>
      <c r="K129" s="216">
        <v>42551</v>
      </c>
      <c r="L129">
        <v>5</v>
      </c>
      <c r="M129">
        <v>0</v>
      </c>
      <c r="N129" t="s">
        <v>62</v>
      </c>
      <c r="O129">
        <v>1</v>
      </c>
    </row>
    <row r="130" spans="1:15" x14ac:dyDescent="0.2">
      <c r="A130" t="s">
        <v>239</v>
      </c>
      <c r="B130" t="s">
        <v>240</v>
      </c>
      <c r="C130">
        <v>21</v>
      </c>
      <c r="D130">
        <v>2978</v>
      </c>
      <c r="E130" t="s">
        <v>59</v>
      </c>
      <c r="F130" t="s">
        <v>351</v>
      </c>
      <c r="G130" t="s">
        <v>5</v>
      </c>
      <c r="H130" t="s">
        <v>11</v>
      </c>
      <c r="I130" t="s">
        <v>347</v>
      </c>
      <c r="J130" s="216">
        <v>42370</v>
      </c>
      <c r="K130" s="216">
        <v>42460</v>
      </c>
      <c r="L130">
        <v>5</v>
      </c>
      <c r="M130">
        <v>1</v>
      </c>
      <c r="N130" t="s">
        <v>62</v>
      </c>
      <c r="O130">
        <v>1</v>
      </c>
    </row>
    <row r="131" spans="1:15" x14ac:dyDescent="0.2">
      <c r="A131" t="s">
        <v>78</v>
      </c>
      <c r="B131" t="s">
        <v>79</v>
      </c>
      <c r="C131">
        <v>20</v>
      </c>
      <c r="D131">
        <v>37</v>
      </c>
      <c r="E131" t="s">
        <v>59</v>
      </c>
      <c r="F131" t="s">
        <v>338</v>
      </c>
      <c r="G131" t="s">
        <v>356</v>
      </c>
      <c r="H131" t="s">
        <v>17</v>
      </c>
      <c r="I131" t="s">
        <v>357</v>
      </c>
      <c r="J131" s="216">
        <v>42186</v>
      </c>
      <c r="L131">
        <v>1</v>
      </c>
      <c r="M131">
        <v>1</v>
      </c>
      <c r="N131" t="s">
        <v>62</v>
      </c>
      <c r="O131">
        <v>1</v>
      </c>
    </row>
    <row r="132" spans="1:15" x14ac:dyDescent="0.2">
      <c r="A132" t="s">
        <v>78</v>
      </c>
      <c r="B132" t="s">
        <v>79</v>
      </c>
      <c r="C132">
        <v>20</v>
      </c>
      <c r="D132">
        <v>37</v>
      </c>
      <c r="E132" t="s">
        <v>59</v>
      </c>
      <c r="F132" t="s">
        <v>338</v>
      </c>
      <c r="G132" t="s">
        <v>356</v>
      </c>
      <c r="H132" t="s">
        <v>17</v>
      </c>
      <c r="I132" t="s">
        <v>357</v>
      </c>
      <c r="J132" s="216">
        <v>41821</v>
      </c>
      <c r="L132">
        <v>1</v>
      </c>
      <c r="M132">
        <v>2</v>
      </c>
      <c r="N132" t="s">
        <v>62</v>
      </c>
      <c r="O132">
        <v>1</v>
      </c>
    </row>
    <row r="133" spans="1:15" x14ac:dyDescent="0.2">
      <c r="A133" t="s">
        <v>78</v>
      </c>
      <c r="B133" t="s">
        <v>79</v>
      </c>
      <c r="C133">
        <v>20</v>
      </c>
      <c r="D133">
        <v>37</v>
      </c>
      <c r="E133" t="s">
        <v>59</v>
      </c>
      <c r="F133" t="s">
        <v>338</v>
      </c>
      <c r="G133" t="s">
        <v>356</v>
      </c>
      <c r="H133" t="s">
        <v>17</v>
      </c>
      <c r="I133" t="s">
        <v>357</v>
      </c>
      <c r="J133" s="216">
        <v>41456</v>
      </c>
      <c r="L133">
        <v>1</v>
      </c>
      <c r="M133">
        <v>3</v>
      </c>
      <c r="N133" t="s">
        <v>62</v>
      </c>
      <c r="O133">
        <v>1</v>
      </c>
    </row>
    <row r="134" spans="1:15" x14ac:dyDescent="0.2">
      <c r="A134" t="s">
        <v>78</v>
      </c>
      <c r="B134" t="s">
        <v>79</v>
      </c>
      <c r="C134">
        <v>20</v>
      </c>
      <c r="D134">
        <v>37</v>
      </c>
      <c r="E134" t="s">
        <v>59</v>
      </c>
      <c r="F134" t="s">
        <v>338</v>
      </c>
      <c r="G134" t="s">
        <v>356</v>
      </c>
      <c r="H134" t="s">
        <v>17</v>
      </c>
      <c r="I134" t="s">
        <v>357</v>
      </c>
      <c r="J134" s="216">
        <v>41091</v>
      </c>
      <c r="L134">
        <v>1</v>
      </c>
      <c r="N134" t="s">
        <v>62</v>
      </c>
      <c r="O134">
        <v>1</v>
      </c>
    </row>
    <row r="135" spans="1:15" x14ac:dyDescent="0.2">
      <c r="A135" t="s">
        <v>78</v>
      </c>
      <c r="B135" t="s">
        <v>79</v>
      </c>
      <c r="C135">
        <v>20</v>
      </c>
      <c r="D135">
        <v>37</v>
      </c>
      <c r="E135" t="s">
        <v>59</v>
      </c>
      <c r="F135" t="s">
        <v>338</v>
      </c>
      <c r="G135" t="s">
        <v>352</v>
      </c>
      <c r="H135" t="s">
        <v>17</v>
      </c>
      <c r="I135" t="s">
        <v>353</v>
      </c>
      <c r="J135" s="216">
        <v>42491</v>
      </c>
      <c r="L135">
        <v>1</v>
      </c>
      <c r="M135">
        <v>0</v>
      </c>
      <c r="N135" t="s">
        <v>62</v>
      </c>
      <c r="O135">
        <v>1</v>
      </c>
    </row>
    <row r="136" spans="1:15" x14ac:dyDescent="0.2">
      <c r="A136" t="s">
        <v>78</v>
      </c>
      <c r="B136" t="s">
        <v>79</v>
      </c>
      <c r="C136">
        <v>20</v>
      </c>
      <c r="D136">
        <v>37</v>
      </c>
      <c r="E136" t="s">
        <v>59</v>
      </c>
      <c r="F136" t="s">
        <v>338</v>
      </c>
      <c r="G136" t="s">
        <v>352</v>
      </c>
      <c r="H136" t="s">
        <v>17</v>
      </c>
      <c r="I136" t="s">
        <v>353</v>
      </c>
      <c r="J136" s="216">
        <v>41272</v>
      </c>
      <c r="L136">
        <v>1</v>
      </c>
      <c r="M136">
        <v>4</v>
      </c>
      <c r="N136" t="s">
        <v>62</v>
      </c>
      <c r="O136">
        <v>1</v>
      </c>
    </row>
    <row r="137" spans="1:15" x14ac:dyDescent="0.2">
      <c r="A137" t="s">
        <v>78</v>
      </c>
      <c r="B137" t="s">
        <v>79</v>
      </c>
      <c r="C137">
        <v>20</v>
      </c>
      <c r="D137">
        <v>37</v>
      </c>
      <c r="E137" t="s">
        <v>59</v>
      </c>
      <c r="F137" t="s">
        <v>338</v>
      </c>
      <c r="G137" t="s">
        <v>352</v>
      </c>
      <c r="H137" t="s">
        <v>17</v>
      </c>
      <c r="I137" t="s">
        <v>353</v>
      </c>
      <c r="J137" s="216">
        <v>41230</v>
      </c>
      <c r="L137">
        <v>1</v>
      </c>
      <c r="M137">
        <v>4</v>
      </c>
      <c r="N137" t="s">
        <v>62</v>
      </c>
      <c r="O137">
        <v>1</v>
      </c>
    </row>
    <row r="138" spans="1:15" x14ac:dyDescent="0.2">
      <c r="A138" t="s">
        <v>78</v>
      </c>
      <c r="B138" t="s">
        <v>79</v>
      </c>
      <c r="C138">
        <v>20</v>
      </c>
      <c r="D138">
        <v>37</v>
      </c>
      <c r="E138" t="s">
        <v>59</v>
      </c>
      <c r="F138" t="s">
        <v>338</v>
      </c>
      <c r="G138" t="s">
        <v>352</v>
      </c>
      <c r="H138" t="s">
        <v>17</v>
      </c>
      <c r="I138" t="s">
        <v>353</v>
      </c>
      <c r="J138" s="216">
        <v>41075</v>
      </c>
      <c r="L138">
        <v>1</v>
      </c>
      <c r="M138">
        <v>4</v>
      </c>
      <c r="N138" t="s">
        <v>62</v>
      </c>
      <c r="O138">
        <v>1</v>
      </c>
    </row>
    <row r="139" spans="1:15" x14ac:dyDescent="0.2">
      <c r="A139" t="s">
        <v>78</v>
      </c>
      <c r="B139" t="s">
        <v>79</v>
      </c>
      <c r="C139">
        <v>20</v>
      </c>
      <c r="D139">
        <v>37</v>
      </c>
      <c r="E139" t="s">
        <v>59</v>
      </c>
      <c r="F139" t="s">
        <v>338</v>
      </c>
      <c r="G139" t="s">
        <v>352</v>
      </c>
      <c r="H139" t="s">
        <v>17</v>
      </c>
      <c r="I139" t="s">
        <v>353</v>
      </c>
      <c r="J139" s="216">
        <v>40961</v>
      </c>
      <c r="L139">
        <v>1</v>
      </c>
      <c r="M139">
        <v>5</v>
      </c>
      <c r="N139" t="s">
        <v>62</v>
      </c>
      <c r="O139">
        <v>1</v>
      </c>
    </row>
    <row r="140" spans="1:15" x14ac:dyDescent="0.2">
      <c r="A140" t="s">
        <v>78</v>
      </c>
      <c r="B140" t="s">
        <v>79</v>
      </c>
      <c r="C140">
        <v>20</v>
      </c>
      <c r="D140">
        <v>37</v>
      </c>
      <c r="E140" t="s">
        <v>59</v>
      </c>
      <c r="F140" t="s">
        <v>338</v>
      </c>
      <c r="G140" t="s">
        <v>6</v>
      </c>
      <c r="H140" t="s">
        <v>15</v>
      </c>
      <c r="I140" t="s">
        <v>354</v>
      </c>
      <c r="J140" s="216">
        <v>39448</v>
      </c>
      <c r="K140" s="216">
        <v>41639</v>
      </c>
      <c r="L140">
        <v>1</v>
      </c>
      <c r="M140">
        <v>3</v>
      </c>
      <c r="N140" t="s">
        <v>62</v>
      </c>
      <c r="O140">
        <v>3</v>
      </c>
    </row>
    <row r="141" spans="1:15" x14ac:dyDescent="0.2">
      <c r="A141" t="s">
        <v>78</v>
      </c>
      <c r="B141" t="s">
        <v>79</v>
      </c>
      <c r="C141">
        <v>20</v>
      </c>
      <c r="D141">
        <v>37</v>
      </c>
      <c r="E141" t="s">
        <v>59</v>
      </c>
      <c r="F141" t="s">
        <v>338</v>
      </c>
      <c r="G141" t="s">
        <v>6</v>
      </c>
      <c r="H141" t="s">
        <v>15</v>
      </c>
      <c r="I141" t="s">
        <v>358</v>
      </c>
      <c r="J141" s="216">
        <v>40544</v>
      </c>
      <c r="K141" s="216">
        <v>41639</v>
      </c>
      <c r="L141">
        <v>1</v>
      </c>
      <c r="M141">
        <v>3</v>
      </c>
      <c r="N141" t="s">
        <v>62</v>
      </c>
      <c r="O141">
        <v>1</v>
      </c>
    </row>
    <row r="142" spans="1:15" x14ac:dyDescent="0.2">
      <c r="A142" t="s">
        <v>78</v>
      </c>
      <c r="B142" t="s">
        <v>79</v>
      </c>
      <c r="C142">
        <v>20</v>
      </c>
      <c r="D142">
        <v>37</v>
      </c>
      <c r="E142" t="s">
        <v>59</v>
      </c>
      <c r="F142" t="s">
        <v>338</v>
      </c>
      <c r="G142" t="s">
        <v>6</v>
      </c>
      <c r="H142" t="s">
        <v>15</v>
      </c>
      <c r="I142" t="s">
        <v>341</v>
      </c>
      <c r="J142" s="216">
        <v>42005</v>
      </c>
      <c r="K142" s="216">
        <v>42369</v>
      </c>
      <c r="L142">
        <v>5</v>
      </c>
      <c r="M142">
        <v>1</v>
      </c>
      <c r="N142" t="s">
        <v>62</v>
      </c>
      <c r="O142">
        <v>1</v>
      </c>
    </row>
    <row r="143" spans="1:15" x14ac:dyDescent="0.2">
      <c r="A143" t="s">
        <v>78</v>
      </c>
      <c r="B143" t="s">
        <v>79</v>
      </c>
      <c r="C143">
        <v>20</v>
      </c>
      <c r="D143">
        <v>37</v>
      </c>
      <c r="E143" t="s">
        <v>59</v>
      </c>
      <c r="F143" t="s">
        <v>338</v>
      </c>
      <c r="G143" t="s">
        <v>342</v>
      </c>
      <c r="H143" t="s">
        <v>15</v>
      </c>
      <c r="I143" t="s">
        <v>343</v>
      </c>
      <c r="J143" s="216">
        <v>41159</v>
      </c>
      <c r="L143">
        <v>1</v>
      </c>
      <c r="N143" t="s">
        <v>62</v>
      </c>
      <c r="O143">
        <v>1</v>
      </c>
    </row>
    <row r="144" spans="1:15" x14ac:dyDescent="0.2">
      <c r="A144" t="s">
        <v>78</v>
      </c>
      <c r="B144" t="s">
        <v>79</v>
      </c>
      <c r="C144">
        <v>20</v>
      </c>
      <c r="D144">
        <v>37</v>
      </c>
      <c r="E144" t="s">
        <v>59</v>
      </c>
      <c r="F144" t="s">
        <v>338</v>
      </c>
      <c r="G144" t="s">
        <v>342</v>
      </c>
      <c r="H144" t="s">
        <v>15</v>
      </c>
      <c r="I144" t="s">
        <v>343</v>
      </c>
      <c r="J144" s="216">
        <v>40848</v>
      </c>
      <c r="L144">
        <v>1</v>
      </c>
      <c r="N144" t="s">
        <v>62</v>
      </c>
      <c r="O144">
        <v>1</v>
      </c>
    </row>
    <row r="145" spans="1:15" x14ac:dyDescent="0.2">
      <c r="A145" t="s">
        <v>80</v>
      </c>
      <c r="B145" t="s">
        <v>81</v>
      </c>
      <c r="C145">
        <v>18</v>
      </c>
      <c r="D145">
        <v>1200</v>
      </c>
      <c r="E145" t="s">
        <v>59</v>
      </c>
      <c r="F145" t="s">
        <v>355</v>
      </c>
      <c r="G145" t="s">
        <v>349</v>
      </c>
      <c r="H145" t="s">
        <v>15</v>
      </c>
      <c r="I145" t="s">
        <v>350</v>
      </c>
      <c r="J145" s="216">
        <v>42644</v>
      </c>
      <c r="L145">
        <v>1</v>
      </c>
      <c r="M145">
        <v>0</v>
      </c>
      <c r="N145" t="s">
        <v>62</v>
      </c>
      <c r="O145">
        <v>1</v>
      </c>
    </row>
    <row r="146" spans="1:15" x14ac:dyDescent="0.2">
      <c r="A146" t="s">
        <v>80</v>
      </c>
      <c r="B146" t="s">
        <v>81</v>
      </c>
      <c r="C146">
        <v>18</v>
      </c>
      <c r="D146">
        <v>1200</v>
      </c>
      <c r="E146" t="s">
        <v>59</v>
      </c>
      <c r="F146" t="s">
        <v>355</v>
      </c>
      <c r="G146" t="s">
        <v>6</v>
      </c>
      <c r="H146" t="s">
        <v>15</v>
      </c>
      <c r="I146" t="s">
        <v>354</v>
      </c>
      <c r="J146" s="216">
        <v>40179</v>
      </c>
      <c r="K146" s="216">
        <v>42369</v>
      </c>
      <c r="L146">
        <v>1</v>
      </c>
      <c r="M146">
        <v>1</v>
      </c>
      <c r="N146" t="s">
        <v>62</v>
      </c>
      <c r="O146">
        <v>3</v>
      </c>
    </row>
    <row r="147" spans="1:15" x14ac:dyDescent="0.2">
      <c r="A147" t="s">
        <v>80</v>
      </c>
      <c r="B147" t="s">
        <v>81</v>
      </c>
      <c r="C147">
        <v>18</v>
      </c>
      <c r="D147">
        <v>1200</v>
      </c>
      <c r="E147" t="s">
        <v>59</v>
      </c>
      <c r="F147" t="s">
        <v>355</v>
      </c>
      <c r="G147" t="s">
        <v>6</v>
      </c>
      <c r="H147" t="s">
        <v>15</v>
      </c>
      <c r="I147" t="s">
        <v>358</v>
      </c>
      <c r="J147" s="216">
        <v>42370</v>
      </c>
      <c r="K147" s="216">
        <v>42735</v>
      </c>
      <c r="L147">
        <v>1</v>
      </c>
      <c r="M147">
        <v>0</v>
      </c>
      <c r="N147" t="s">
        <v>62</v>
      </c>
      <c r="O147">
        <v>10</v>
      </c>
    </row>
    <row r="148" spans="1:15" x14ac:dyDescent="0.2">
      <c r="A148" t="s">
        <v>80</v>
      </c>
      <c r="B148" t="s">
        <v>81</v>
      </c>
      <c r="C148">
        <v>18</v>
      </c>
      <c r="D148">
        <v>1200</v>
      </c>
      <c r="E148" t="s">
        <v>59</v>
      </c>
      <c r="F148" t="s">
        <v>355</v>
      </c>
      <c r="G148" t="s">
        <v>6</v>
      </c>
      <c r="H148" t="s">
        <v>15</v>
      </c>
      <c r="I148" t="s">
        <v>359</v>
      </c>
      <c r="J148" s="216">
        <v>42370</v>
      </c>
      <c r="K148" s="216">
        <v>42735</v>
      </c>
      <c r="L148">
        <v>1</v>
      </c>
      <c r="M148">
        <v>0</v>
      </c>
      <c r="N148" t="s">
        <v>62</v>
      </c>
      <c r="O148">
        <v>1</v>
      </c>
    </row>
    <row r="149" spans="1:15" x14ac:dyDescent="0.2">
      <c r="A149" t="s">
        <v>80</v>
      </c>
      <c r="B149" t="s">
        <v>81</v>
      </c>
      <c r="C149">
        <v>18</v>
      </c>
      <c r="D149">
        <v>1200</v>
      </c>
      <c r="E149" t="s">
        <v>59</v>
      </c>
      <c r="F149" t="s">
        <v>355</v>
      </c>
      <c r="G149" t="s">
        <v>6</v>
      </c>
      <c r="H149" t="s">
        <v>15</v>
      </c>
      <c r="I149" t="s">
        <v>341</v>
      </c>
      <c r="J149" s="216">
        <v>42370</v>
      </c>
      <c r="K149" s="216">
        <v>42735</v>
      </c>
      <c r="L149">
        <v>5</v>
      </c>
      <c r="M149">
        <v>0</v>
      </c>
      <c r="N149" t="s">
        <v>62</v>
      </c>
      <c r="O149">
        <v>1</v>
      </c>
    </row>
    <row r="150" spans="1:15" x14ac:dyDescent="0.2">
      <c r="A150" t="s">
        <v>80</v>
      </c>
      <c r="B150" t="s">
        <v>81</v>
      </c>
      <c r="C150">
        <v>18</v>
      </c>
      <c r="D150">
        <v>1200</v>
      </c>
      <c r="E150" t="s">
        <v>59</v>
      </c>
      <c r="F150" t="s">
        <v>355</v>
      </c>
      <c r="G150" t="s">
        <v>6</v>
      </c>
      <c r="H150" t="s">
        <v>15</v>
      </c>
      <c r="I150" t="s">
        <v>348</v>
      </c>
      <c r="J150" s="216">
        <v>42370</v>
      </c>
      <c r="K150" s="216">
        <v>42735</v>
      </c>
      <c r="L150">
        <v>1</v>
      </c>
      <c r="M150">
        <v>0</v>
      </c>
      <c r="N150" t="s">
        <v>62</v>
      </c>
      <c r="O150">
        <v>21</v>
      </c>
    </row>
    <row r="151" spans="1:15" x14ac:dyDescent="0.2">
      <c r="A151" t="s">
        <v>80</v>
      </c>
      <c r="B151" t="s">
        <v>81</v>
      </c>
      <c r="C151">
        <v>18</v>
      </c>
      <c r="D151">
        <v>1200</v>
      </c>
      <c r="E151" t="s">
        <v>59</v>
      </c>
      <c r="F151" t="s">
        <v>355</v>
      </c>
      <c r="G151" t="s">
        <v>346</v>
      </c>
      <c r="H151" t="s">
        <v>15</v>
      </c>
      <c r="I151" t="s">
        <v>347</v>
      </c>
      <c r="J151" s="216">
        <v>42644</v>
      </c>
      <c r="K151" s="216">
        <v>42735</v>
      </c>
      <c r="L151">
        <v>1</v>
      </c>
      <c r="M151">
        <v>0</v>
      </c>
      <c r="N151" t="s">
        <v>62</v>
      </c>
      <c r="O151">
        <v>2</v>
      </c>
    </row>
    <row r="152" spans="1:15" x14ac:dyDescent="0.2">
      <c r="A152" t="s">
        <v>80</v>
      </c>
      <c r="B152" t="s">
        <v>81</v>
      </c>
      <c r="C152">
        <v>18</v>
      </c>
      <c r="D152">
        <v>1200</v>
      </c>
      <c r="E152" t="s">
        <v>59</v>
      </c>
      <c r="F152" t="s">
        <v>355</v>
      </c>
      <c r="G152" t="s">
        <v>346</v>
      </c>
      <c r="H152" t="s">
        <v>15</v>
      </c>
      <c r="I152" t="s">
        <v>347</v>
      </c>
      <c r="J152" s="216">
        <v>42552</v>
      </c>
      <c r="K152" s="216">
        <v>42643</v>
      </c>
      <c r="L152">
        <v>1</v>
      </c>
      <c r="M152">
        <v>0</v>
      </c>
      <c r="N152" t="s">
        <v>62</v>
      </c>
      <c r="O152">
        <v>2</v>
      </c>
    </row>
    <row r="153" spans="1:15" x14ac:dyDescent="0.2">
      <c r="A153" t="s">
        <v>80</v>
      </c>
      <c r="B153" t="s">
        <v>81</v>
      </c>
      <c r="C153">
        <v>18</v>
      </c>
      <c r="D153">
        <v>1200</v>
      </c>
      <c r="E153" t="s">
        <v>59</v>
      </c>
      <c r="F153" t="s">
        <v>355</v>
      </c>
      <c r="G153" t="s">
        <v>344</v>
      </c>
      <c r="H153" t="s">
        <v>15</v>
      </c>
      <c r="I153" t="s">
        <v>345</v>
      </c>
      <c r="J153" s="216">
        <v>42644</v>
      </c>
      <c r="K153" s="216">
        <v>42735</v>
      </c>
      <c r="L153">
        <v>1</v>
      </c>
      <c r="M153">
        <v>0</v>
      </c>
      <c r="N153" t="s">
        <v>62</v>
      </c>
      <c r="O153">
        <v>1</v>
      </c>
    </row>
    <row r="154" spans="1:15" x14ac:dyDescent="0.2">
      <c r="A154" t="s">
        <v>80</v>
      </c>
      <c r="B154" t="s">
        <v>81</v>
      </c>
      <c r="C154">
        <v>18</v>
      </c>
      <c r="D154">
        <v>1200</v>
      </c>
      <c r="E154" t="s">
        <v>59</v>
      </c>
      <c r="F154" t="s">
        <v>355</v>
      </c>
      <c r="G154" t="s">
        <v>344</v>
      </c>
      <c r="H154" t="s">
        <v>15</v>
      </c>
      <c r="I154" t="s">
        <v>345</v>
      </c>
      <c r="J154" s="216">
        <v>42552</v>
      </c>
      <c r="K154" s="216">
        <v>42643</v>
      </c>
      <c r="L154">
        <v>1</v>
      </c>
      <c r="M154">
        <v>0</v>
      </c>
      <c r="N154" t="s">
        <v>62</v>
      </c>
      <c r="O154">
        <v>2</v>
      </c>
    </row>
    <row r="155" spans="1:15" x14ac:dyDescent="0.2">
      <c r="A155" t="s">
        <v>80</v>
      </c>
      <c r="B155" t="s">
        <v>81</v>
      </c>
      <c r="C155">
        <v>18</v>
      </c>
      <c r="D155">
        <v>1200</v>
      </c>
      <c r="E155" t="s">
        <v>59</v>
      </c>
      <c r="F155" t="s">
        <v>355</v>
      </c>
      <c r="G155" t="s">
        <v>286</v>
      </c>
      <c r="H155" t="s">
        <v>339</v>
      </c>
      <c r="I155" t="s">
        <v>340</v>
      </c>
      <c r="J155" s="216">
        <v>42675</v>
      </c>
      <c r="K155" s="216">
        <v>42704</v>
      </c>
      <c r="L155">
        <v>1</v>
      </c>
      <c r="M155">
        <v>0</v>
      </c>
      <c r="N155" t="s">
        <v>62</v>
      </c>
      <c r="O155">
        <v>1</v>
      </c>
    </row>
    <row r="156" spans="1:15" x14ac:dyDescent="0.2">
      <c r="A156" t="s">
        <v>80</v>
      </c>
      <c r="B156" t="s">
        <v>81</v>
      </c>
      <c r="C156">
        <v>18</v>
      </c>
      <c r="D156">
        <v>1200</v>
      </c>
      <c r="E156" t="s">
        <v>59</v>
      </c>
      <c r="F156" t="s">
        <v>355</v>
      </c>
      <c r="G156" t="s">
        <v>286</v>
      </c>
      <c r="H156" t="s">
        <v>339</v>
      </c>
      <c r="I156" t="s">
        <v>340</v>
      </c>
      <c r="J156" s="216">
        <v>42644</v>
      </c>
      <c r="K156" s="216">
        <v>42674</v>
      </c>
      <c r="L156">
        <v>1</v>
      </c>
      <c r="M156">
        <v>0</v>
      </c>
      <c r="N156" t="s">
        <v>62</v>
      </c>
      <c r="O156">
        <v>1</v>
      </c>
    </row>
    <row r="157" spans="1:15" x14ac:dyDescent="0.2">
      <c r="A157" t="s">
        <v>80</v>
      </c>
      <c r="B157" t="s">
        <v>81</v>
      </c>
      <c r="C157">
        <v>18</v>
      </c>
      <c r="D157">
        <v>1200</v>
      </c>
      <c r="E157" t="s">
        <v>59</v>
      </c>
      <c r="F157" t="s">
        <v>355</v>
      </c>
      <c r="G157" t="s">
        <v>286</v>
      </c>
      <c r="H157" t="s">
        <v>339</v>
      </c>
      <c r="I157" t="s">
        <v>340</v>
      </c>
      <c r="J157" s="216">
        <v>42614</v>
      </c>
      <c r="K157" s="216">
        <v>42643</v>
      </c>
      <c r="L157">
        <v>1</v>
      </c>
      <c r="M157">
        <v>0</v>
      </c>
      <c r="N157" t="s">
        <v>62</v>
      </c>
      <c r="O157">
        <v>1</v>
      </c>
    </row>
    <row r="158" spans="1:15" x14ac:dyDescent="0.2">
      <c r="A158" t="s">
        <v>323</v>
      </c>
      <c r="B158" t="s">
        <v>324</v>
      </c>
      <c r="C158">
        <v>16</v>
      </c>
      <c r="D158">
        <v>30</v>
      </c>
      <c r="E158" t="s">
        <v>77</v>
      </c>
      <c r="F158" t="s">
        <v>338</v>
      </c>
      <c r="G158" t="s">
        <v>6</v>
      </c>
      <c r="H158" t="s">
        <v>15</v>
      </c>
      <c r="I158" t="s">
        <v>341</v>
      </c>
      <c r="J158" s="216">
        <v>42644</v>
      </c>
      <c r="K158" s="216">
        <v>42735</v>
      </c>
      <c r="L158">
        <v>5</v>
      </c>
      <c r="M158">
        <v>0</v>
      </c>
      <c r="N158" t="s">
        <v>62</v>
      </c>
      <c r="O158">
        <v>1</v>
      </c>
    </row>
    <row r="159" spans="1:15" x14ac:dyDescent="0.2">
      <c r="A159" t="s">
        <v>323</v>
      </c>
      <c r="B159" t="s">
        <v>324</v>
      </c>
      <c r="C159">
        <v>16</v>
      </c>
      <c r="D159">
        <v>30</v>
      </c>
      <c r="E159" t="s">
        <v>77</v>
      </c>
      <c r="F159" t="s">
        <v>338</v>
      </c>
      <c r="G159" t="s">
        <v>5</v>
      </c>
      <c r="H159" t="s">
        <v>11</v>
      </c>
      <c r="I159" t="s">
        <v>341</v>
      </c>
      <c r="J159" s="216">
        <v>42552</v>
      </c>
      <c r="K159" s="216">
        <v>42643</v>
      </c>
      <c r="L159">
        <v>10</v>
      </c>
      <c r="M159">
        <v>0</v>
      </c>
      <c r="N159" t="s">
        <v>62</v>
      </c>
      <c r="O159">
        <v>1</v>
      </c>
    </row>
    <row r="160" spans="1:15" x14ac:dyDescent="0.2">
      <c r="A160" t="s">
        <v>323</v>
      </c>
      <c r="B160" t="s">
        <v>324</v>
      </c>
      <c r="C160">
        <v>16</v>
      </c>
      <c r="D160">
        <v>30</v>
      </c>
      <c r="E160" t="s">
        <v>77</v>
      </c>
      <c r="F160" t="s">
        <v>338</v>
      </c>
      <c r="G160" t="s">
        <v>288</v>
      </c>
      <c r="H160" t="s">
        <v>339</v>
      </c>
      <c r="I160" t="s">
        <v>340</v>
      </c>
      <c r="J160" s="216">
        <v>42705</v>
      </c>
      <c r="K160" s="216">
        <v>42735</v>
      </c>
      <c r="L160">
        <v>1</v>
      </c>
      <c r="M160">
        <v>0</v>
      </c>
      <c r="N160" t="s">
        <v>62</v>
      </c>
      <c r="O160">
        <v>1</v>
      </c>
    </row>
    <row r="161" spans="1:15" x14ac:dyDescent="0.2">
      <c r="A161" t="s">
        <v>235</v>
      </c>
      <c r="B161" t="s">
        <v>236</v>
      </c>
      <c r="C161">
        <v>16</v>
      </c>
      <c r="D161">
        <v>1000</v>
      </c>
      <c r="E161" t="s">
        <v>61</v>
      </c>
      <c r="F161" t="s">
        <v>355</v>
      </c>
      <c r="G161" t="s">
        <v>5</v>
      </c>
      <c r="H161" t="s">
        <v>11</v>
      </c>
      <c r="I161" t="s">
        <v>347</v>
      </c>
      <c r="J161" s="216">
        <v>42552</v>
      </c>
      <c r="K161" s="216">
        <v>42643</v>
      </c>
      <c r="L161">
        <v>5</v>
      </c>
      <c r="M161">
        <v>0</v>
      </c>
      <c r="N161" t="s">
        <v>62</v>
      </c>
      <c r="O161">
        <v>1</v>
      </c>
    </row>
    <row r="162" spans="1:15" x14ac:dyDescent="0.2">
      <c r="A162" t="s">
        <v>235</v>
      </c>
      <c r="B162" t="s">
        <v>236</v>
      </c>
      <c r="C162">
        <v>16</v>
      </c>
      <c r="D162">
        <v>1000</v>
      </c>
      <c r="E162" t="s">
        <v>61</v>
      </c>
      <c r="F162" t="s">
        <v>355</v>
      </c>
      <c r="G162" t="s">
        <v>5</v>
      </c>
      <c r="H162" t="s">
        <v>11</v>
      </c>
      <c r="I162" t="s">
        <v>347</v>
      </c>
      <c r="J162" s="216">
        <v>42461</v>
      </c>
      <c r="K162" s="216">
        <v>42551</v>
      </c>
      <c r="L162">
        <v>5</v>
      </c>
      <c r="M162">
        <v>0</v>
      </c>
      <c r="N162" t="s">
        <v>62</v>
      </c>
      <c r="O162">
        <v>1</v>
      </c>
    </row>
    <row r="163" spans="1:15" x14ac:dyDescent="0.2">
      <c r="A163" t="s">
        <v>235</v>
      </c>
      <c r="B163" t="s">
        <v>236</v>
      </c>
      <c r="C163">
        <v>16</v>
      </c>
      <c r="D163">
        <v>1000</v>
      </c>
      <c r="E163" t="s">
        <v>61</v>
      </c>
      <c r="F163" t="s">
        <v>355</v>
      </c>
      <c r="G163" t="s">
        <v>5</v>
      </c>
      <c r="H163" t="s">
        <v>11</v>
      </c>
      <c r="I163" t="s">
        <v>347</v>
      </c>
      <c r="J163" s="216">
        <v>42370</v>
      </c>
      <c r="K163" s="216">
        <v>42460</v>
      </c>
      <c r="L163">
        <v>5</v>
      </c>
      <c r="M163">
        <v>1</v>
      </c>
      <c r="N163" t="s">
        <v>62</v>
      </c>
      <c r="O163">
        <v>1</v>
      </c>
    </row>
    <row r="164" spans="1:15" x14ac:dyDescent="0.2">
      <c r="A164" t="s">
        <v>220</v>
      </c>
      <c r="B164" t="s">
        <v>221</v>
      </c>
      <c r="C164">
        <v>15</v>
      </c>
      <c r="D164">
        <v>240</v>
      </c>
      <c r="E164" t="s">
        <v>59</v>
      </c>
      <c r="F164" t="s">
        <v>351</v>
      </c>
      <c r="G164" t="s">
        <v>5</v>
      </c>
      <c r="H164" t="s">
        <v>11</v>
      </c>
      <c r="I164" t="s">
        <v>347</v>
      </c>
      <c r="J164" s="216">
        <v>42644</v>
      </c>
      <c r="K164" s="216">
        <v>42735</v>
      </c>
      <c r="L164">
        <v>5</v>
      </c>
      <c r="M164">
        <v>0</v>
      </c>
      <c r="N164" t="s">
        <v>62</v>
      </c>
      <c r="O164">
        <v>1</v>
      </c>
    </row>
    <row r="165" spans="1:15" x14ac:dyDescent="0.2">
      <c r="A165" t="s">
        <v>220</v>
      </c>
      <c r="B165" t="s">
        <v>221</v>
      </c>
      <c r="C165">
        <v>15</v>
      </c>
      <c r="D165">
        <v>240</v>
      </c>
      <c r="E165" t="s">
        <v>59</v>
      </c>
      <c r="F165" t="s">
        <v>351</v>
      </c>
      <c r="G165" t="s">
        <v>5</v>
      </c>
      <c r="H165" t="s">
        <v>11</v>
      </c>
      <c r="I165" t="s">
        <v>347</v>
      </c>
      <c r="J165" s="216">
        <v>42552</v>
      </c>
      <c r="K165" s="216">
        <v>42643</v>
      </c>
      <c r="L165">
        <v>5</v>
      </c>
      <c r="M165">
        <v>0</v>
      </c>
      <c r="N165" t="s">
        <v>62</v>
      </c>
      <c r="O165">
        <v>1</v>
      </c>
    </row>
    <row r="166" spans="1:15" x14ac:dyDescent="0.2">
      <c r="A166" t="s">
        <v>220</v>
      </c>
      <c r="B166" t="s">
        <v>221</v>
      </c>
      <c r="C166">
        <v>15</v>
      </c>
      <c r="D166">
        <v>240</v>
      </c>
      <c r="E166" t="s">
        <v>59</v>
      </c>
      <c r="F166" t="s">
        <v>351</v>
      </c>
      <c r="G166" t="s">
        <v>5</v>
      </c>
      <c r="H166" t="s">
        <v>11</v>
      </c>
      <c r="I166" t="s">
        <v>347</v>
      </c>
      <c r="J166" s="216">
        <v>42461</v>
      </c>
      <c r="K166" s="216">
        <v>42551</v>
      </c>
      <c r="L166">
        <v>5</v>
      </c>
      <c r="M166">
        <v>0</v>
      </c>
      <c r="N166" t="s">
        <v>62</v>
      </c>
      <c r="O166">
        <v>1</v>
      </c>
    </row>
    <row r="167" spans="1:15" x14ac:dyDescent="0.2">
      <c r="A167" t="s">
        <v>243</v>
      </c>
      <c r="B167" t="s">
        <v>244</v>
      </c>
      <c r="C167">
        <v>13</v>
      </c>
      <c r="D167">
        <v>1400</v>
      </c>
      <c r="E167" t="s">
        <v>59</v>
      </c>
      <c r="F167" t="s">
        <v>355</v>
      </c>
      <c r="G167" t="s">
        <v>6</v>
      </c>
      <c r="H167" t="s">
        <v>15</v>
      </c>
      <c r="I167" t="s">
        <v>358</v>
      </c>
      <c r="J167" s="216">
        <v>42370</v>
      </c>
      <c r="K167" s="216">
        <v>42735</v>
      </c>
      <c r="L167">
        <v>1</v>
      </c>
      <c r="M167">
        <v>0</v>
      </c>
      <c r="N167" t="s">
        <v>62</v>
      </c>
      <c r="O167">
        <v>10</v>
      </c>
    </row>
    <row r="168" spans="1:15" x14ac:dyDescent="0.2">
      <c r="A168" t="s">
        <v>243</v>
      </c>
      <c r="B168" t="s">
        <v>244</v>
      </c>
      <c r="C168">
        <v>13</v>
      </c>
      <c r="D168">
        <v>1400</v>
      </c>
      <c r="E168" t="s">
        <v>59</v>
      </c>
      <c r="F168" t="s">
        <v>355</v>
      </c>
      <c r="G168" t="s">
        <v>6</v>
      </c>
      <c r="H168" t="s">
        <v>15</v>
      </c>
      <c r="I168" t="s">
        <v>359</v>
      </c>
      <c r="J168" s="216">
        <v>42370</v>
      </c>
      <c r="K168" s="216">
        <v>42735</v>
      </c>
      <c r="L168">
        <v>1</v>
      </c>
      <c r="M168">
        <v>0</v>
      </c>
      <c r="N168" t="s">
        <v>62</v>
      </c>
      <c r="O168">
        <v>1</v>
      </c>
    </row>
    <row r="169" spans="1:15" x14ac:dyDescent="0.2">
      <c r="A169" t="s">
        <v>243</v>
      </c>
      <c r="B169" t="s">
        <v>244</v>
      </c>
      <c r="C169">
        <v>13</v>
      </c>
      <c r="D169">
        <v>1400</v>
      </c>
      <c r="E169" t="s">
        <v>59</v>
      </c>
      <c r="F169" t="s">
        <v>355</v>
      </c>
      <c r="G169" t="s">
        <v>6</v>
      </c>
      <c r="H169" t="s">
        <v>15</v>
      </c>
      <c r="I169" t="s">
        <v>341</v>
      </c>
      <c r="J169" s="216">
        <v>42370</v>
      </c>
      <c r="K169" s="216">
        <v>42735</v>
      </c>
      <c r="L169">
        <v>5</v>
      </c>
      <c r="M169">
        <v>0</v>
      </c>
      <c r="N169" t="s">
        <v>62</v>
      </c>
      <c r="O169">
        <v>1</v>
      </c>
    </row>
    <row r="170" spans="1:15" x14ac:dyDescent="0.2">
      <c r="A170" t="s">
        <v>243</v>
      </c>
      <c r="B170" t="s">
        <v>244</v>
      </c>
      <c r="C170">
        <v>13</v>
      </c>
      <c r="D170">
        <v>1400</v>
      </c>
      <c r="E170" t="s">
        <v>59</v>
      </c>
      <c r="F170" t="s">
        <v>355</v>
      </c>
      <c r="G170" t="s">
        <v>6</v>
      </c>
      <c r="H170" t="s">
        <v>15</v>
      </c>
      <c r="I170" t="s">
        <v>348</v>
      </c>
      <c r="J170" s="216">
        <v>42370</v>
      </c>
      <c r="K170" s="216">
        <v>42735</v>
      </c>
      <c r="L170">
        <v>1</v>
      </c>
      <c r="M170">
        <v>0</v>
      </c>
      <c r="N170" t="s">
        <v>62</v>
      </c>
      <c r="O170">
        <v>21</v>
      </c>
    </row>
    <row r="171" spans="1:15" x14ac:dyDescent="0.2">
      <c r="A171" t="s">
        <v>243</v>
      </c>
      <c r="B171" t="s">
        <v>244</v>
      </c>
      <c r="C171">
        <v>13</v>
      </c>
      <c r="D171">
        <v>1400</v>
      </c>
      <c r="E171" t="s">
        <v>59</v>
      </c>
      <c r="F171" t="s">
        <v>355</v>
      </c>
      <c r="G171" t="s">
        <v>5</v>
      </c>
      <c r="H171" t="s">
        <v>11</v>
      </c>
      <c r="I171" t="s">
        <v>347</v>
      </c>
      <c r="J171" s="216">
        <v>42552</v>
      </c>
      <c r="K171" s="216">
        <v>42643</v>
      </c>
      <c r="L171">
        <v>5</v>
      </c>
      <c r="M171">
        <v>0</v>
      </c>
      <c r="N171" t="s">
        <v>62</v>
      </c>
      <c r="O171">
        <v>1</v>
      </c>
    </row>
    <row r="172" spans="1:15" x14ac:dyDescent="0.2">
      <c r="A172" t="s">
        <v>150</v>
      </c>
      <c r="B172" t="s">
        <v>151</v>
      </c>
      <c r="C172">
        <v>12</v>
      </c>
      <c r="D172">
        <v>60</v>
      </c>
      <c r="E172" t="s">
        <v>77</v>
      </c>
      <c r="F172" t="s">
        <v>338</v>
      </c>
      <c r="G172" t="s">
        <v>6</v>
      </c>
      <c r="H172" t="s">
        <v>15</v>
      </c>
      <c r="I172" t="s">
        <v>341</v>
      </c>
      <c r="J172" s="216">
        <v>42005</v>
      </c>
      <c r="K172" s="216">
        <v>42369</v>
      </c>
      <c r="L172">
        <v>5</v>
      </c>
      <c r="M172">
        <v>1</v>
      </c>
      <c r="N172" t="s">
        <v>62</v>
      </c>
      <c r="O172">
        <v>1</v>
      </c>
    </row>
    <row r="173" spans="1:15" x14ac:dyDescent="0.2">
      <c r="A173" t="s">
        <v>150</v>
      </c>
      <c r="B173" t="s">
        <v>151</v>
      </c>
      <c r="C173">
        <v>12</v>
      </c>
      <c r="D173">
        <v>60</v>
      </c>
      <c r="E173" t="s">
        <v>77</v>
      </c>
      <c r="F173" t="s">
        <v>338</v>
      </c>
      <c r="G173" t="s">
        <v>6</v>
      </c>
      <c r="H173" t="s">
        <v>15</v>
      </c>
      <c r="I173" t="s">
        <v>341</v>
      </c>
      <c r="J173" s="216">
        <v>41640</v>
      </c>
      <c r="K173" s="216">
        <v>42004</v>
      </c>
      <c r="L173">
        <v>5</v>
      </c>
      <c r="M173">
        <v>2</v>
      </c>
      <c r="N173" t="s">
        <v>62</v>
      </c>
      <c r="O173">
        <v>1</v>
      </c>
    </row>
    <row r="174" spans="1:15" x14ac:dyDescent="0.2">
      <c r="A174" t="s">
        <v>73</v>
      </c>
      <c r="B174" t="s">
        <v>74</v>
      </c>
      <c r="C174">
        <v>11</v>
      </c>
      <c r="D174">
        <v>88</v>
      </c>
      <c r="E174" t="s">
        <v>59</v>
      </c>
      <c r="F174" t="s">
        <v>8</v>
      </c>
      <c r="G174" t="s">
        <v>361</v>
      </c>
      <c r="H174" t="s">
        <v>15</v>
      </c>
      <c r="I174" t="s">
        <v>362</v>
      </c>
      <c r="J174" s="216">
        <v>40179</v>
      </c>
      <c r="L174">
        <v>1</v>
      </c>
      <c r="M174">
        <v>0</v>
      </c>
      <c r="N174" t="s">
        <v>62</v>
      </c>
      <c r="O174">
        <v>1</v>
      </c>
    </row>
    <row r="175" spans="1:15" x14ac:dyDescent="0.2">
      <c r="A175" t="s">
        <v>73</v>
      </c>
      <c r="B175" t="s">
        <v>74</v>
      </c>
      <c r="C175">
        <v>11</v>
      </c>
      <c r="D175">
        <v>88</v>
      </c>
      <c r="E175" t="s">
        <v>59</v>
      </c>
      <c r="F175" t="s">
        <v>8</v>
      </c>
      <c r="G175" t="s">
        <v>363</v>
      </c>
      <c r="H175" t="s">
        <v>27</v>
      </c>
      <c r="I175" t="s">
        <v>360</v>
      </c>
      <c r="J175" s="216">
        <v>39911</v>
      </c>
      <c r="L175">
        <v>5</v>
      </c>
      <c r="M175">
        <v>5</v>
      </c>
      <c r="N175" t="s">
        <v>62</v>
      </c>
      <c r="O175">
        <v>1</v>
      </c>
    </row>
  </sheetData>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zoomScaleNormal="100" workbookViewId="0">
      <selection activeCell="L37" sqref="L37"/>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90" t="s">
        <v>317</v>
      </c>
      <c r="B1" s="191"/>
      <c r="C1" s="191"/>
      <c r="D1" s="191"/>
      <c r="E1" s="191"/>
      <c r="F1" s="191"/>
      <c r="G1" s="191"/>
      <c r="H1" s="7"/>
      <c r="Q1" s="192" t="s">
        <v>222</v>
      </c>
      <c r="R1" s="192"/>
    </row>
    <row r="2" spans="1:22" s="2" customFormat="1" ht="15" x14ac:dyDescent="0.25">
      <c r="A2" s="2" t="s">
        <v>4</v>
      </c>
      <c r="B2" s="2" t="s">
        <v>223</v>
      </c>
      <c r="C2" s="2" t="s">
        <v>9</v>
      </c>
      <c r="E2" s="193" t="s">
        <v>83</v>
      </c>
      <c r="F2" s="193"/>
      <c r="G2" s="193"/>
      <c r="H2" s="193"/>
      <c r="I2" s="193"/>
      <c r="J2" s="193"/>
      <c r="K2" s="193"/>
      <c r="L2" s="193"/>
      <c r="M2" s="193"/>
      <c r="N2" s="193"/>
      <c r="O2" s="193"/>
      <c r="P2" s="193"/>
      <c r="Q2" s="192"/>
      <c r="R2" s="192"/>
      <c r="S2"/>
      <c r="T2"/>
      <c r="U2"/>
    </row>
    <row r="3" spans="1:22" ht="11.25" customHeight="1" x14ac:dyDescent="0.2">
      <c r="A3" s="38">
        <v>1</v>
      </c>
      <c r="B3" s="38" t="s">
        <v>10</v>
      </c>
      <c r="C3" s="39" t="s">
        <v>11</v>
      </c>
      <c r="D3" s="8"/>
      <c r="E3" s="40"/>
      <c r="F3" s="41"/>
      <c r="G3" s="42"/>
      <c r="H3" s="43"/>
      <c r="I3" s="159" t="s">
        <v>124</v>
      </c>
      <c r="J3" s="196"/>
      <c r="K3" s="196" t="s">
        <v>84</v>
      </c>
      <c r="L3" s="198" t="s">
        <v>224</v>
      </c>
      <c r="M3" s="199"/>
      <c r="N3" s="204" t="s">
        <v>225</v>
      </c>
      <c r="O3" s="207" t="s">
        <v>226</v>
      </c>
      <c r="P3" s="44"/>
      <c r="Q3" s="192"/>
      <c r="R3" s="192"/>
      <c r="S3"/>
      <c r="T3"/>
      <c r="U3"/>
    </row>
    <row r="4" spans="1:22" ht="11.25" customHeight="1" x14ac:dyDescent="0.2">
      <c r="A4" s="38">
        <v>2</v>
      </c>
      <c r="B4" s="38" t="s">
        <v>12</v>
      </c>
      <c r="C4" s="39" t="s">
        <v>11</v>
      </c>
      <c r="D4" s="10"/>
      <c r="E4" s="45" t="s">
        <v>125</v>
      </c>
      <c r="F4" s="46"/>
      <c r="G4" s="159" t="s">
        <v>85</v>
      </c>
      <c r="H4" s="47"/>
      <c r="I4" s="194"/>
      <c r="J4" s="197"/>
      <c r="K4" s="197"/>
      <c r="L4" s="200"/>
      <c r="M4" s="201"/>
      <c r="N4" s="205"/>
      <c r="O4" s="208"/>
      <c r="P4" s="48"/>
      <c r="Q4" s="192"/>
      <c r="R4" s="192"/>
      <c r="S4"/>
      <c r="T4"/>
      <c r="U4"/>
    </row>
    <row r="5" spans="1:22" ht="11.25" customHeight="1" x14ac:dyDescent="0.2">
      <c r="A5" s="39">
        <v>3</v>
      </c>
      <c r="B5" s="39" t="s">
        <v>14</v>
      </c>
      <c r="C5" s="39" t="s">
        <v>15</v>
      </c>
      <c r="D5" s="9"/>
      <c r="E5" s="49"/>
      <c r="F5" s="41"/>
      <c r="G5" s="195"/>
      <c r="H5" s="47"/>
      <c r="I5" s="194"/>
      <c r="J5" s="209"/>
      <c r="K5" s="209" t="s">
        <v>84</v>
      </c>
      <c r="L5" s="200"/>
      <c r="M5" s="201"/>
      <c r="N5" s="205"/>
      <c r="O5" s="208"/>
      <c r="P5" s="48"/>
      <c r="Q5" s="192"/>
      <c r="R5" s="192"/>
      <c r="S5"/>
      <c r="T5"/>
      <c r="U5"/>
    </row>
    <row r="6" spans="1:22" ht="11.25" customHeight="1" x14ac:dyDescent="0.2">
      <c r="A6" s="39">
        <v>4</v>
      </c>
      <c r="B6" s="39" t="s">
        <v>16</v>
      </c>
      <c r="C6" s="39" t="s">
        <v>15</v>
      </c>
      <c r="D6" s="8"/>
      <c r="E6" s="40"/>
      <c r="F6" s="41"/>
      <c r="G6" s="49"/>
      <c r="H6" s="47"/>
      <c r="I6" s="195"/>
      <c r="J6" s="210"/>
      <c r="K6" s="210"/>
      <c r="L6" s="200"/>
      <c r="M6" s="201"/>
      <c r="N6" s="205"/>
      <c r="O6" s="208"/>
      <c r="Q6" s="192"/>
      <c r="R6" s="192"/>
      <c r="S6"/>
      <c r="T6"/>
      <c r="U6"/>
    </row>
    <row r="7" spans="1:22" ht="11.25" customHeight="1" x14ac:dyDescent="0.25">
      <c r="A7" s="39">
        <v>5</v>
      </c>
      <c r="B7" s="50" t="s">
        <v>86</v>
      </c>
      <c r="C7" s="39" t="s">
        <v>17</v>
      </c>
      <c r="D7" s="3"/>
      <c r="E7" s="45" t="s">
        <v>87</v>
      </c>
      <c r="F7" s="42"/>
      <c r="G7" s="42"/>
      <c r="H7" s="51"/>
      <c r="I7" s="49"/>
      <c r="J7" s="49"/>
      <c r="K7" s="52"/>
      <c r="L7" s="200"/>
      <c r="M7" s="201"/>
      <c r="N7" s="205"/>
      <c r="O7" s="208"/>
      <c r="P7" s="13"/>
      <c r="Q7" s="192"/>
      <c r="R7" s="192"/>
      <c r="S7"/>
      <c r="T7"/>
      <c r="U7"/>
    </row>
    <row r="8" spans="1:22" ht="11.25" customHeight="1" x14ac:dyDescent="0.25">
      <c r="A8" s="39">
        <v>6</v>
      </c>
      <c r="B8" s="39" t="s">
        <v>18</v>
      </c>
      <c r="C8" s="39" t="s">
        <v>17</v>
      </c>
      <c r="D8" s="9"/>
      <c r="E8" s="53"/>
      <c r="F8" s="42"/>
      <c r="G8" s="42"/>
      <c r="H8" s="51"/>
      <c r="I8" s="49"/>
      <c r="J8" s="49"/>
      <c r="K8" s="52"/>
      <c r="L8" s="200"/>
      <c r="M8" s="201"/>
      <c r="N8" s="205"/>
      <c r="O8" s="208"/>
      <c r="P8" s="6"/>
      <c r="Q8" s="192"/>
      <c r="R8" s="192"/>
    </row>
    <row r="9" spans="1:22" ht="11.25" customHeight="1" x14ac:dyDescent="0.25">
      <c r="A9" s="39">
        <v>7</v>
      </c>
      <c r="B9" s="39" t="s">
        <v>19</v>
      </c>
      <c r="C9" s="54" t="s">
        <v>27</v>
      </c>
      <c r="D9" s="11"/>
      <c r="E9" s="55" t="s">
        <v>126</v>
      </c>
      <c r="F9" s="42"/>
      <c r="G9" s="42"/>
      <c r="H9" s="42"/>
      <c r="I9" s="56"/>
      <c r="J9" s="56"/>
      <c r="K9" s="52"/>
      <c r="L9" s="200"/>
      <c r="M9" s="201"/>
      <c r="N9" s="205"/>
      <c r="O9" s="208"/>
      <c r="Q9" s="57"/>
      <c r="R9" s="57"/>
      <c r="S9" s="8"/>
    </row>
    <row r="10" spans="1:22" ht="11.25" customHeight="1" x14ac:dyDescent="0.25">
      <c r="A10" s="39">
        <v>8</v>
      </c>
      <c r="B10" s="39" t="s">
        <v>20</v>
      </c>
      <c r="C10" s="39" t="s">
        <v>17</v>
      </c>
      <c r="D10" s="9"/>
      <c r="E10" s="53"/>
      <c r="F10" s="42"/>
      <c r="G10" s="42"/>
      <c r="H10" s="42"/>
      <c r="I10" s="56"/>
      <c r="J10" s="56"/>
      <c r="K10" s="52"/>
      <c r="L10" s="202"/>
      <c r="M10" s="203"/>
      <c r="N10" s="206"/>
      <c r="O10" s="208"/>
      <c r="Q10" s="58"/>
      <c r="R10" s="59"/>
      <c r="S10" s="8"/>
    </row>
    <row r="11" spans="1:22" ht="22.5" customHeight="1" x14ac:dyDescent="0.25">
      <c r="A11" s="39">
        <v>9</v>
      </c>
      <c r="B11" s="39" t="s">
        <v>21</v>
      </c>
      <c r="C11" s="39" t="s">
        <v>17</v>
      </c>
      <c r="D11" s="15"/>
      <c r="E11" s="60" t="s">
        <v>88</v>
      </c>
      <c r="F11" s="61"/>
      <c r="G11" s="60" t="s">
        <v>89</v>
      </c>
      <c r="H11" s="3"/>
      <c r="I11" s="45" t="s">
        <v>87</v>
      </c>
      <c r="J11" s="62"/>
      <c r="K11" s="60" t="s">
        <v>227</v>
      </c>
      <c r="L11" s="46"/>
      <c r="M11" s="45" t="s">
        <v>125</v>
      </c>
      <c r="N11" s="6"/>
      <c r="O11" s="158"/>
      <c r="P11" s="63"/>
      <c r="Q11" s="211" t="s">
        <v>23</v>
      </c>
      <c r="R11" s="212"/>
      <c r="S11" s="17"/>
      <c r="T11" s="18"/>
      <c r="U11" s="17"/>
      <c r="V11" s="4"/>
    </row>
    <row r="12" spans="1:22" ht="11.25" customHeight="1" x14ac:dyDescent="0.25">
      <c r="A12" s="39">
        <v>10</v>
      </c>
      <c r="B12" s="39" t="s">
        <v>22</v>
      </c>
      <c r="C12" s="39" t="s">
        <v>17</v>
      </c>
      <c r="D12" s="64"/>
      <c r="E12" s="60" t="s">
        <v>228</v>
      </c>
      <c r="F12" s="42"/>
      <c r="G12" s="42"/>
      <c r="H12" s="42"/>
      <c r="I12" s="65"/>
      <c r="J12" s="65"/>
      <c r="K12" s="13"/>
      <c r="L12" s="13"/>
      <c r="M12" s="66"/>
      <c r="N12" s="67"/>
      <c r="P12" s="63"/>
      <c r="Q12"/>
      <c r="R12"/>
    </row>
    <row r="13" spans="1:22" ht="11.25" customHeight="1" x14ac:dyDescent="0.2">
      <c r="A13" s="38">
        <v>11</v>
      </c>
      <c r="B13" s="68" t="s">
        <v>24</v>
      </c>
      <c r="C13" s="50" t="s">
        <v>25</v>
      </c>
      <c r="D13" s="10"/>
      <c r="E13" s="60" t="s">
        <v>229</v>
      </c>
      <c r="F13"/>
      <c r="G13"/>
      <c r="H13" s="69"/>
      <c r="I13" s="70"/>
      <c r="J13" s="70"/>
      <c r="K13" s="13"/>
      <c r="L13" s="13"/>
      <c r="M13" s="66"/>
      <c r="N13" s="13"/>
      <c r="O13" s="213" t="s">
        <v>232</v>
      </c>
      <c r="P13" s="214"/>
      <c r="Q13" s="214"/>
      <c r="R13" s="215"/>
    </row>
    <row r="14" spans="1:22" ht="11.25" customHeight="1" x14ac:dyDescent="0.2">
      <c r="A14" s="38">
        <v>12</v>
      </c>
      <c r="B14" s="68" t="s">
        <v>26</v>
      </c>
      <c r="C14" s="39" t="s">
        <v>27</v>
      </c>
      <c r="D14" s="10"/>
      <c r="E14" s="71" t="s">
        <v>90</v>
      </c>
      <c r="F14" s="42"/>
      <c r="G14" s="42"/>
      <c r="H14" s="42"/>
      <c r="I14" s="70"/>
      <c r="J14" s="70"/>
      <c r="K14" s="13"/>
      <c r="L14" s="13"/>
      <c r="M14" s="66"/>
      <c r="N14" s="13"/>
      <c r="O14" s="213"/>
      <c r="P14" s="214"/>
      <c r="Q14" s="214"/>
      <c r="R14" s="215"/>
    </row>
    <row r="15" spans="1:22" ht="11.25" customHeight="1" x14ac:dyDescent="0.25">
      <c r="A15" s="72">
        <v>13</v>
      </c>
      <c r="B15" s="73" t="s">
        <v>28</v>
      </c>
      <c r="C15" s="50" t="s">
        <v>25</v>
      </c>
      <c r="D15" s="10"/>
      <c r="E15" s="60" t="s">
        <v>91</v>
      </c>
      <c r="F15" s="42"/>
      <c r="G15" s="42"/>
      <c r="H15" s="42"/>
      <c r="I15" s="65"/>
      <c r="J15" s="65"/>
      <c r="K15" s="13"/>
      <c r="L15" s="13"/>
      <c r="M15" s="66"/>
      <c r="O15" s="213"/>
      <c r="P15" s="214"/>
      <c r="Q15" s="214"/>
      <c r="R15" s="215"/>
      <c r="S15" s="74"/>
      <c r="T15" s="75"/>
      <c r="U15" s="75"/>
    </row>
    <row r="16" spans="1:22" ht="11.25" customHeight="1" x14ac:dyDescent="0.25">
      <c r="A16" s="76">
        <v>19</v>
      </c>
      <c r="B16" s="77" t="s">
        <v>127</v>
      </c>
      <c r="C16" s="77" t="s">
        <v>15</v>
      </c>
      <c r="D16" s="3"/>
      <c r="E16" s="45" t="s">
        <v>128</v>
      </c>
      <c r="F16" s="42"/>
      <c r="G16" s="42"/>
      <c r="H16" s="42"/>
      <c r="I16" s="65"/>
      <c r="J16" s="65"/>
      <c r="K16" s="13"/>
      <c r="L16" s="13"/>
      <c r="M16" s="66"/>
      <c r="N16" s="78"/>
      <c r="O16" s="213"/>
      <c r="P16" s="214"/>
      <c r="Q16" s="214"/>
      <c r="R16" s="215"/>
      <c r="S16" s="74"/>
      <c r="T16" s="75"/>
      <c r="U16" s="75"/>
    </row>
    <row r="17" spans="1:21" ht="11.25" customHeight="1" x14ac:dyDescent="0.25">
      <c r="A17" s="76">
        <v>20</v>
      </c>
      <c r="B17" s="76" t="s">
        <v>129</v>
      </c>
      <c r="C17" s="76" t="s">
        <v>17</v>
      </c>
      <c r="D17" s="3"/>
      <c r="E17" s="45" t="s">
        <v>87</v>
      </c>
      <c r="F17" s="20"/>
      <c r="G17" s="20"/>
      <c r="H17" s="20"/>
      <c r="I17" s="65"/>
      <c r="J17" s="65"/>
      <c r="K17" s="13"/>
      <c r="L17" s="13"/>
      <c r="M17" s="66"/>
      <c r="O17" s="213"/>
      <c r="P17" s="214"/>
      <c r="Q17" s="214"/>
      <c r="R17" s="215"/>
      <c r="S17" s="21"/>
      <c r="T17" s="75"/>
      <c r="U17" s="75"/>
    </row>
    <row r="18" spans="1:21" ht="11.25" customHeight="1" x14ac:dyDescent="0.25">
      <c r="A18" s="72">
        <v>21</v>
      </c>
      <c r="B18" s="73" t="s">
        <v>29</v>
      </c>
      <c r="C18" s="39" t="s">
        <v>11</v>
      </c>
      <c r="D18" s="22"/>
      <c r="E18" s="164" t="s">
        <v>92</v>
      </c>
      <c r="F18" s="20"/>
      <c r="G18" s="20"/>
      <c r="H18" s="20"/>
      <c r="I18" s="65"/>
      <c r="J18" s="65"/>
      <c r="K18" s="13"/>
      <c r="L18" s="13"/>
      <c r="M18" s="66"/>
      <c r="N18" s="66"/>
      <c r="O18" s="213"/>
      <c r="P18" s="214"/>
      <c r="Q18" s="214"/>
      <c r="R18" s="215"/>
      <c r="S18" s="66"/>
      <c r="T18" s="75"/>
      <c r="U18" s="75"/>
    </row>
    <row r="19" spans="1:21" ht="11.25" customHeight="1" x14ac:dyDescent="0.25">
      <c r="A19" s="38">
        <v>22</v>
      </c>
      <c r="B19" s="38" t="s">
        <v>30</v>
      </c>
      <c r="C19" s="39" t="s">
        <v>11</v>
      </c>
      <c r="D19" s="22"/>
      <c r="E19" s="165"/>
      <c r="F19" s="23"/>
      <c r="G19" s="23"/>
      <c r="H19" s="23"/>
      <c r="I19" s="65"/>
      <c r="J19" s="65"/>
      <c r="K19" s="13"/>
      <c r="L19" s="13"/>
      <c r="M19" s="66"/>
      <c r="N19" s="66"/>
      <c r="O19"/>
      <c r="P19"/>
      <c r="Q19"/>
      <c r="R19"/>
      <c r="S19"/>
      <c r="T19"/>
      <c r="U19" s="75"/>
    </row>
    <row r="20" spans="1:21" ht="11.25" customHeight="1" x14ac:dyDescent="0.2">
      <c r="A20" s="39">
        <v>23</v>
      </c>
      <c r="B20" s="39" t="s">
        <v>31</v>
      </c>
      <c r="C20" s="39" t="s">
        <v>15</v>
      </c>
      <c r="D20" s="22"/>
      <c r="E20" s="165"/>
      <c r="F20" s="23"/>
      <c r="G20" s="23"/>
      <c r="H20" s="23"/>
      <c r="I20" s="65"/>
      <c r="J20" s="65"/>
      <c r="K20" s="13"/>
      <c r="L20" s="13"/>
      <c r="M20" s="66"/>
      <c r="N20" s="66"/>
      <c r="O20" s="166" t="s">
        <v>99</v>
      </c>
      <c r="P20" s="167"/>
      <c r="Q20" s="167"/>
      <c r="R20" s="168"/>
      <c r="S20" s="66"/>
    </row>
    <row r="21" spans="1:21" ht="11.25" customHeight="1" x14ac:dyDescent="0.2">
      <c r="A21" s="39">
        <v>24</v>
      </c>
      <c r="B21" s="39" t="s">
        <v>32</v>
      </c>
      <c r="C21" s="39" t="s">
        <v>15</v>
      </c>
      <c r="D21" s="22"/>
      <c r="E21" s="165"/>
      <c r="F21" s="23"/>
      <c r="G21" s="23"/>
      <c r="H21" s="23"/>
      <c r="I21" s="65"/>
      <c r="J21" s="65"/>
      <c r="K21" s="13"/>
      <c r="L21" s="13"/>
      <c r="M21" s="66"/>
      <c r="N21" s="66"/>
      <c r="O21" s="166"/>
      <c r="P21" s="167"/>
      <c r="Q21" s="167"/>
      <c r="R21" s="168"/>
      <c r="S21" s="66"/>
    </row>
    <row r="22" spans="1:21" ht="11.25" customHeight="1" x14ac:dyDescent="0.25">
      <c r="A22" s="38">
        <v>25</v>
      </c>
      <c r="B22" s="38" t="s">
        <v>33</v>
      </c>
      <c r="C22" s="39" t="s">
        <v>15</v>
      </c>
      <c r="D22" s="22"/>
      <c r="E22" s="165"/>
      <c r="F22" s="23"/>
      <c r="G22" s="23"/>
      <c r="H22" s="65"/>
      <c r="I22" s="65"/>
      <c r="J22" s="65"/>
      <c r="M22" s="75"/>
      <c r="N22" s="66"/>
      <c r="O22" s="166"/>
      <c r="P22" s="167"/>
      <c r="Q22" s="167"/>
      <c r="R22" s="168"/>
      <c r="S22" s="66"/>
      <c r="T22" s="24"/>
    </row>
    <row r="23" spans="1:21" ht="11.25" customHeight="1" x14ac:dyDescent="0.25">
      <c r="A23" s="38">
        <v>26</v>
      </c>
      <c r="B23" s="38" t="s">
        <v>34</v>
      </c>
      <c r="C23" s="39" t="s">
        <v>15</v>
      </c>
      <c r="D23" s="22"/>
      <c r="E23" s="165"/>
      <c r="F23" s="23"/>
      <c r="G23" s="23"/>
      <c r="H23" s="65"/>
      <c r="I23" s="65"/>
      <c r="J23" s="65"/>
      <c r="M23" s="75"/>
      <c r="N23" s="66"/>
      <c r="O23" s="169" t="s">
        <v>103</v>
      </c>
      <c r="P23" s="170"/>
      <c r="Q23" s="170"/>
      <c r="R23" s="171"/>
      <c r="S23" s="66"/>
    </row>
    <row r="24" spans="1:21" ht="22.5" customHeight="1" x14ac:dyDescent="0.2">
      <c r="A24" s="39">
        <v>27</v>
      </c>
      <c r="B24" s="50" t="s">
        <v>35</v>
      </c>
      <c r="C24" s="39" t="s">
        <v>15</v>
      </c>
      <c r="D24" s="10"/>
      <c r="E24" s="172" t="s">
        <v>93</v>
      </c>
      <c r="F24" s="173"/>
      <c r="G24" s="174"/>
      <c r="H24" s="46"/>
      <c r="I24" s="45" t="s">
        <v>125</v>
      </c>
      <c r="J24"/>
      <c r="K24"/>
      <c r="L24" s="19"/>
      <c r="M24" s="19"/>
      <c r="N24" s="66"/>
      <c r="O24" s="169"/>
      <c r="P24" s="170"/>
      <c r="Q24" s="170"/>
      <c r="R24" s="171"/>
      <c r="S24" s="66"/>
      <c r="U24" s="24"/>
    </row>
    <row r="25" spans="1:21" ht="11.25" customHeight="1" x14ac:dyDescent="0.2">
      <c r="A25" s="39">
        <v>28</v>
      </c>
      <c r="B25" s="39" t="s">
        <v>36</v>
      </c>
      <c r="C25" s="39" t="s">
        <v>17</v>
      </c>
      <c r="D25" s="22"/>
      <c r="E25" s="79" t="s">
        <v>130</v>
      </c>
      <c r="F25" s="3"/>
      <c r="G25" s="25" t="s">
        <v>87</v>
      </c>
      <c r="H25" s="65"/>
      <c r="I25" s="65"/>
      <c r="J25" s="65"/>
      <c r="K25" s="19"/>
      <c r="L25" s="19"/>
      <c r="M25" s="19"/>
      <c r="N25" s="1"/>
      <c r="O25" s="169"/>
      <c r="P25" s="170"/>
      <c r="Q25" s="170"/>
      <c r="R25" s="171"/>
      <c r="S25" s="4"/>
      <c r="T25" s="24"/>
      <c r="U25" s="24"/>
    </row>
    <row r="26" spans="1:21" ht="11.25" customHeight="1" x14ac:dyDescent="0.2">
      <c r="A26" s="39">
        <v>29</v>
      </c>
      <c r="B26" s="39" t="s">
        <v>37</v>
      </c>
      <c r="C26" s="39" t="s">
        <v>15</v>
      </c>
      <c r="D26" s="16"/>
      <c r="E26" s="71" t="s">
        <v>89</v>
      </c>
      <c r="F26" s="69"/>
      <c r="G26" s="69"/>
      <c r="H26" s="65"/>
      <c r="I26" s="65"/>
      <c r="J26" s="65"/>
      <c r="K26" s="19"/>
      <c r="L26" s="19"/>
      <c r="M26" s="19"/>
      <c r="N26" s="1"/>
      <c r="O26" s="175" t="s">
        <v>106</v>
      </c>
      <c r="P26" s="176"/>
      <c r="Q26" s="176"/>
      <c r="R26" s="177"/>
      <c r="T26" s="4"/>
      <c r="U26" s="4"/>
    </row>
    <row r="27" spans="1:21" ht="22.5" customHeight="1" x14ac:dyDescent="0.2">
      <c r="A27" s="76">
        <v>30</v>
      </c>
      <c r="B27" s="80" t="s">
        <v>131</v>
      </c>
      <c r="C27" s="77" t="s">
        <v>15</v>
      </c>
      <c r="D27" s="10" t="s">
        <v>13</v>
      </c>
      <c r="E27" s="45" t="s">
        <v>94</v>
      </c>
      <c r="F27" s="69"/>
      <c r="G27" s="69"/>
      <c r="H27" s="65"/>
      <c r="I27" s="65"/>
      <c r="J27" s="65"/>
      <c r="K27" s="19"/>
      <c r="L27" s="19"/>
      <c r="M27" s="19"/>
      <c r="O27" s="175"/>
      <c r="P27" s="176"/>
      <c r="Q27" s="176"/>
      <c r="R27" s="177"/>
      <c r="U27" s="4"/>
    </row>
    <row r="28" spans="1:21" ht="22.5" customHeight="1" x14ac:dyDescent="0.2">
      <c r="A28" s="76">
        <v>31</v>
      </c>
      <c r="B28" s="80" t="s">
        <v>95</v>
      </c>
      <c r="C28" s="76" t="s">
        <v>15</v>
      </c>
      <c r="D28" s="26"/>
      <c r="E28" s="81" t="s">
        <v>96</v>
      </c>
      <c r="F28" s="3"/>
      <c r="G28" s="45" t="s">
        <v>87</v>
      </c>
      <c r="H28" s="65"/>
      <c r="I28" s="65"/>
      <c r="J28" s="65"/>
      <c r="M28" s="1"/>
      <c r="N28" s="1"/>
      <c r="O28"/>
      <c r="P28"/>
      <c r="Q28"/>
      <c r="R28"/>
      <c r="S28"/>
    </row>
    <row r="29" spans="1:21" ht="33.75" customHeight="1" x14ac:dyDescent="0.2">
      <c r="A29" s="76">
        <v>32</v>
      </c>
      <c r="B29" s="80" t="s">
        <v>97</v>
      </c>
      <c r="C29" s="80" t="s">
        <v>15</v>
      </c>
      <c r="D29" s="16"/>
      <c r="E29" s="45" t="s">
        <v>98</v>
      </c>
      <c r="F29" s="27"/>
      <c r="G29" s="27"/>
      <c r="H29" s="65"/>
      <c r="I29" s="65"/>
      <c r="J29" s="65"/>
      <c r="O29"/>
      <c r="P29"/>
      <c r="Q29"/>
      <c r="R29"/>
    </row>
    <row r="30" spans="1:21" s="4" customFormat="1" ht="11.25" customHeight="1" x14ac:dyDescent="0.2">
      <c r="A30" s="38">
        <v>33</v>
      </c>
      <c r="B30" s="82" t="s">
        <v>100</v>
      </c>
      <c r="C30" s="77" t="s">
        <v>27</v>
      </c>
      <c r="D30" s="16"/>
      <c r="E30" s="83" t="s">
        <v>101</v>
      </c>
      <c r="F30" s="27"/>
      <c r="G30" s="27"/>
      <c r="H30" s="84"/>
      <c r="I30" s="84"/>
      <c r="J30" s="84"/>
      <c r="K30" s="7"/>
      <c r="L30" s="7"/>
      <c r="M30" s="7"/>
      <c r="N30" s="5"/>
      <c r="O30" s="181" t="s">
        <v>230</v>
      </c>
      <c r="P30" s="182"/>
      <c r="Q30" s="182"/>
      <c r="R30" s="183"/>
      <c r="S30" s="1"/>
      <c r="T30" s="1"/>
      <c r="U30" s="1"/>
    </row>
    <row r="31" spans="1:21" s="4" customFormat="1" ht="22.5" customHeight="1" x14ac:dyDescent="0.2">
      <c r="A31" s="76">
        <v>34</v>
      </c>
      <c r="B31" s="80" t="s">
        <v>102</v>
      </c>
      <c r="C31" s="77" t="s">
        <v>15</v>
      </c>
      <c r="D31" s="3"/>
      <c r="E31" s="45" t="s">
        <v>132</v>
      </c>
      <c r="F31" s="84"/>
      <c r="G31" s="84"/>
      <c r="H31" s="84"/>
      <c r="I31" s="84"/>
      <c r="J31" s="84"/>
      <c r="K31" s="5"/>
      <c r="L31" s="5"/>
      <c r="M31" s="1"/>
      <c r="N31" s="1"/>
      <c r="O31" s="184"/>
      <c r="P31" s="185"/>
      <c r="Q31" s="185"/>
      <c r="R31" s="186"/>
      <c r="S31" s="1"/>
      <c r="T31" s="1"/>
      <c r="U31" s="1"/>
    </row>
    <row r="32" spans="1:21" s="4" customFormat="1" ht="11.25" customHeight="1" x14ac:dyDescent="0.2">
      <c r="A32" s="76">
        <v>35</v>
      </c>
      <c r="B32" s="80" t="s">
        <v>133</v>
      </c>
      <c r="C32" s="77" t="s">
        <v>15</v>
      </c>
      <c r="D32" s="10" t="s">
        <v>13</v>
      </c>
      <c r="E32" s="83" t="s">
        <v>134</v>
      </c>
      <c r="F32" s="27"/>
      <c r="G32" s="27"/>
      <c r="H32" s="84"/>
      <c r="I32" s="84"/>
      <c r="J32" s="84"/>
      <c r="K32" s="7"/>
      <c r="L32" s="7"/>
      <c r="M32" s="7"/>
      <c r="N32" s="5"/>
      <c r="O32" s="184"/>
      <c r="P32" s="185"/>
      <c r="Q32" s="185"/>
      <c r="R32" s="186"/>
      <c r="S32" s="1"/>
      <c r="T32" s="1"/>
      <c r="U32" s="1"/>
    </row>
    <row r="33" spans="1:32" ht="33.75" customHeight="1" x14ac:dyDescent="0.2">
      <c r="A33" s="76">
        <v>36</v>
      </c>
      <c r="B33" s="80" t="s">
        <v>231</v>
      </c>
      <c r="C33" s="76" t="s">
        <v>15</v>
      </c>
      <c r="D33" s="26"/>
      <c r="E33" s="85" t="s">
        <v>96</v>
      </c>
      <c r="F33" s="86"/>
      <c r="G33" s="87" t="s">
        <v>101</v>
      </c>
      <c r="H33" s="88"/>
      <c r="I33" s="88"/>
      <c r="J33" s="65"/>
      <c r="K33"/>
      <c r="L33"/>
      <c r="M33"/>
      <c r="N33" s="1"/>
      <c r="O33" s="184"/>
      <c r="P33" s="185"/>
      <c r="Q33" s="185"/>
      <c r="R33" s="186"/>
    </row>
    <row r="34" spans="1:32" ht="33.75" customHeight="1" x14ac:dyDescent="0.2">
      <c r="A34" s="76">
        <v>37</v>
      </c>
      <c r="B34" s="76" t="s">
        <v>38</v>
      </c>
      <c r="C34" s="89" t="s">
        <v>104</v>
      </c>
      <c r="D34" s="16"/>
      <c r="E34" s="90" t="s">
        <v>89</v>
      </c>
      <c r="F34" s="46" t="s">
        <v>13</v>
      </c>
      <c r="G34" s="91" t="s">
        <v>105</v>
      </c>
      <c r="H34" s="61"/>
      <c r="I34" s="92" t="s">
        <v>101</v>
      </c>
      <c r="J34" s="93"/>
      <c r="K34" s="94"/>
      <c r="L34"/>
      <c r="M34"/>
      <c r="O34" s="184"/>
      <c r="P34" s="185"/>
      <c r="Q34" s="185"/>
      <c r="R34" s="186"/>
    </row>
    <row r="35" spans="1:32" s="5" customFormat="1" ht="11.25" customHeight="1" x14ac:dyDescent="0.2">
      <c r="A35" s="76">
        <v>38</v>
      </c>
      <c r="B35" s="76" t="s">
        <v>39</v>
      </c>
      <c r="C35" s="76" t="s">
        <v>15</v>
      </c>
      <c r="D35" s="16"/>
      <c r="E35" s="95" t="s">
        <v>89</v>
      </c>
      <c r="F35" s="28"/>
      <c r="G35" s="28"/>
      <c r="H35" s="65"/>
      <c r="I35" s="88"/>
      <c r="J35" s="88"/>
      <c r="K35"/>
      <c r="L35"/>
      <c r="M35"/>
      <c r="O35" s="184"/>
      <c r="P35" s="185"/>
      <c r="Q35" s="185"/>
      <c r="R35" s="186"/>
      <c r="S35" s="1"/>
      <c r="T35" s="1"/>
      <c r="U35" s="1"/>
      <c r="V35" s="1"/>
      <c r="W35" s="1"/>
      <c r="X35" s="1"/>
      <c r="Y35" s="1"/>
      <c r="Z35" s="1"/>
      <c r="AA35" s="1"/>
      <c r="AB35" s="1"/>
      <c r="AC35" s="1"/>
      <c r="AD35" s="1"/>
      <c r="AE35" s="1"/>
      <c r="AF35" s="1"/>
    </row>
    <row r="36" spans="1:32" s="5" customFormat="1" ht="11.25" customHeight="1" x14ac:dyDescent="0.2">
      <c r="A36" s="76">
        <v>39</v>
      </c>
      <c r="B36" s="76" t="s">
        <v>40</v>
      </c>
      <c r="C36" s="76" t="s">
        <v>15</v>
      </c>
      <c r="D36" s="15"/>
      <c r="E36" s="159" t="s">
        <v>88</v>
      </c>
      <c r="F36" s="96"/>
      <c r="G36" s="97"/>
      <c r="H36" s="65"/>
      <c r="I36" s="88"/>
      <c r="J36" s="88"/>
      <c r="K36"/>
      <c r="L36"/>
      <c r="M36"/>
      <c r="O36" s="184"/>
      <c r="P36" s="185"/>
      <c r="Q36" s="185"/>
      <c r="R36" s="186"/>
      <c r="S36" s="1"/>
      <c r="T36" s="1"/>
      <c r="U36" s="1"/>
      <c r="V36" s="1"/>
      <c r="W36" s="1"/>
      <c r="X36" s="1"/>
      <c r="Y36" s="1"/>
      <c r="Z36" s="1"/>
      <c r="AA36" s="1"/>
      <c r="AB36" s="1"/>
      <c r="AC36" s="1"/>
      <c r="AD36" s="1"/>
      <c r="AE36" s="1"/>
      <c r="AF36" s="1"/>
    </row>
    <row r="37" spans="1:32" s="5" customFormat="1" ht="11.25" customHeight="1" x14ac:dyDescent="0.2">
      <c r="A37" s="38">
        <v>40</v>
      </c>
      <c r="B37" s="38" t="s">
        <v>41</v>
      </c>
      <c r="C37" s="76" t="s">
        <v>27</v>
      </c>
      <c r="D37" s="15"/>
      <c r="E37" s="160"/>
      <c r="F37" s="12"/>
      <c r="G37" s="12"/>
      <c r="H37" s="65"/>
      <c r="I37" s="88"/>
      <c r="J37" s="88"/>
      <c r="K37"/>
      <c r="L37"/>
      <c r="M37"/>
      <c r="N37" s="98"/>
      <c r="O37" s="184"/>
      <c r="P37" s="185"/>
      <c r="Q37" s="185"/>
      <c r="R37" s="186"/>
      <c r="S37" s="98"/>
      <c r="T37" s="98"/>
      <c r="U37" s="98"/>
      <c r="V37" s="98"/>
      <c r="W37" s="1"/>
      <c r="X37" s="1"/>
      <c r="Y37" s="1"/>
      <c r="Z37" s="1"/>
      <c r="AA37" s="1"/>
      <c r="AB37" s="1"/>
      <c r="AC37" s="1"/>
      <c r="AD37" s="1"/>
      <c r="AE37" s="1"/>
      <c r="AF37" s="1"/>
    </row>
    <row r="38" spans="1:32" s="5" customFormat="1" ht="11.25" customHeight="1" x14ac:dyDescent="0.2">
      <c r="A38" s="72">
        <v>41</v>
      </c>
      <c r="B38" s="73" t="s">
        <v>107</v>
      </c>
      <c r="C38" s="76" t="s">
        <v>27</v>
      </c>
      <c r="D38" s="26"/>
      <c r="E38" s="159" t="s">
        <v>96</v>
      </c>
      <c r="F38" s="61"/>
      <c r="G38" s="45" t="s">
        <v>108</v>
      </c>
      <c r="H38" s="99"/>
      <c r="I38" s="161" t="s">
        <v>109</v>
      </c>
      <c r="J38" s="162"/>
      <c r="K38"/>
      <c r="L38"/>
      <c r="M38" s="1"/>
      <c r="N38" s="1"/>
      <c r="O38" s="184"/>
      <c r="P38" s="185"/>
      <c r="Q38" s="185"/>
      <c r="R38" s="186"/>
      <c r="S38" s="1"/>
      <c r="T38" s="1"/>
      <c r="U38" s="1"/>
      <c r="V38" s="1"/>
      <c r="W38" s="1"/>
      <c r="X38" s="1"/>
      <c r="Y38" s="1"/>
      <c r="Z38" s="1"/>
      <c r="AA38" s="1"/>
      <c r="AB38" s="1"/>
      <c r="AC38" s="1"/>
      <c r="AD38" s="1"/>
    </row>
    <row r="39" spans="1:32" s="5" customFormat="1" ht="11.25" customHeight="1" x14ac:dyDescent="0.2">
      <c r="A39" s="38">
        <v>42</v>
      </c>
      <c r="B39" s="100" t="s">
        <v>110</v>
      </c>
      <c r="C39" s="76" t="s">
        <v>27</v>
      </c>
      <c r="D39" s="26"/>
      <c r="E39" s="160"/>
      <c r="F39" s="61"/>
      <c r="G39" s="45" t="s">
        <v>108</v>
      </c>
      <c r="H39" s="99"/>
      <c r="I39" s="161" t="s">
        <v>109</v>
      </c>
      <c r="J39" s="162"/>
      <c r="K39"/>
      <c r="L39"/>
      <c r="M39" s="14"/>
      <c r="O39" s="184"/>
      <c r="P39" s="185"/>
      <c r="Q39" s="185"/>
      <c r="R39" s="186"/>
      <c r="S39" s="1"/>
      <c r="T39" s="1"/>
      <c r="U39" s="1"/>
      <c r="V39" s="1"/>
      <c r="W39" s="1"/>
      <c r="X39" s="1"/>
      <c r="Y39" s="1"/>
      <c r="Z39" s="1"/>
      <c r="AA39" s="1"/>
      <c r="AB39" s="1"/>
      <c r="AC39" s="1"/>
      <c r="AD39" s="1"/>
      <c r="AE39" s="1"/>
      <c r="AF39" s="1"/>
    </row>
    <row r="40" spans="1:32" s="5" customFormat="1" ht="11.25" customHeight="1" x14ac:dyDescent="0.2">
      <c r="A40" s="72">
        <v>43</v>
      </c>
      <c r="B40" s="73" t="s">
        <v>42</v>
      </c>
      <c r="C40" s="76" t="s">
        <v>27</v>
      </c>
      <c r="D40" s="16"/>
      <c r="E40" s="159" t="s">
        <v>89</v>
      </c>
      <c r="F40"/>
      <c r="G40"/>
      <c r="H40"/>
      <c r="I40"/>
      <c r="J40"/>
      <c r="K40"/>
      <c r="L40"/>
      <c r="M40" s="14"/>
      <c r="O40" s="184"/>
      <c r="P40" s="185"/>
      <c r="Q40" s="185"/>
      <c r="R40" s="186"/>
      <c r="S40" s="1"/>
      <c r="T40" s="1"/>
      <c r="U40" s="1"/>
      <c r="V40" s="1"/>
      <c r="W40" s="1"/>
      <c r="X40" s="1"/>
      <c r="Y40" s="1"/>
      <c r="Z40" s="1"/>
      <c r="AA40" s="1"/>
      <c r="AB40" s="1"/>
      <c r="AC40" s="1"/>
      <c r="AD40" s="1"/>
      <c r="AE40" s="1"/>
      <c r="AF40" s="1"/>
    </row>
    <row r="41" spans="1:32" s="5" customFormat="1" ht="11.25" customHeight="1" x14ac:dyDescent="0.2">
      <c r="A41" s="72">
        <v>44</v>
      </c>
      <c r="B41" s="73" t="s">
        <v>43</v>
      </c>
      <c r="C41" s="76" t="s">
        <v>27</v>
      </c>
      <c r="D41" s="16"/>
      <c r="E41" s="163"/>
      <c r="F41"/>
      <c r="G41"/>
      <c r="H41"/>
      <c r="I41"/>
      <c r="J41"/>
      <c r="K41"/>
      <c r="L41"/>
      <c r="M41" s="14"/>
      <c r="O41" s="187"/>
      <c r="P41" s="188"/>
      <c r="Q41" s="188"/>
      <c r="R41" s="189"/>
      <c r="S41" s="1"/>
      <c r="T41" s="1"/>
      <c r="U41" s="1"/>
      <c r="V41" s="1"/>
      <c r="W41" s="1"/>
      <c r="X41" s="1"/>
      <c r="Y41" s="1"/>
      <c r="Z41" s="1"/>
      <c r="AA41" s="1"/>
      <c r="AB41" s="1"/>
      <c r="AC41" s="1"/>
      <c r="AD41" s="1"/>
      <c r="AE41" s="1"/>
      <c r="AF41" s="1"/>
    </row>
    <row r="42" spans="1:32" s="5" customFormat="1" ht="11.25" customHeight="1" x14ac:dyDescent="0.2">
      <c r="A42" s="38">
        <v>45</v>
      </c>
      <c r="B42" s="68" t="s">
        <v>111</v>
      </c>
      <c r="C42" s="77" t="s">
        <v>27</v>
      </c>
      <c r="D42" s="16"/>
      <c r="E42" s="55" t="s">
        <v>112</v>
      </c>
      <c r="F42" s="61"/>
      <c r="G42" s="45" t="s">
        <v>108</v>
      </c>
      <c r="H42" s="3"/>
      <c r="I42" s="151" t="s">
        <v>87</v>
      </c>
      <c r="J42" s="152"/>
      <c r="K42"/>
      <c r="L42"/>
      <c r="M42" s="1"/>
      <c r="N42" s="1"/>
      <c r="O42" s="29"/>
      <c r="P42" s="148" t="s">
        <v>318</v>
      </c>
      <c r="Q42" s="148"/>
      <c r="R42" s="29"/>
      <c r="S42" s="1"/>
      <c r="T42" s="1"/>
      <c r="U42" s="1"/>
      <c r="V42" s="1"/>
      <c r="W42" s="1"/>
      <c r="X42" s="1"/>
      <c r="Y42" s="1"/>
      <c r="Z42" s="1"/>
      <c r="AA42" s="1"/>
      <c r="AB42" s="1"/>
      <c r="AC42" s="1"/>
      <c r="AD42" s="1"/>
    </row>
    <row r="43" spans="1:32" s="5" customFormat="1" ht="11.25" customHeight="1" x14ac:dyDescent="0.2">
      <c r="A43" s="38">
        <v>46</v>
      </c>
      <c r="B43" s="38" t="s">
        <v>44</v>
      </c>
      <c r="C43" s="76" t="s">
        <v>27</v>
      </c>
      <c r="D43" s="10"/>
      <c r="E43" s="60" t="s">
        <v>113</v>
      </c>
      <c r="F43" s="69"/>
      <c r="G43" s="101"/>
      <c r="H43" s="65"/>
      <c r="I43" s="102"/>
      <c r="J43" s="88"/>
      <c r="K43" s="146" t="s">
        <v>4</v>
      </c>
      <c r="L43" s="146" t="s">
        <v>223</v>
      </c>
      <c r="M43" s="146"/>
      <c r="N43" s="146"/>
      <c r="O43" s="146" t="s">
        <v>9</v>
      </c>
      <c r="P43" s="149"/>
      <c r="Q43" s="149"/>
      <c r="R43" s="29"/>
      <c r="S43" s="1"/>
      <c r="T43" s="1"/>
      <c r="U43" s="1"/>
      <c r="V43" s="1"/>
      <c r="W43" s="1"/>
      <c r="X43" s="1"/>
      <c r="Y43" s="1"/>
      <c r="Z43" s="1"/>
      <c r="AA43" s="1"/>
      <c r="AB43" s="1"/>
      <c r="AC43" s="1"/>
      <c r="AD43" s="1"/>
      <c r="AE43" s="1"/>
      <c r="AF43" s="1"/>
    </row>
    <row r="44" spans="1:32" s="5" customFormat="1" ht="11.25" customHeight="1" thickBot="1" x14ac:dyDescent="0.3">
      <c r="A44" s="38">
        <v>47</v>
      </c>
      <c r="B44" s="82" t="s">
        <v>114</v>
      </c>
      <c r="C44" s="76" t="s">
        <v>27</v>
      </c>
      <c r="D44" s="16"/>
      <c r="E44" s="85" t="s">
        <v>89</v>
      </c>
      <c r="F44" s="61"/>
      <c r="G44" s="45" t="s">
        <v>115</v>
      </c>
      <c r="H44" s="65"/>
      <c r="I44" s="102"/>
      <c r="J44" s="102"/>
      <c r="K44" s="147"/>
      <c r="L44" s="147"/>
      <c r="M44" s="147"/>
      <c r="N44" s="147"/>
      <c r="O44" s="147"/>
      <c r="P44" s="150"/>
      <c r="Q44" s="150"/>
      <c r="R44" s="130"/>
      <c r="S44" s="130"/>
      <c r="T44" s="130"/>
      <c r="U44" s="130"/>
      <c r="V44" s="130"/>
      <c r="W44" s="130"/>
      <c r="X44" s="130"/>
      <c r="Y44" s="130"/>
      <c r="Z44" s="130"/>
      <c r="AA44" s="1"/>
      <c r="AB44" s="1"/>
      <c r="AC44" s="1"/>
      <c r="AD44" s="1"/>
      <c r="AE44" s="1"/>
      <c r="AF44" s="1"/>
    </row>
    <row r="45" spans="1:32" s="5" customFormat="1" ht="11.25" customHeight="1" thickTop="1" x14ac:dyDescent="0.2">
      <c r="A45" s="38">
        <v>48</v>
      </c>
      <c r="B45" s="68" t="s">
        <v>116</v>
      </c>
      <c r="C45" s="77" t="s">
        <v>27</v>
      </c>
      <c r="D45" s="3"/>
      <c r="E45" s="45" t="s">
        <v>87</v>
      </c>
      <c r="F45" s="42"/>
      <c r="G45" s="42"/>
      <c r="K45" s="124" t="s">
        <v>280</v>
      </c>
      <c r="L45" s="118" t="s">
        <v>301</v>
      </c>
      <c r="M45" s="119"/>
      <c r="N45" s="120"/>
      <c r="O45" s="114" t="s">
        <v>11</v>
      </c>
      <c r="P45" s="115"/>
      <c r="Q45" s="178" t="s">
        <v>316</v>
      </c>
      <c r="U45" s="1"/>
      <c r="V45" s="1"/>
      <c r="W45" s="1"/>
      <c r="X45" s="1"/>
      <c r="Y45" s="1"/>
      <c r="Z45" s="1"/>
      <c r="AA45" s="1"/>
      <c r="AB45" s="1"/>
      <c r="AC45" s="1"/>
      <c r="AD45" s="1"/>
      <c r="AE45" s="1"/>
      <c r="AF45" s="1"/>
    </row>
    <row r="46" spans="1:32" s="5" customFormat="1" ht="11.25" customHeight="1" x14ac:dyDescent="0.2">
      <c r="A46" s="39">
        <v>51</v>
      </c>
      <c r="B46" s="39" t="s">
        <v>45</v>
      </c>
      <c r="C46" s="39" t="s">
        <v>15</v>
      </c>
      <c r="D46" s="30"/>
      <c r="E46" s="153" t="s">
        <v>117</v>
      </c>
      <c r="F46" s="28"/>
      <c r="G46" s="28"/>
      <c r="K46" s="125" t="s">
        <v>281</v>
      </c>
      <c r="L46" s="121" t="s">
        <v>302</v>
      </c>
      <c r="M46" s="121"/>
      <c r="N46" s="121"/>
      <c r="O46" s="113" t="s">
        <v>27</v>
      </c>
      <c r="P46" s="111"/>
      <c r="Q46" s="179"/>
      <c r="U46" s="1"/>
      <c r="V46" s="1"/>
      <c r="W46" s="1"/>
      <c r="X46" s="1"/>
      <c r="Y46" s="1"/>
      <c r="Z46" s="1"/>
      <c r="AA46" s="1"/>
      <c r="AB46" s="1"/>
      <c r="AC46" s="1"/>
      <c r="AD46" s="1"/>
      <c r="AE46" s="1"/>
      <c r="AF46" s="1"/>
    </row>
    <row r="47" spans="1:32" s="5" customFormat="1" ht="11.25" customHeight="1" x14ac:dyDescent="0.2">
      <c r="A47" s="39">
        <v>52</v>
      </c>
      <c r="B47" s="39" t="s">
        <v>46</v>
      </c>
      <c r="C47" s="39" t="s">
        <v>15</v>
      </c>
      <c r="D47" s="30"/>
      <c r="E47" s="154"/>
      <c r="F47" s="12"/>
      <c r="G47" s="12"/>
      <c r="K47" s="125" t="s">
        <v>282</v>
      </c>
      <c r="L47" s="121" t="s">
        <v>303</v>
      </c>
      <c r="M47" s="121"/>
      <c r="N47" s="121"/>
      <c r="O47" s="113" t="s">
        <v>27</v>
      </c>
      <c r="P47" s="111"/>
      <c r="Q47" s="179"/>
      <c r="U47" s="1"/>
      <c r="V47" s="1"/>
      <c r="W47" s="1"/>
      <c r="X47" s="1"/>
      <c r="Y47" s="1"/>
      <c r="Z47" s="1"/>
      <c r="AA47" s="1"/>
      <c r="AB47" s="1"/>
      <c r="AC47" s="1"/>
      <c r="AD47" s="1"/>
      <c r="AE47" s="1"/>
      <c r="AF47" s="1"/>
    </row>
    <row r="48" spans="1:32" s="5" customFormat="1" ht="11.25" customHeight="1" x14ac:dyDescent="0.2">
      <c r="A48" s="39">
        <v>53</v>
      </c>
      <c r="B48" s="39" t="s">
        <v>47</v>
      </c>
      <c r="C48" s="39" t="s">
        <v>15</v>
      </c>
      <c r="D48" s="30"/>
      <c r="E48" s="154"/>
      <c r="F48" s="12"/>
      <c r="G48" s="12"/>
      <c r="K48" s="125" t="s">
        <v>283</v>
      </c>
      <c r="L48" s="121" t="s">
        <v>304</v>
      </c>
      <c r="M48" s="121"/>
      <c r="N48" s="121"/>
      <c r="O48" s="113" t="s">
        <v>27</v>
      </c>
      <c r="P48" s="111"/>
      <c r="Q48" s="179"/>
      <c r="U48" s="1"/>
      <c r="V48" s="1"/>
      <c r="W48" s="1"/>
      <c r="X48" s="1"/>
      <c r="Y48" s="1"/>
      <c r="Z48" s="1"/>
      <c r="AA48" s="1"/>
      <c r="AB48" s="1"/>
      <c r="AC48" s="1"/>
      <c r="AD48" s="1"/>
      <c r="AE48" s="1"/>
      <c r="AF48" s="1"/>
    </row>
    <row r="49" spans="1:32" s="5" customFormat="1" ht="11.25" customHeight="1" x14ac:dyDescent="0.2">
      <c r="A49" s="39">
        <v>56</v>
      </c>
      <c r="B49" s="39" t="s">
        <v>48</v>
      </c>
      <c r="C49" s="39" t="s">
        <v>15</v>
      </c>
      <c r="D49" s="30"/>
      <c r="E49" s="154"/>
      <c r="F49" s="31"/>
      <c r="G49" s="31"/>
      <c r="K49" s="125" t="s">
        <v>284</v>
      </c>
      <c r="L49" s="121" t="s">
        <v>285</v>
      </c>
      <c r="M49" s="121"/>
      <c r="N49" s="121"/>
      <c r="O49" s="113" t="s">
        <v>27</v>
      </c>
      <c r="P49" s="111"/>
      <c r="Q49" s="179"/>
      <c r="U49" s="1"/>
      <c r="V49" s="1"/>
      <c r="W49" s="1"/>
      <c r="X49" s="1"/>
      <c r="Y49" s="1"/>
      <c r="Z49" s="1"/>
      <c r="AA49" s="1"/>
      <c r="AB49" s="1"/>
      <c r="AC49" s="1"/>
      <c r="AD49" s="1"/>
      <c r="AE49" s="1"/>
      <c r="AF49" s="1"/>
    </row>
    <row r="50" spans="1:32" s="5" customFormat="1" ht="11.25" customHeight="1" x14ac:dyDescent="0.2">
      <c r="A50" s="38">
        <v>57</v>
      </c>
      <c r="B50" s="38" t="s">
        <v>49</v>
      </c>
      <c r="C50" s="39" t="s">
        <v>27</v>
      </c>
      <c r="D50" s="30"/>
      <c r="E50" s="154"/>
      <c r="F50" s="31"/>
      <c r="G50" s="31"/>
      <c r="K50" s="126" t="s">
        <v>286</v>
      </c>
      <c r="L50" s="122" t="s">
        <v>305</v>
      </c>
      <c r="M50" s="122"/>
      <c r="N50" s="122"/>
      <c r="O50" s="112" t="s">
        <v>287</v>
      </c>
      <c r="P50" s="111"/>
      <c r="Q50" s="179"/>
      <c r="U50" s="1"/>
      <c r="V50" s="1"/>
      <c r="W50" s="1"/>
      <c r="X50" s="1"/>
      <c r="Y50" s="1"/>
      <c r="Z50" s="1"/>
      <c r="AA50" s="1"/>
      <c r="AB50" s="1"/>
      <c r="AC50" s="1"/>
      <c r="AD50" s="1"/>
      <c r="AE50" s="1"/>
      <c r="AF50" s="1"/>
    </row>
    <row r="51" spans="1:32" s="5" customFormat="1" ht="11.25" customHeight="1" x14ac:dyDescent="0.2">
      <c r="A51" s="38">
        <v>58</v>
      </c>
      <c r="B51" s="38" t="s">
        <v>50</v>
      </c>
      <c r="C51" s="39" t="s">
        <v>27</v>
      </c>
      <c r="D51" s="30"/>
      <c r="E51" s="154"/>
      <c r="F51" s="31"/>
      <c r="G51" s="31"/>
      <c r="K51" s="126" t="s">
        <v>288</v>
      </c>
      <c r="L51" s="122" t="s">
        <v>306</v>
      </c>
      <c r="M51" s="122"/>
      <c r="N51" s="122"/>
      <c r="O51" s="112" t="s">
        <v>287</v>
      </c>
      <c r="P51" s="111"/>
      <c r="Q51" s="179"/>
      <c r="U51" s="1"/>
      <c r="V51" s="1"/>
      <c r="W51" s="1"/>
      <c r="X51" s="1"/>
      <c r="Y51" s="1"/>
      <c r="Z51" s="1"/>
      <c r="AA51" s="1"/>
      <c r="AB51" s="1"/>
      <c r="AC51" s="1"/>
      <c r="AD51" s="1"/>
      <c r="AE51" s="1"/>
      <c r="AF51" s="1"/>
    </row>
    <row r="52" spans="1:32" s="5" customFormat="1" ht="11.25" customHeight="1" x14ac:dyDescent="0.2">
      <c r="A52" s="38">
        <v>59</v>
      </c>
      <c r="B52" s="38" t="s">
        <v>51</v>
      </c>
      <c r="C52" s="39" t="s">
        <v>27</v>
      </c>
      <c r="D52" s="30"/>
      <c r="E52" s="154"/>
      <c r="F52" s="31"/>
      <c r="G52" s="31"/>
      <c r="K52" s="126" t="s">
        <v>289</v>
      </c>
      <c r="L52" s="122" t="s">
        <v>307</v>
      </c>
      <c r="M52" s="122"/>
      <c r="N52" s="122"/>
      <c r="O52" s="112" t="s">
        <v>287</v>
      </c>
      <c r="P52" s="111"/>
      <c r="Q52" s="179"/>
      <c r="U52" s="1"/>
      <c r="V52" s="1"/>
      <c r="W52" s="1"/>
      <c r="X52" s="1"/>
      <c r="Y52" s="1"/>
      <c r="Z52" s="1"/>
      <c r="AA52" s="1"/>
      <c r="AB52" s="1"/>
      <c r="AC52" s="1"/>
      <c r="AD52" s="1"/>
      <c r="AE52" s="1"/>
      <c r="AF52" s="1"/>
    </row>
    <row r="53" spans="1:32" s="5" customFormat="1" ht="11.25" customHeight="1" x14ac:dyDescent="0.2">
      <c r="A53" s="38">
        <v>63</v>
      </c>
      <c r="B53" s="38" t="s">
        <v>52</v>
      </c>
      <c r="C53" s="39" t="s">
        <v>27</v>
      </c>
      <c r="D53" s="30"/>
      <c r="E53" s="103" t="s">
        <v>118</v>
      </c>
      <c r="F53" s="49"/>
      <c r="G53" s="49"/>
      <c r="K53" s="126" t="s">
        <v>290</v>
      </c>
      <c r="L53" s="122" t="s">
        <v>308</v>
      </c>
      <c r="M53" s="122"/>
      <c r="N53" s="122"/>
      <c r="O53" s="112" t="s">
        <v>287</v>
      </c>
      <c r="P53" s="111"/>
      <c r="Q53" s="179"/>
      <c r="U53" s="1"/>
      <c r="V53" s="1"/>
      <c r="W53" s="1"/>
      <c r="X53" s="1"/>
      <c r="Y53" s="1"/>
      <c r="Z53" s="1"/>
      <c r="AA53" s="1"/>
      <c r="AB53" s="1"/>
      <c r="AC53" s="1"/>
      <c r="AD53" s="1"/>
      <c r="AE53" s="1"/>
      <c r="AF53" s="1"/>
    </row>
    <row r="54" spans="1:32" s="5" customFormat="1" ht="11.25" customHeight="1" x14ac:dyDescent="0.2">
      <c r="A54" s="38">
        <v>64</v>
      </c>
      <c r="B54" s="38" t="s">
        <v>53</v>
      </c>
      <c r="C54" s="39" t="s">
        <v>27</v>
      </c>
      <c r="D54" s="30"/>
      <c r="E54" s="155" t="s">
        <v>117</v>
      </c>
      <c r="F54" s="31"/>
      <c r="G54" s="31"/>
      <c r="K54" s="126" t="s">
        <v>291</v>
      </c>
      <c r="L54" s="122" t="s">
        <v>309</v>
      </c>
      <c r="M54" s="122"/>
      <c r="N54" s="122"/>
      <c r="O54" s="112" t="s">
        <v>292</v>
      </c>
      <c r="P54" s="111"/>
      <c r="Q54" s="179"/>
      <c r="U54" s="1"/>
      <c r="V54" s="1"/>
      <c r="W54" s="1"/>
      <c r="X54" s="1"/>
      <c r="Y54" s="1"/>
      <c r="Z54" s="1"/>
      <c r="AA54" s="1"/>
      <c r="AB54" s="1"/>
      <c r="AC54" s="1"/>
      <c r="AD54" s="1"/>
      <c r="AE54" s="1"/>
      <c r="AF54" s="1"/>
    </row>
    <row r="55" spans="1:32" s="5" customFormat="1" ht="11.25" customHeight="1" x14ac:dyDescent="0.2">
      <c r="A55" s="38">
        <v>65</v>
      </c>
      <c r="B55" s="38" t="s">
        <v>54</v>
      </c>
      <c r="C55" s="39" t="s">
        <v>27</v>
      </c>
      <c r="D55" s="30"/>
      <c r="E55" s="154"/>
      <c r="F55" s="31"/>
      <c r="G55" s="31"/>
      <c r="K55" s="126" t="s">
        <v>293</v>
      </c>
      <c r="L55" s="122" t="s">
        <v>310</v>
      </c>
      <c r="M55" s="122"/>
      <c r="N55" s="122"/>
      <c r="O55" s="112" t="s">
        <v>292</v>
      </c>
      <c r="P55" s="111"/>
      <c r="Q55" s="179"/>
      <c r="U55" s="1"/>
      <c r="V55" s="1"/>
      <c r="W55" s="1"/>
      <c r="X55" s="1"/>
      <c r="Y55" s="1"/>
      <c r="Z55" s="1"/>
      <c r="AA55" s="1"/>
      <c r="AB55" s="1"/>
      <c r="AC55" s="1"/>
      <c r="AD55" s="1"/>
      <c r="AE55" s="1"/>
      <c r="AF55" s="1"/>
    </row>
    <row r="56" spans="1:32" s="5" customFormat="1" ht="11.25" customHeight="1" x14ac:dyDescent="0.2">
      <c r="A56" s="76">
        <v>66</v>
      </c>
      <c r="B56" s="77" t="s">
        <v>119</v>
      </c>
      <c r="C56" s="77" t="s">
        <v>15</v>
      </c>
      <c r="D56" s="32"/>
      <c r="E56" s="103" t="s">
        <v>120</v>
      </c>
      <c r="F56" s="104"/>
      <c r="G56" s="104"/>
      <c r="K56" s="126" t="s">
        <v>294</v>
      </c>
      <c r="L56" s="122" t="s">
        <v>311</v>
      </c>
      <c r="M56" s="122"/>
      <c r="N56" s="122"/>
      <c r="O56" s="112" t="s">
        <v>292</v>
      </c>
      <c r="P56" s="111"/>
      <c r="Q56" s="179"/>
      <c r="U56" s="1"/>
      <c r="V56" s="1"/>
      <c r="W56" s="1"/>
      <c r="X56" s="1"/>
      <c r="Y56" s="1"/>
      <c r="Z56" s="1"/>
      <c r="AA56" s="1"/>
      <c r="AB56" s="1"/>
      <c r="AC56" s="1"/>
      <c r="AD56" s="1"/>
      <c r="AE56" s="1"/>
      <c r="AF56" s="1"/>
    </row>
    <row r="57" spans="1:32" s="5" customFormat="1" ht="11.25" customHeight="1" x14ac:dyDescent="0.2">
      <c r="A57" s="76">
        <v>71</v>
      </c>
      <c r="B57" s="76" t="s">
        <v>55</v>
      </c>
      <c r="C57" s="76" t="s">
        <v>17</v>
      </c>
      <c r="D57" s="33"/>
      <c r="E57" s="155" t="s">
        <v>121</v>
      </c>
      <c r="F57" s="28"/>
      <c r="G57" s="28"/>
      <c r="K57" s="126" t="s">
        <v>295</v>
      </c>
      <c r="L57" s="122" t="s">
        <v>319</v>
      </c>
      <c r="M57" s="122"/>
      <c r="N57" s="122"/>
      <c r="O57" s="112" t="s">
        <v>292</v>
      </c>
      <c r="P57" s="111"/>
      <c r="Q57" s="179"/>
      <c r="U57" s="1"/>
      <c r="V57" s="1"/>
      <c r="W57" s="1"/>
      <c r="X57" s="1"/>
      <c r="Y57" s="1"/>
      <c r="Z57" s="1"/>
      <c r="AA57" s="1"/>
      <c r="AB57" s="1"/>
      <c r="AC57" s="1"/>
      <c r="AD57" s="1"/>
      <c r="AE57" s="1"/>
      <c r="AF57" s="1"/>
    </row>
    <row r="58" spans="1:32" s="5" customFormat="1" ht="11.25" customHeight="1" x14ac:dyDescent="0.2">
      <c r="A58" s="76">
        <v>72</v>
      </c>
      <c r="B58" s="76" t="s">
        <v>56</v>
      </c>
      <c r="C58" s="76" t="s">
        <v>17</v>
      </c>
      <c r="D58" s="33"/>
      <c r="E58" s="156"/>
      <c r="F58" s="12"/>
      <c r="G58" s="12"/>
      <c r="K58" s="126" t="s">
        <v>296</v>
      </c>
      <c r="L58" s="122" t="s">
        <v>312</v>
      </c>
      <c r="M58" s="122"/>
      <c r="N58" s="122"/>
      <c r="O58" s="112" t="s">
        <v>292</v>
      </c>
      <c r="P58" s="111"/>
      <c r="Q58" s="179"/>
      <c r="U58" s="1"/>
      <c r="V58" s="1"/>
      <c r="W58" s="1"/>
      <c r="X58" s="1"/>
      <c r="Y58" s="1"/>
      <c r="Z58" s="1"/>
      <c r="AA58" s="1"/>
      <c r="AB58" s="1"/>
      <c r="AC58" s="1"/>
      <c r="AD58" s="1"/>
      <c r="AE58" s="1"/>
      <c r="AF58" s="1"/>
    </row>
    <row r="59" spans="1:32" s="5" customFormat="1" ht="11.25" customHeight="1" x14ac:dyDescent="0.2">
      <c r="A59" s="76">
        <v>73</v>
      </c>
      <c r="B59" s="77" t="s">
        <v>122</v>
      </c>
      <c r="C59" s="77" t="s">
        <v>17</v>
      </c>
      <c r="D59" s="3"/>
      <c r="E59" s="45" t="s">
        <v>87</v>
      </c>
      <c r="F59" s="12"/>
      <c r="G59" s="12"/>
      <c r="K59" s="126" t="s">
        <v>297</v>
      </c>
      <c r="L59" s="122" t="s">
        <v>313</v>
      </c>
      <c r="M59" s="122"/>
      <c r="N59" s="122"/>
      <c r="O59" s="112" t="s">
        <v>292</v>
      </c>
      <c r="P59" s="111"/>
      <c r="Q59" s="179"/>
      <c r="U59" s="1"/>
      <c r="V59" s="1"/>
      <c r="W59" s="1"/>
      <c r="X59" s="1"/>
      <c r="Y59" s="1"/>
      <c r="Z59" s="1"/>
      <c r="AA59" s="1"/>
      <c r="AB59" s="1"/>
      <c r="AC59" s="1"/>
      <c r="AD59" s="1"/>
      <c r="AE59" s="1"/>
      <c r="AF59" s="1"/>
    </row>
    <row r="60" spans="1:32" s="5" customFormat="1" ht="11.25" customHeight="1" x14ac:dyDescent="0.2">
      <c r="A60" s="39">
        <v>75</v>
      </c>
      <c r="B60" s="39" t="s">
        <v>57</v>
      </c>
      <c r="C60" s="39" t="s">
        <v>17</v>
      </c>
      <c r="D60" s="157"/>
      <c r="E60" s="159" t="s">
        <v>123</v>
      </c>
      <c r="F60" s="28"/>
      <c r="G60" s="28"/>
      <c r="K60" s="126" t="s">
        <v>298</v>
      </c>
      <c r="L60" s="122" t="s">
        <v>314</v>
      </c>
      <c r="M60" s="122"/>
      <c r="N60" s="122"/>
      <c r="O60" s="112" t="s">
        <v>299</v>
      </c>
      <c r="P60" s="111"/>
      <c r="Q60" s="179"/>
      <c r="U60" s="1"/>
      <c r="V60" s="1"/>
      <c r="W60" s="1"/>
      <c r="X60" s="1"/>
      <c r="Y60" s="1"/>
      <c r="Z60" s="1"/>
      <c r="AA60" s="1"/>
      <c r="AB60" s="1"/>
      <c r="AC60" s="1"/>
      <c r="AD60" s="1"/>
      <c r="AE60" s="1"/>
      <c r="AF60" s="1"/>
    </row>
    <row r="61" spans="1:32" s="5" customFormat="1" ht="11.25" customHeight="1" thickBot="1" x14ac:dyDescent="0.25">
      <c r="A61" s="39">
        <v>76</v>
      </c>
      <c r="B61" s="39" t="s">
        <v>58</v>
      </c>
      <c r="C61" s="39" t="s">
        <v>17</v>
      </c>
      <c r="D61" s="158"/>
      <c r="E61" s="160"/>
      <c r="F61" s="12"/>
      <c r="G61" s="12"/>
      <c r="K61" s="127" t="s">
        <v>300</v>
      </c>
      <c r="L61" s="123" t="s">
        <v>315</v>
      </c>
      <c r="M61" s="123"/>
      <c r="N61" s="123"/>
      <c r="O61" s="116" t="s">
        <v>299</v>
      </c>
      <c r="P61" s="117"/>
      <c r="Q61" s="180"/>
      <c r="U61" s="1"/>
      <c r="V61" s="1"/>
      <c r="W61" s="1"/>
      <c r="X61" s="1"/>
      <c r="Y61" s="1"/>
      <c r="Z61" s="1"/>
      <c r="AA61" s="1"/>
      <c r="AB61" s="1"/>
      <c r="AC61" s="1"/>
      <c r="AD61" s="1"/>
      <c r="AE61" s="1"/>
      <c r="AF61" s="1"/>
    </row>
    <row r="62" spans="1:32" ht="12"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 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VITA Program</cp:lastModifiedBy>
  <cp:lastPrinted>2016-06-06T22:26:12Z</cp:lastPrinted>
  <dcterms:created xsi:type="dcterms:W3CDTF">2008-11-03T22:41:07Z</dcterms:created>
  <dcterms:modified xsi:type="dcterms:W3CDTF">2017-07-25T17:13:54Z</dcterms:modified>
</cp:coreProperties>
</file>