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covgov-my.sharepoint.com/personal/mary_browder_vdh_virginia_gov/Documents/Desktop/GY26/"/>
    </mc:Choice>
  </mc:AlternateContent>
  <xr:revisionPtr revIDLastSave="0" documentId="8_{5C5803B5-6E0B-4354-9874-D053AD3DAE0C}" xr6:coauthVersionLast="47" xr6:coauthVersionMax="47" xr10:uidLastSave="{00000000-0000-0000-0000-000000000000}"/>
  <workbookProtection workbookAlgorithmName="SHA-512" workbookHashValue="Rp9y2Mkx+DSHINfX42qXmHV4thqnNgssRvg1gkt8qn38Luizaxy06j6xw94wwj/RZZKhYVNJT3y81mE0X2Oxjw==" workbookSaltValue="qaCzMCh73I6BzzJ6bG4RtQ==" workbookSpinCount="100000" lockStructure="1"/>
  <bookViews>
    <workbookView xWindow="28680" yWindow="-120" windowWidth="29040" windowHeight="15720" xr2:uid="{00000000-000D-0000-FFFF-FFFF00000000}"/>
  </bookViews>
  <sheets>
    <sheet name="RWHAP Part B" sheetId="1" r:id="rId1"/>
    <sheet name="MAI Activities"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jPh3xgjEsd+rvyNchV2Y5QgT4uBw=="/>
    </ext>
  </extLst>
</workbook>
</file>

<file path=xl/calcChain.xml><?xml version="1.0" encoding="utf-8"?>
<calcChain xmlns="http://schemas.openxmlformats.org/spreadsheetml/2006/main">
  <c r="J48" i="1" l="1"/>
  <c r="J54" i="5"/>
  <c r="J44" i="1"/>
  <c r="F44" i="1"/>
  <c r="F43" i="1"/>
  <c r="I14" i="5"/>
  <c r="J14" i="5"/>
  <c r="L24" i="5"/>
  <c r="J24" i="5"/>
  <c r="I24" i="5"/>
  <c r="G24" i="5"/>
  <c r="F24" i="5"/>
  <c r="E24" i="5"/>
  <c r="C24" i="5"/>
  <c r="B24" i="5"/>
  <c r="D24" i="5" s="1"/>
  <c r="L14" i="5"/>
  <c r="G14" i="5"/>
  <c r="F14" i="5"/>
  <c r="H14" i="5" s="1"/>
  <c r="C14" i="5"/>
  <c r="B14" i="5"/>
  <c r="E67" i="1"/>
  <c r="C67" i="1"/>
  <c r="I61" i="1"/>
  <c r="E57" i="1"/>
  <c r="C57" i="1"/>
  <c r="K24" i="5" l="1"/>
  <c r="H24" i="5"/>
  <c r="I67" i="1"/>
  <c r="G67" i="1"/>
  <c r="I57" i="1"/>
  <c r="G57" i="1"/>
  <c r="J52" i="5"/>
  <c r="K19" i="5"/>
  <c r="K20" i="5"/>
  <c r="K21" i="5"/>
  <c r="K22" i="5"/>
  <c r="K23" i="5"/>
  <c r="K18" i="5"/>
  <c r="K9" i="5"/>
  <c r="K10" i="5"/>
  <c r="K11" i="5"/>
  <c r="K12" i="5"/>
  <c r="K13" i="5"/>
  <c r="K14" i="5"/>
  <c r="K8" i="5"/>
  <c r="H19" i="5"/>
  <c r="H20" i="5"/>
  <c r="H21" i="5"/>
  <c r="H22" i="5"/>
  <c r="H23" i="5"/>
  <c r="H18" i="5"/>
  <c r="H9" i="5"/>
  <c r="H10" i="5"/>
  <c r="H11" i="5"/>
  <c r="H12" i="5"/>
  <c r="H13" i="5"/>
  <c r="H8" i="5"/>
  <c r="E19" i="5"/>
  <c r="E20" i="5"/>
  <c r="E21" i="5"/>
  <c r="E22" i="5"/>
  <c r="E23" i="5"/>
  <c r="E18" i="5"/>
  <c r="E9" i="5"/>
  <c r="E10" i="5"/>
  <c r="E11" i="5"/>
  <c r="E12" i="5"/>
  <c r="E13" i="5"/>
  <c r="E14" i="5"/>
  <c r="E8" i="5"/>
  <c r="D8" i="5"/>
  <c r="J53" i="5"/>
  <c r="J51" i="5"/>
  <c r="J50" i="5"/>
  <c r="J49" i="5"/>
  <c r="J48" i="5"/>
  <c r="D23" i="5"/>
  <c r="D22" i="5"/>
  <c r="D21" i="5"/>
  <c r="D20" i="5"/>
  <c r="D19" i="5"/>
  <c r="D18" i="5"/>
  <c r="D14" i="5"/>
  <c r="D13" i="5"/>
  <c r="D12" i="5"/>
  <c r="D11" i="5"/>
  <c r="D10" i="5"/>
  <c r="D9" i="5"/>
  <c r="I90" i="1" l="1"/>
  <c r="I89" i="1"/>
  <c r="I88" i="1"/>
  <c r="I77" i="1"/>
  <c r="G77" i="1"/>
  <c r="I83" i="1"/>
  <c r="I84" i="1"/>
  <c r="I85" i="1"/>
  <c r="I86" i="1"/>
  <c r="I87" i="1"/>
  <c r="I82" i="1"/>
  <c r="I69" i="1"/>
  <c r="I70" i="1"/>
  <c r="I71" i="1"/>
  <c r="I72" i="1"/>
  <c r="I73" i="1"/>
  <c r="I74" i="1"/>
  <c r="I75" i="1"/>
  <c r="I76" i="1"/>
  <c r="I78" i="1"/>
  <c r="I79" i="1"/>
  <c r="I68" i="1"/>
  <c r="I59" i="1"/>
  <c r="I60" i="1"/>
  <c r="I62" i="1"/>
  <c r="I63" i="1"/>
  <c r="I64" i="1"/>
  <c r="I65" i="1"/>
  <c r="I66" i="1"/>
  <c r="I58" i="1"/>
  <c r="J36" i="1"/>
  <c r="J37" i="1"/>
  <c r="J38" i="1"/>
  <c r="J39" i="1"/>
  <c r="J40" i="1"/>
  <c r="J41" i="1"/>
  <c r="J42" i="1"/>
  <c r="J43" i="1"/>
  <c r="J45" i="1"/>
  <c r="J46" i="1"/>
  <c r="J35" i="1"/>
  <c r="J27" i="1"/>
  <c r="J28" i="1"/>
  <c r="J29" i="1"/>
  <c r="J30" i="1"/>
  <c r="J31" i="1"/>
  <c r="J32" i="1"/>
  <c r="J33" i="1"/>
  <c r="J26" i="1"/>
  <c r="F36" i="1"/>
  <c r="F37" i="1"/>
  <c r="F38" i="1"/>
  <c r="F39" i="1"/>
  <c r="F40" i="1"/>
  <c r="F41" i="1"/>
  <c r="F42" i="1"/>
  <c r="F45" i="1"/>
  <c r="F46" i="1"/>
  <c r="F35" i="1"/>
  <c r="F27" i="1"/>
  <c r="F28" i="1"/>
  <c r="F29" i="1"/>
  <c r="F30" i="1"/>
  <c r="F31" i="1"/>
  <c r="F32" i="1"/>
  <c r="F33" i="1"/>
  <c r="F26" i="1"/>
  <c r="E80" i="1"/>
  <c r="E91" i="1" s="1"/>
  <c r="C80" i="1"/>
  <c r="C91" i="1" l="1"/>
  <c r="I91" i="1" s="1"/>
  <c r="I80" i="1"/>
  <c r="G91" i="1" l="1"/>
  <c r="G90" i="1"/>
  <c r="G89" i="1"/>
  <c r="G88" i="1"/>
  <c r="G87" i="1"/>
  <c r="G86" i="1"/>
  <c r="G85" i="1"/>
  <c r="G84" i="1"/>
  <c r="G83" i="1"/>
  <c r="G82" i="1"/>
  <c r="G80" i="1"/>
  <c r="G79" i="1"/>
  <c r="G78" i="1"/>
  <c r="G76" i="1"/>
  <c r="G75" i="1"/>
  <c r="G74" i="1"/>
  <c r="G73" i="1"/>
  <c r="G72" i="1"/>
  <c r="G71" i="1"/>
  <c r="G70" i="1"/>
  <c r="G69" i="1"/>
  <c r="G68" i="1"/>
  <c r="G66" i="1"/>
  <c r="G65" i="1"/>
  <c r="G64" i="1"/>
  <c r="G63" i="1"/>
  <c r="G62" i="1"/>
  <c r="G61" i="1"/>
  <c r="G60" i="1"/>
  <c r="G59" i="1"/>
  <c r="G58" i="1"/>
</calcChain>
</file>

<file path=xl/sharedStrings.xml><?xml version="1.0" encoding="utf-8"?>
<sst xmlns="http://schemas.openxmlformats.org/spreadsheetml/2006/main" count="185" uniqueCount="122">
  <si>
    <t>Ryan White HIV/AIDS Program (RWHAP) Part B Quarterly Report Template</t>
  </si>
  <si>
    <t>GY26: April 1, 2026 - March 31, 2027</t>
  </si>
  <si>
    <t xml:space="preserve">Subrecipient Name:                                                                                      </t>
  </si>
  <si>
    <t xml:space="preserve">Contract #:                                                                                   </t>
  </si>
  <si>
    <t xml:space="preserve">Reporting Period [Start Date - End Date]: </t>
  </si>
  <si>
    <t>Report Submission Date:</t>
  </si>
  <si>
    <t xml:space="preserve">Report Submitted By [Name, Title, Contact Information]: </t>
  </si>
  <si>
    <r>
      <t>Highlights</t>
    </r>
    <r>
      <rPr>
        <sz val="11"/>
        <color theme="1"/>
        <rFont val="Calibri"/>
        <family val="2"/>
      </rPr>
      <t xml:space="preserve">: Provide an overview of your accomplishments over the past quarter. Include activities that had an impact on client services, such as infrastructure and staffing changes. Note any best or promising practices that improved your RWHAP Part B program, services, and treatment access/delivery for clients.  </t>
    </r>
  </si>
  <si>
    <r>
      <rPr>
        <b/>
        <sz val="11"/>
        <color theme="1"/>
        <rFont val="Calibri"/>
        <family val="2"/>
      </rPr>
      <t xml:space="preserve">SMART Objectives and Workplan: </t>
    </r>
    <r>
      <rPr>
        <sz val="11"/>
        <color theme="1"/>
        <rFont val="Calibri"/>
        <family val="2"/>
      </rPr>
      <t>In the table below, enter each service category for which you receive funding and the projected number of clients and service units in your workplan for that service category.  Report the actual number of service units and unduplicated clients served for the reporting quarter and year-to-date (YTD).  Percent to goal will auto-calculate.</t>
    </r>
  </si>
  <si>
    <t>Service Category</t>
  </si>
  <si>
    <t>GY26 Unduplicated Clients</t>
  </si>
  <si>
    <t>GY26 Service Units</t>
  </si>
  <si>
    <t>Core Services</t>
  </si>
  <si>
    <t>GY Projected</t>
  </si>
  <si>
    <t>Quarter</t>
  </si>
  <si>
    <t>Year to Date</t>
  </si>
  <si>
    <t>% to Goal</t>
  </si>
  <si>
    <t>Outpatient/Ambulatory Health Services</t>
  </si>
  <si>
    <t xml:space="preserve">Oral Health </t>
  </si>
  <si>
    <t>Early Intervention Services (EIS)</t>
  </si>
  <si>
    <t>Health Insurance Premium &amp; Cost Sharing Assistance</t>
  </si>
  <si>
    <t>Mental Health Services</t>
  </si>
  <si>
    <t>Medical Nutritional Therapy</t>
  </si>
  <si>
    <t>Medical Case Management</t>
  </si>
  <si>
    <t>Substance Abuse Services (outpatient)</t>
  </si>
  <si>
    <t>Support Services</t>
  </si>
  <si>
    <t>Non-Medical Case Management</t>
  </si>
  <si>
    <t>Emergency Financial Assistance (EFA)</t>
  </si>
  <si>
    <t>Food Bank/Home-delivered Meals</t>
  </si>
  <si>
    <t>Health Education/Risk Reduction</t>
  </si>
  <si>
    <t>Housing</t>
  </si>
  <si>
    <t>Linguistics Services</t>
  </si>
  <si>
    <t>Medical Transportation</t>
  </si>
  <si>
    <t>Outreach Services</t>
  </si>
  <si>
    <t>Psychosocial Support</t>
  </si>
  <si>
    <t>Referral for Health Care &amp; Supportive Services</t>
  </si>
  <si>
    <t>Legal Services</t>
  </si>
  <si>
    <t>Substance Use Disorder Services (residential)</t>
  </si>
  <si>
    <t>Total Unduplicated Clients Served by RWHAP Part B at Agency</t>
  </si>
  <si>
    <r>
      <rPr>
        <b/>
        <sz val="11"/>
        <rFont val="Calibri"/>
        <family val="2"/>
        <scheme val="major"/>
      </rPr>
      <t>Data Narrative:</t>
    </r>
    <r>
      <rPr>
        <sz val="11"/>
        <rFont val="Calibri"/>
        <family val="2"/>
        <scheme val="major"/>
      </rPr>
      <t xml:space="preserve"> Please describe any challenges/discrepancies in data reporting and/or meeting client/unit goals</t>
    </r>
  </si>
  <si>
    <r>
      <rPr>
        <b/>
        <sz val="11"/>
        <color theme="1"/>
        <rFont val="Calibri"/>
        <family val="2"/>
      </rPr>
      <t xml:space="preserve">Expenditure Status: </t>
    </r>
    <r>
      <rPr>
        <sz val="11"/>
        <color theme="1"/>
        <rFont val="Calibri"/>
        <family val="2"/>
      </rPr>
      <t xml:space="preserve"> In the table below, report current and year-to-date expenditures for each RWHAP Part B funded service category (core and support services) and budget category (e.g., Quality Management, administrative costs, special projects not allocated to a service category, indirect costs, etc.) in your approved budget. Remaining balance and percent of funds expended for each category will auto-calculate, as will the your overall award TYD spending, remaining balance, and percentage expended. </t>
    </r>
  </si>
  <si>
    <t>GY26 Budget</t>
  </si>
  <si>
    <t>GY26 YTD Expenditures</t>
  </si>
  <si>
    <t>GY26 Balance</t>
  </si>
  <si>
    <t>GY26 % of Funds Expended (Pace of Spending)</t>
  </si>
  <si>
    <t>Laboratory Services</t>
  </si>
  <si>
    <t>Services Subtotal</t>
  </si>
  <si>
    <t>Special Projects (list in the lines below anything not captured in the service categories above or in Admin, QM, or IDC):</t>
  </si>
  <si>
    <t>Administration</t>
  </si>
  <si>
    <t>Quality Management</t>
  </si>
  <si>
    <t>Indirect</t>
  </si>
  <si>
    <t>Total Expenditures</t>
  </si>
  <si>
    <r>
      <rPr>
        <b/>
        <sz val="11"/>
        <rFont val="Calibri"/>
        <family val="2"/>
      </rPr>
      <t>Pace of Spending</t>
    </r>
    <r>
      <rPr>
        <sz val="11"/>
        <rFont val="Calibri"/>
        <family val="2"/>
      </rPr>
      <t>: Columns I-J above list the YTD pace of spending for each service/budget category and your overall award. Provide an explanation for each line for which you are over- or underspent. Outline your plan to adjust your pace of spending for over/under expended service/budget categories and for your RWHAP Part B grant overall:</t>
    </r>
  </si>
  <si>
    <r>
      <rPr>
        <b/>
        <sz val="11"/>
        <rFont val="Calibri"/>
        <family val="2"/>
        <scheme val="major"/>
      </rPr>
      <t>Budget Reallocation</t>
    </r>
    <r>
      <rPr>
        <sz val="11"/>
        <rFont val="Calibri"/>
        <family val="2"/>
        <scheme val="major"/>
      </rPr>
      <t>: Do you need to do a budget reallocation? If yes, please describe why:</t>
    </r>
  </si>
  <si>
    <r>
      <rPr>
        <b/>
        <sz val="11"/>
        <rFont val="Calibri"/>
        <family val="2"/>
        <scheme val="major"/>
      </rPr>
      <t>Contract Modification</t>
    </r>
    <r>
      <rPr>
        <sz val="11"/>
        <rFont val="Calibri"/>
        <family val="2"/>
        <scheme val="major"/>
      </rPr>
      <t>: Do you need additional funds? If yes, please describe why:</t>
    </r>
  </si>
  <si>
    <r>
      <rPr>
        <b/>
        <sz val="11"/>
        <rFont val="Calibri"/>
        <family val="2"/>
        <scheme val="major"/>
      </rPr>
      <t>Contract Deobligation</t>
    </r>
    <r>
      <rPr>
        <sz val="11"/>
        <rFont val="Calibri"/>
        <family val="2"/>
        <scheme val="major"/>
      </rPr>
      <t>: Do you need to deobligate funds? If yes, please discuss why:</t>
    </r>
  </si>
  <si>
    <r>
      <rPr>
        <b/>
        <sz val="11"/>
        <rFont val="Calibri"/>
        <family val="2"/>
        <scheme val="major"/>
      </rPr>
      <t>Program Income:</t>
    </r>
    <r>
      <rPr>
        <sz val="11"/>
        <rFont val="Calibri"/>
        <family val="2"/>
        <scheme val="major"/>
      </rPr>
      <t xml:space="preserve"> </t>
    </r>
    <r>
      <rPr>
        <sz val="11"/>
        <color theme="1"/>
        <rFont val="Calibri"/>
        <family val="2"/>
      </rPr>
      <t xml:space="preserve">Report below program income generated/spent in the reporting quarter and YTD. </t>
    </r>
    <r>
      <rPr>
        <b/>
        <u/>
        <sz val="11"/>
        <color theme="1"/>
        <rFont val="Calibri"/>
        <family val="2"/>
      </rPr>
      <t>If your agency does</t>
    </r>
    <r>
      <rPr>
        <b/>
        <u/>
        <sz val="11"/>
        <color rgb="FFFF0000"/>
        <rFont val="Calibri"/>
        <family val="2"/>
      </rPr>
      <t xml:space="preserve"> not</t>
    </r>
    <r>
      <rPr>
        <b/>
        <u/>
        <sz val="11"/>
        <color theme="1"/>
        <rFont val="Calibri"/>
        <family val="2"/>
      </rPr>
      <t xml:space="preserve"> generate program income, please put "N/A" in the blank boxes below rows 114 &amp; 116.</t>
    </r>
  </si>
  <si>
    <t>Program income generated this quarter</t>
  </si>
  <si>
    <t>Program income generated this grant YTD</t>
  </si>
  <si>
    <t>Program income spent this quarter</t>
  </si>
  <si>
    <t>Program income spent this grant YTD</t>
  </si>
  <si>
    <t xml:space="preserve">List some activities/services that you funded with your RWHAP Part B program income:  </t>
  </si>
  <si>
    <t>How are you tracking the RWHAP Part B program income you receive and spend?</t>
  </si>
  <si>
    <r>
      <rPr>
        <b/>
        <sz val="11"/>
        <rFont val="Calibri"/>
        <family val="2"/>
        <scheme val="major"/>
      </rPr>
      <t xml:space="preserve">Quality Improvement Plan and Quality Improvement Projects (QIP)     </t>
    </r>
    <r>
      <rPr>
        <sz val="11"/>
        <rFont val="Calibri"/>
        <family val="2"/>
        <scheme val="major"/>
      </rPr>
      <t xml:space="preserve">                                                                                                                                                  </t>
    </r>
  </si>
  <si>
    <t>Have you submitted your QIP report for this quarter by the deadline (15th of the month following the quarter)? If not, please provide an explanation why:</t>
  </si>
  <si>
    <t>If you did not submit the report on time, did the CDAT manager and/or QM specialist provide an extension? If so, what is the new deadline?</t>
  </si>
  <si>
    <r>
      <rPr>
        <b/>
        <sz val="11"/>
        <rFont val="Calibri"/>
        <family val="2"/>
        <scheme val="major"/>
      </rPr>
      <t>Client Eligibility</t>
    </r>
    <r>
      <rPr>
        <sz val="11"/>
        <rFont val="Calibri"/>
        <family val="2"/>
        <scheme val="major"/>
      </rPr>
      <t xml:space="preserve">:  What is your client eligibility determination rate? Describe steps that your agency is taking to track and make sure that clients maintain their RWHAP Part B eligibility.  </t>
    </r>
  </si>
  <si>
    <r>
      <rPr>
        <b/>
        <sz val="11"/>
        <color theme="1"/>
        <rFont val="Calibri"/>
        <family val="2"/>
      </rPr>
      <t>VA MAP:</t>
    </r>
    <r>
      <rPr>
        <sz val="11"/>
        <color theme="1"/>
        <rFont val="Calibri"/>
        <family val="2"/>
      </rPr>
      <t xml:space="preserve"> Discuss your experiences, challenges, and successes with VA MAP this quarter.   </t>
    </r>
  </si>
  <si>
    <r>
      <rPr>
        <b/>
        <sz val="11"/>
        <color theme="1"/>
        <rFont val="Calibri"/>
        <family val="2"/>
      </rPr>
      <t>Client Health Coverage</t>
    </r>
    <r>
      <rPr>
        <sz val="11"/>
        <color theme="1"/>
        <rFont val="Calibri"/>
        <family val="2"/>
      </rPr>
      <t xml:space="preserve">: Report activities you conducted to ensure clients are enrolled in or enrolling in Medicaid, ACA, and other programs so Ryan White remains the payer of last resort.  </t>
    </r>
  </si>
  <si>
    <t xml:space="preserve">In the chart below, enter the number of clients screened in the DMAS portal for Medicaid, number of clients your agency assisted with Medicaid enrollment, number of clients you referred to Benalytics for assistance with enrollment in Medicaid, and number of clients referred to Benalytics for assistance with ACA enrollment.  </t>
  </si>
  <si>
    <t>No. of clients screened for Medicaid in DMAS portal</t>
  </si>
  <si>
    <t>No. of clients your agency assisted with Medicaid enrollment</t>
  </si>
  <si>
    <t>No. of clients referred to Benalytics for enrollment in Medicaid</t>
  </si>
  <si>
    <t>No. of clients referred to Benalytics for ACA enrollment</t>
  </si>
  <si>
    <t xml:space="preserve">Note any issues or challenges you are experiencing with client eligibility, Medicaid enrollment, or ACA enrollment.  Tell us about the steps you have taken to address these challenges or issues.  </t>
  </si>
  <si>
    <r>
      <rPr>
        <b/>
        <sz val="11"/>
        <rFont val="Calibri"/>
        <family val="2"/>
        <scheme val="major"/>
      </rPr>
      <t>Technical Assistance</t>
    </r>
    <r>
      <rPr>
        <sz val="11"/>
        <rFont val="Calibri"/>
        <family val="2"/>
        <scheme val="major"/>
      </rPr>
      <t xml:space="preserve">: </t>
    </r>
    <r>
      <rPr>
        <sz val="11"/>
        <color theme="1"/>
        <rFont val="Calibri"/>
        <family val="2"/>
      </rPr>
      <t>What additional resources,  training, or assistance would be helpful to your RWHAP Part B program?</t>
    </r>
  </si>
  <si>
    <r>
      <rPr>
        <b/>
        <sz val="11"/>
        <color theme="1"/>
        <rFont val="Calibri"/>
        <family val="2"/>
      </rPr>
      <t xml:space="preserve">Data-to-Care (DtC): </t>
    </r>
    <r>
      <rPr>
        <sz val="11"/>
        <color theme="1"/>
        <rFont val="Calibri"/>
        <family val="2"/>
      </rPr>
      <t>Report the status of your Out-of-Care client list and any barriers that you identified and resolved while performing DtC activities.  Indicate additional training or technical assistance needed.</t>
    </r>
  </si>
  <si>
    <r>
      <t>Minority AIDS Initiative (MAI):</t>
    </r>
    <r>
      <rPr>
        <sz val="11"/>
        <color theme="1"/>
        <rFont val="Calibri"/>
        <family val="2"/>
      </rPr>
      <t xml:space="preserve"> (</t>
    </r>
    <r>
      <rPr>
        <b/>
        <i/>
        <u/>
        <sz val="11"/>
        <color theme="1"/>
        <rFont val="Calibri"/>
        <family val="2"/>
      </rPr>
      <t>For subrecipients funded for MAI activities only</t>
    </r>
    <r>
      <rPr>
        <i/>
        <sz val="11"/>
        <color theme="1"/>
        <rFont val="Calibri"/>
        <family val="2"/>
      </rPr>
      <t>, complete the table below as follows):</t>
    </r>
    <r>
      <rPr>
        <sz val="11"/>
        <color theme="1"/>
        <rFont val="Calibri"/>
        <family val="2"/>
      </rPr>
      <t xml:space="preserve"> Report expenditures by service category for MAI HERR and MAI Outreach. Remaining balance and percent of MAI funds spent year to date will auto-calculate. In the columns next to expenditures, enter the projected number of clients and service units in your workplan for MAI HERR and MAI Outreach and then report the actual number of service units and unduplicated clients served for the reporting quarter and year-to-date (YTD).  Percent to goal and total unduplicated clients will auto-calculate.</t>
    </r>
  </si>
  <si>
    <t>MAI Summary Table – Health Education/Risk Reduction</t>
  </si>
  <si>
    <t>Service Category:  Health Education/Risk Reduction (HERR)</t>
  </si>
  <si>
    <t>Expenditures</t>
  </si>
  <si>
    <t xml:space="preserve">GY26 MAI Unduplicated Clients </t>
  </si>
  <si>
    <t>GY26 MAI Reported Service Units</t>
  </si>
  <si>
    <t>Enrollment in ADAP or another medication access program</t>
  </si>
  <si>
    <t>Demographic distribution</t>
  </si>
  <si>
    <t xml:space="preserve">MAI budget </t>
  </si>
  <si>
    <t xml:space="preserve">Amount of MAI spent YTD </t>
  </si>
  <si>
    <t xml:space="preserve">MAI balance </t>
  </si>
  <si>
    <t>% of MAI funds spent YTD</t>
  </si>
  <si>
    <t>Projected no. of clients to be served</t>
  </si>
  <si>
    <t>No. of unduplicated clients served YTD</t>
  </si>
  <si>
    <t xml:space="preserve">Projected no. of service units </t>
  </si>
  <si>
    <t>No. of service units provided YTD</t>
  </si>
  <si>
    <t>No. of clients verified enrolled in ADAP or another medication access program</t>
  </si>
  <si>
    <t>Black or African American</t>
  </si>
  <si>
    <t>Hispanic/Latinx</t>
  </si>
  <si>
    <t>Asian</t>
  </si>
  <si>
    <t>American Indian or Alaskan Native</t>
  </si>
  <si>
    <t>Hawaiian/Other Pacific Islander</t>
  </si>
  <si>
    <t>More than one race</t>
  </si>
  <si>
    <t>Total HERR</t>
  </si>
  <si>
    <t>MAI Summary Table – Outreach</t>
  </si>
  <si>
    <t>Service Category:  Outreach</t>
  </si>
  <si>
    <t>Total Outreach</t>
  </si>
  <si>
    <t xml:space="preserve">Discuss highlights and accomplishments while implementing the MAI program. </t>
  </si>
  <si>
    <r>
      <rPr>
        <b/>
        <sz val="11"/>
        <color theme="1"/>
        <rFont val="Calibri"/>
        <family val="2"/>
      </rPr>
      <t xml:space="preserve">Barriers to care: </t>
    </r>
    <r>
      <rPr>
        <sz val="11"/>
        <color theme="1"/>
        <rFont val="Calibri"/>
        <family val="2"/>
      </rPr>
      <t xml:space="preserve"> Discuss any barriers to providing HERR or Outreach to MAI clients during this grant year. Include your solutions/plans/ideas to resolve the issues.  </t>
    </r>
  </si>
  <si>
    <t xml:space="preserve">Do you need to modify your workplan?  If YES, please elaborate on why. </t>
  </si>
  <si>
    <t xml:space="preserve">In the yellow rows below, enter the number of unduplicated MAI clients receiving MAI Outreach and the MAI Health Education/Risk Reduction Services from your agency each quarter of this grant year. Year-to-date will auto-calculate. For the other rows, provide the number of clients who met the stipulated criteria in that quarter. Year-to-date will auto-calculate. </t>
  </si>
  <si>
    <t>Quarter 1</t>
  </si>
  <si>
    <t>Quarter 2</t>
  </si>
  <si>
    <t>Quarter 3</t>
  </si>
  <si>
    <t>Quarter 4</t>
  </si>
  <si>
    <t>Year-to-Date</t>
  </si>
  <si>
    <t>MAI Outreach Services</t>
  </si>
  <si>
    <t xml:space="preserve">Number of MAI Outreach clients your agency reached each quarter of this grant year </t>
  </si>
  <si>
    <t>Number of MAI Outreach clients receiving services from VA MAP.</t>
  </si>
  <si>
    <t>Number of these MAI Outreach clients that had an HIV viral load less than 200 copies/mL at last viral load test in the last 12-month measurement period.</t>
  </si>
  <si>
    <t>MAI Health Education/Risk Reduction Services</t>
  </si>
  <si>
    <t>Number of clients receiving MAI Health Education/Risk Reduction from your agency each quarter of this grant year</t>
  </si>
  <si>
    <t>Number of MAI clients that received HIV education/risk reduction services from your agency that are being served by VA MAP</t>
  </si>
  <si>
    <t>Number of MAI clients who received HIV education/risk reduction services from your agency who had at least two care markers in the 12-month measurement period that are at least 3 months apart.</t>
  </si>
  <si>
    <t>Number of MAI Outreach clients who had an HIV viral load less than 200 copies/mL at last viral load test in the last the 12-month measurement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</si>
</sst>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2" formatCode="_(&quot;$&quot;* #,##0_);_(&quot;$&quot;* \(#,##0\);_(&quot;$&quot;* &quot;-&quot;_);_(@_)"/>
    <numFmt numFmtId="44" formatCode="_(&quot;$&quot;* #,##0.00_);_(&quot;$&quot;* \(#,##0.00\);_(&quot;$&quot;* &quot;-&quot;??_);_(@_)"/>
    <numFmt numFmtId="164" formatCode="0;\-0;;@"/>
  </numFmts>
  <fonts count="20" x14ac:knownFonts="1">
    <font>
      <sz val="11"/>
      <color theme="1"/>
      <name val="Arial"/>
    </font>
    <font>
      <sz val="11"/>
      <color theme="1"/>
      <name val="Calibri"/>
      <family val="2"/>
      <scheme val="minor"/>
    </font>
    <font>
      <b/>
      <sz val="11"/>
      <color theme="1"/>
      <name val="Calibri"/>
      <family val="2"/>
    </font>
    <font>
      <sz val="11"/>
      <name val="Arial"/>
      <family val="2"/>
    </font>
    <font>
      <sz val="11"/>
      <color theme="1"/>
      <name val="Calibri"/>
      <family val="2"/>
    </font>
    <font>
      <i/>
      <sz val="11"/>
      <color theme="1"/>
      <name val="Calibri"/>
      <family val="2"/>
    </font>
    <font>
      <sz val="11"/>
      <name val="Calibri"/>
      <family val="2"/>
    </font>
    <font>
      <sz val="11"/>
      <color theme="1"/>
      <name val="Arial"/>
      <family val="2"/>
    </font>
    <font>
      <b/>
      <sz val="11"/>
      <color theme="1"/>
      <name val="Calibri"/>
      <family val="2"/>
      <scheme val="minor"/>
    </font>
    <font>
      <b/>
      <sz val="11"/>
      <color rgb="FFFF0000"/>
      <name val="Calibri"/>
      <family val="2"/>
    </font>
    <font>
      <sz val="11"/>
      <name val="Calibri"/>
      <family val="2"/>
      <scheme val="minor"/>
    </font>
    <font>
      <b/>
      <u/>
      <sz val="12"/>
      <color rgb="FF000000"/>
      <name val="Calibri"/>
      <family val="2"/>
      <scheme val="minor"/>
    </font>
    <font>
      <b/>
      <sz val="11"/>
      <name val="Calibri"/>
      <family val="2"/>
    </font>
    <font>
      <sz val="11"/>
      <name val="Calibri"/>
      <family val="2"/>
      <scheme val="major"/>
    </font>
    <font>
      <b/>
      <sz val="11"/>
      <name val="Calibri"/>
      <family val="2"/>
      <scheme val="major"/>
    </font>
    <font>
      <b/>
      <sz val="11"/>
      <name val="Arial"/>
      <family val="2"/>
    </font>
    <font>
      <b/>
      <i/>
      <u/>
      <sz val="11"/>
      <color theme="1"/>
      <name val="Calibri"/>
      <family val="2"/>
    </font>
    <font>
      <sz val="11"/>
      <color theme="1"/>
      <name val="Arial"/>
      <family val="2"/>
    </font>
    <font>
      <b/>
      <u/>
      <sz val="11"/>
      <color theme="1"/>
      <name val="Calibri"/>
      <family val="2"/>
    </font>
    <font>
      <b/>
      <u/>
      <sz val="11"/>
      <color rgb="FFFF0000"/>
      <name val="Calibri"/>
      <family val="2"/>
    </font>
  </fonts>
  <fills count="36">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A8D08D"/>
        <bgColor rgb="FFA8D08D"/>
      </patternFill>
    </fill>
    <fill>
      <patternFill patternType="solid">
        <fgColor rgb="FF9CC2E5"/>
        <bgColor rgb="FF9CC2E5"/>
      </patternFill>
    </fill>
    <fill>
      <patternFill patternType="solid">
        <fgColor rgb="FFFFD965"/>
        <bgColor rgb="FFFFD965"/>
      </patternFill>
    </fill>
    <fill>
      <patternFill patternType="solid">
        <fgColor rgb="FFF6B600"/>
        <bgColor rgb="FFF6B600"/>
      </patternFill>
    </fill>
    <fill>
      <patternFill patternType="solid">
        <fgColor rgb="FFFFFF99"/>
        <bgColor rgb="FFFFFF00"/>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
      <patternFill patternType="solid">
        <fgColor rgb="FFFFFF75"/>
        <bgColor indexed="64"/>
      </patternFill>
    </fill>
    <fill>
      <patternFill patternType="solid">
        <fgColor theme="0" tint="-4.9989318521683403E-2"/>
        <bgColor indexed="64"/>
      </patternFill>
    </fill>
    <fill>
      <patternFill patternType="solid">
        <fgColor theme="4" tint="0.59999389629810485"/>
        <bgColor rgb="FFA8D08D"/>
      </patternFill>
    </fill>
    <fill>
      <patternFill patternType="solid">
        <fgColor theme="4" tint="0.59999389629810485"/>
        <bgColor indexed="64"/>
      </patternFill>
    </fill>
    <fill>
      <patternFill patternType="solid">
        <fgColor theme="4" tint="0.59999389629810485"/>
        <bgColor rgb="FF9CC2E5"/>
      </patternFill>
    </fill>
    <fill>
      <patternFill patternType="solid">
        <fgColor theme="5" tint="0.59999389629810485"/>
        <bgColor indexed="64"/>
      </patternFill>
    </fill>
    <fill>
      <patternFill patternType="solid">
        <fgColor theme="9" tint="0.79998168889431442"/>
        <bgColor indexed="64"/>
      </patternFill>
    </fill>
    <fill>
      <patternFill patternType="solid">
        <fgColor theme="4" tint="0.79998168889431442"/>
        <bgColor theme="0"/>
      </patternFill>
    </fill>
    <fill>
      <patternFill patternType="solid">
        <fgColor theme="4" tint="0.79998168889431442"/>
        <bgColor indexed="64"/>
      </patternFill>
    </fill>
    <fill>
      <patternFill patternType="solid">
        <fgColor theme="4" tint="0.79998168889431442"/>
        <bgColor rgb="FF9CC2E5"/>
      </patternFill>
    </fill>
    <fill>
      <patternFill patternType="solid">
        <fgColor theme="6" tint="0.79998168889431442"/>
        <bgColor indexed="64"/>
      </patternFill>
    </fill>
    <fill>
      <patternFill patternType="solid">
        <fgColor rgb="FFEDEDED"/>
        <bgColor indexed="64"/>
      </patternFill>
    </fill>
    <fill>
      <patternFill patternType="solid">
        <fgColor theme="0"/>
        <bgColor rgb="FFC5E0B3"/>
      </patternFill>
    </fill>
    <fill>
      <patternFill patternType="solid">
        <fgColor theme="0"/>
        <bgColor rgb="FFFFCCFF"/>
      </patternFill>
    </fill>
    <fill>
      <patternFill patternType="solid">
        <fgColor theme="0"/>
        <bgColor rgb="FFCCFF99"/>
      </patternFill>
    </fill>
    <fill>
      <patternFill patternType="solid">
        <fgColor theme="1"/>
        <bgColor theme="0"/>
      </patternFill>
    </fill>
    <fill>
      <patternFill patternType="solid">
        <fgColor theme="1"/>
        <bgColor indexed="64"/>
      </patternFill>
    </fill>
    <fill>
      <patternFill patternType="solid">
        <fgColor rgb="FFDDEBF7"/>
        <bgColor indexed="64"/>
      </patternFill>
    </fill>
    <fill>
      <patternFill patternType="solid">
        <fgColor rgb="FFDDEBF7"/>
        <bgColor rgb="FFD8D8D8"/>
      </patternFill>
    </fill>
    <fill>
      <patternFill patternType="solid">
        <fgColor rgb="FFF2F2F2"/>
        <bgColor indexed="64"/>
      </patternFill>
    </fill>
    <fill>
      <patternFill patternType="solid">
        <fgColor rgb="FFDDEBF7"/>
        <bgColor theme="7"/>
      </patternFill>
    </fill>
    <fill>
      <patternFill patternType="solid">
        <fgColor rgb="FFE2EFDA"/>
        <bgColor indexed="64"/>
      </patternFill>
    </fill>
    <fill>
      <patternFill patternType="solid">
        <fgColor theme="4" tint="0.39997558519241921"/>
        <bgColor indexed="64"/>
      </patternFill>
    </fill>
    <fill>
      <patternFill patternType="solid">
        <fgColor theme="4" tint="0.39997558519241921"/>
        <bgColor rgb="FFA8D08D"/>
      </patternFill>
    </fill>
  </fills>
  <borders count="5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right style="thin">
        <color indexed="64"/>
      </right>
      <top style="thin">
        <color rgb="FF000000"/>
      </top>
      <bottom/>
      <diagonal/>
    </border>
    <border>
      <left style="thin">
        <color indexed="64"/>
      </left>
      <right/>
      <top/>
      <bottom style="thin">
        <color indexed="64"/>
      </bottom>
      <diagonal/>
    </border>
    <border>
      <left/>
      <right/>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bottom/>
      <diagonal/>
    </border>
    <border>
      <left style="thin">
        <color rgb="FF000000"/>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medium">
        <color rgb="FF000000"/>
      </right>
      <top style="medium">
        <color rgb="FF000000"/>
      </top>
      <bottom/>
      <diagonal/>
    </border>
    <border>
      <left style="thin">
        <color rgb="FF000000"/>
      </left>
      <right/>
      <top/>
      <bottom style="thin">
        <color indexed="64"/>
      </bottom>
      <diagonal/>
    </border>
    <border>
      <left/>
      <right style="thin">
        <color rgb="FF000000"/>
      </right>
      <top/>
      <bottom style="thin">
        <color indexed="64"/>
      </bottom>
      <diagonal/>
    </border>
  </borders>
  <cellStyleXfs count="3">
    <xf numFmtId="0" fontId="0" fillId="0" borderId="0"/>
    <xf numFmtId="9" fontId="7" fillId="0" borderId="0" applyFont="0" applyFill="0" applyBorder="0" applyAlignment="0" applyProtection="0"/>
    <xf numFmtId="44" fontId="17" fillId="0" borderId="0" applyFont="0" applyFill="0" applyBorder="0" applyAlignment="0" applyProtection="0"/>
  </cellStyleXfs>
  <cellXfs count="298">
    <xf numFmtId="0" fontId="0" fillId="0" borderId="0" xfId="0"/>
    <xf numFmtId="0" fontId="4" fillId="0" borderId="12" xfId="0" applyFont="1" applyBorder="1"/>
    <xf numFmtId="0" fontId="2" fillId="0" borderId="12" xfId="0" applyFont="1" applyBorder="1" applyAlignment="1">
      <alignment horizontal="center" vertical="top" wrapText="1"/>
    </xf>
    <xf numFmtId="0" fontId="2" fillId="0" borderId="12" xfId="0" applyFont="1" applyBorder="1"/>
    <xf numFmtId="0" fontId="4" fillId="8" borderId="11" xfId="0" applyFont="1" applyFill="1" applyBorder="1" applyAlignment="1">
      <alignment horizontal="center" vertical="center"/>
    </xf>
    <xf numFmtId="0" fontId="4" fillId="8" borderId="11" xfId="0" applyFont="1" applyFill="1" applyBorder="1" applyAlignment="1">
      <alignment horizontal="center" vertical="center" wrapText="1"/>
    </xf>
    <xf numFmtId="0" fontId="4" fillId="14" borderId="11" xfId="0" applyFont="1" applyFill="1" applyBorder="1" applyAlignment="1">
      <alignment horizontal="center" vertical="center"/>
    </xf>
    <xf numFmtId="0" fontId="4" fillId="14" borderId="11" xfId="0" applyFont="1" applyFill="1" applyBorder="1" applyAlignment="1">
      <alignment horizontal="center" vertical="center" wrapText="1"/>
    </xf>
    <xf numFmtId="0" fontId="8" fillId="0" borderId="18" xfId="0" applyFont="1" applyBorder="1" applyAlignment="1">
      <alignment horizontal="center"/>
    </xf>
    <xf numFmtId="0" fontId="0" fillId="0" borderId="13" xfId="0" applyBorder="1"/>
    <xf numFmtId="0" fontId="4" fillId="17" borderId="12" xfId="0" applyFont="1" applyFill="1" applyBorder="1" applyAlignment="1">
      <alignment horizontal="center" vertical="top"/>
    </xf>
    <xf numFmtId="0" fontId="4" fillId="17" borderId="12" xfId="0" applyFont="1" applyFill="1" applyBorder="1" applyAlignment="1">
      <alignment horizontal="center" vertical="top" wrapText="1"/>
    </xf>
    <xf numFmtId="0" fontId="0" fillId="11" borderId="0" xfId="0" applyFill="1"/>
    <xf numFmtId="0" fontId="0" fillId="28" borderId="0" xfId="0" applyFill="1"/>
    <xf numFmtId="0" fontId="8" fillId="28" borderId="18" xfId="0" applyFont="1" applyFill="1" applyBorder="1" applyAlignment="1">
      <alignment horizontal="center"/>
    </xf>
    <xf numFmtId="0" fontId="4" fillId="17" borderId="12" xfId="0" applyFont="1" applyFill="1" applyBorder="1" applyAlignment="1">
      <alignment vertical="top" wrapText="1"/>
    </xf>
    <xf numFmtId="0" fontId="0" fillId="0" borderId="46" xfId="0" applyBorder="1"/>
    <xf numFmtId="0" fontId="2" fillId="0" borderId="47" xfId="0" applyFont="1" applyBorder="1" applyAlignment="1">
      <alignment horizontal="left" vertical="top" wrapText="1"/>
    </xf>
    <xf numFmtId="0" fontId="2" fillId="0" borderId="47" xfId="0" applyFont="1" applyBorder="1" applyAlignment="1">
      <alignment horizontal="left" vertical="top"/>
    </xf>
    <xf numFmtId="1" fontId="4" fillId="0" borderId="12" xfId="0" applyNumberFormat="1" applyFont="1" applyBorder="1" applyAlignment="1" applyProtection="1">
      <alignment horizontal="center" vertical="center"/>
      <protection locked="0"/>
    </xf>
    <xf numFmtId="9" fontId="4" fillId="33" borderId="12" xfId="1" applyFont="1" applyFill="1" applyBorder="1" applyAlignment="1">
      <alignment horizontal="center" vertical="center"/>
    </xf>
    <xf numFmtId="9" fontId="4" fillId="18" borderId="12" xfId="1" applyFont="1" applyFill="1" applyBorder="1" applyAlignment="1">
      <alignment horizontal="center" vertical="center"/>
    </xf>
    <xf numFmtId="42" fontId="4" fillId="33" borderId="12" xfId="0" applyNumberFormat="1" applyFont="1" applyFill="1" applyBorder="1"/>
    <xf numFmtId="42" fontId="4" fillId="0" borderId="12" xfId="0" applyNumberFormat="1" applyFont="1" applyBorder="1" applyAlignment="1" applyProtection="1">
      <alignment horizontal="center" vertical="center"/>
      <protection locked="0"/>
    </xf>
    <xf numFmtId="9" fontId="4" fillId="33" borderId="12" xfId="1" applyFont="1" applyFill="1" applyBorder="1" applyAlignment="1" applyProtection="1">
      <alignment horizontal="center" vertical="center"/>
    </xf>
    <xf numFmtId="44" fontId="4" fillId="0" borderId="12" xfId="2" applyFont="1" applyBorder="1" applyAlignment="1" applyProtection="1">
      <alignment horizontal="center" vertical="center"/>
      <protection locked="0"/>
    </xf>
    <xf numFmtId="44" fontId="4" fillId="33" borderId="12" xfId="2" applyFont="1" applyFill="1" applyBorder="1"/>
    <xf numFmtId="164" fontId="4" fillId="33" borderId="12" xfId="0" applyNumberFormat="1" applyFont="1" applyFill="1" applyBorder="1" applyAlignment="1">
      <alignment horizontal="center" vertical="center"/>
    </xf>
    <xf numFmtId="1" fontId="1" fillId="12" borderId="16" xfId="0" applyNumberFormat="1" applyFont="1" applyFill="1" applyBorder="1" applyAlignment="1" applyProtection="1">
      <alignment horizontal="center" vertical="center"/>
      <protection locked="0"/>
    </xf>
    <xf numFmtId="1" fontId="1" fillId="0" borderId="16" xfId="0" applyNumberFormat="1" applyFont="1" applyBorder="1" applyAlignment="1" applyProtection="1">
      <alignment horizontal="center" vertical="center"/>
      <protection locked="0"/>
    </xf>
    <xf numFmtId="9" fontId="4" fillId="18" borderId="12" xfId="1" applyFont="1" applyFill="1" applyBorder="1" applyAlignment="1" applyProtection="1">
      <alignment horizontal="center" vertical="center"/>
    </xf>
    <xf numFmtId="1" fontId="4" fillId="0" borderId="27" xfId="0" applyNumberFormat="1" applyFont="1" applyBorder="1" applyAlignment="1" applyProtection="1">
      <alignment horizontal="center" vertical="center"/>
      <protection locked="0"/>
    </xf>
    <xf numFmtId="9" fontId="4" fillId="18" borderId="27" xfId="1" applyFont="1" applyFill="1" applyBorder="1" applyAlignment="1">
      <alignment horizontal="center" vertical="center"/>
    </xf>
    <xf numFmtId="9" fontId="4" fillId="18" borderId="27" xfId="1" applyFont="1" applyFill="1" applyBorder="1" applyAlignment="1" applyProtection="1">
      <alignment horizontal="center" vertical="center"/>
    </xf>
    <xf numFmtId="0" fontId="4" fillId="35" borderId="11" xfId="0" applyFont="1" applyFill="1" applyBorder="1" applyAlignment="1">
      <alignment horizontal="center" vertical="center" wrapText="1"/>
    </xf>
    <xf numFmtId="0" fontId="4" fillId="35" borderId="52" xfId="0" applyFont="1" applyFill="1" applyBorder="1" applyAlignment="1">
      <alignment horizontal="center" vertical="center"/>
    </xf>
    <xf numFmtId="0" fontId="4" fillId="35" borderId="52" xfId="0" applyFont="1" applyFill="1" applyBorder="1" applyAlignment="1">
      <alignment horizontal="center" vertical="center" wrapText="1"/>
    </xf>
    <xf numFmtId="1" fontId="4" fillId="0" borderId="16" xfId="0" applyNumberFormat="1" applyFont="1" applyBorder="1" applyAlignment="1" applyProtection="1">
      <alignment horizontal="center" vertical="center"/>
      <protection locked="0"/>
    </xf>
    <xf numFmtId="1" fontId="1" fillId="11" borderId="16" xfId="0" applyNumberFormat="1" applyFont="1" applyFill="1" applyBorder="1" applyAlignment="1" applyProtection="1">
      <alignment horizontal="center" vertical="center"/>
      <protection locked="0"/>
    </xf>
    <xf numFmtId="44" fontId="4" fillId="18" borderId="1" xfId="2" applyFont="1" applyFill="1" applyBorder="1" applyAlignment="1">
      <alignment horizontal="center" vertical="center"/>
    </xf>
    <xf numFmtId="44" fontId="3" fillId="18" borderId="2" xfId="2" applyFont="1" applyFill="1" applyBorder="1" applyAlignment="1">
      <alignment vertical="center"/>
    </xf>
    <xf numFmtId="9" fontId="4" fillId="18" borderId="1" xfId="1" applyFont="1" applyFill="1" applyBorder="1" applyAlignment="1">
      <alignment horizontal="center" vertical="center"/>
    </xf>
    <xf numFmtId="9" fontId="3" fillId="18" borderId="2" xfId="1" applyFont="1" applyFill="1" applyBorder="1" applyAlignment="1">
      <alignment vertical="center"/>
    </xf>
    <xf numFmtId="0" fontId="4" fillId="3" borderId="1" xfId="0" applyFont="1" applyFill="1" applyBorder="1" applyAlignment="1" applyProtection="1">
      <alignment horizontal="left" vertical="top"/>
      <protection locked="0"/>
    </xf>
    <xf numFmtId="0" fontId="3" fillId="0" borderId="2" xfId="0" applyFont="1" applyBorder="1" applyAlignment="1" applyProtection="1">
      <alignment horizontal="left"/>
      <protection locked="0"/>
    </xf>
    <xf numFmtId="44" fontId="4" fillId="0" borderId="1" xfId="0" applyNumberFormat="1" applyFont="1" applyBorder="1" applyAlignment="1" applyProtection="1">
      <alignment horizontal="center" vertical="center"/>
      <protection locked="0"/>
    </xf>
    <xf numFmtId="44" fontId="3" fillId="0" borderId="2" xfId="0" applyNumberFormat="1" applyFont="1" applyBorder="1" applyAlignment="1" applyProtection="1">
      <alignment vertical="center"/>
      <protection locked="0"/>
    </xf>
    <xf numFmtId="44" fontId="4" fillId="18" borderId="7" xfId="2" applyFont="1" applyFill="1" applyBorder="1" applyAlignment="1">
      <alignment horizontal="center" vertical="center"/>
    </xf>
    <xf numFmtId="44" fontId="3" fillId="18" borderId="9" xfId="2" applyFont="1" applyFill="1" applyBorder="1" applyAlignment="1">
      <alignment vertical="center"/>
    </xf>
    <xf numFmtId="44" fontId="4" fillId="16" borderId="1" xfId="0" applyNumberFormat="1" applyFont="1" applyFill="1" applyBorder="1" applyAlignment="1">
      <alignment horizontal="center" vertical="center"/>
    </xf>
    <xf numFmtId="44" fontId="3" fillId="15" borderId="2" xfId="0" applyNumberFormat="1" applyFont="1" applyFill="1" applyBorder="1" applyAlignment="1">
      <alignment vertical="center"/>
    </xf>
    <xf numFmtId="9" fontId="4" fillId="15" borderId="1" xfId="1" applyFont="1" applyFill="1" applyBorder="1" applyAlignment="1">
      <alignment horizontal="center" vertical="center"/>
    </xf>
    <xf numFmtId="9" fontId="3" fillId="15" borderId="2" xfId="1" applyFont="1" applyFill="1" applyBorder="1" applyAlignment="1">
      <alignment horizontal="center" vertical="center"/>
    </xf>
    <xf numFmtId="0" fontId="2" fillId="25" borderId="1" xfId="0" applyFont="1" applyFill="1" applyBorder="1" applyAlignment="1">
      <alignment horizontal="left" vertical="top"/>
    </xf>
    <xf numFmtId="0" fontId="15" fillId="11" borderId="2" xfId="0" applyFont="1" applyFill="1" applyBorder="1"/>
    <xf numFmtId="44" fontId="4" fillId="25" borderId="1" xfId="0" applyNumberFormat="1" applyFont="1" applyFill="1" applyBorder="1" applyAlignment="1" applyProtection="1">
      <alignment horizontal="left" vertical="center"/>
      <protection locked="0"/>
    </xf>
    <xf numFmtId="44" fontId="3" fillId="11" borderId="2" xfId="0" applyNumberFormat="1" applyFont="1" applyFill="1" applyBorder="1" applyAlignment="1" applyProtection="1">
      <alignment vertical="center"/>
      <protection locked="0"/>
    </xf>
    <xf numFmtId="44" fontId="4" fillId="25" borderId="1" xfId="0" applyNumberFormat="1" applyFont="1" applyFill="1" applyBorder="1" applyAlignment="1" applyProtection="1">
      <alignment horizontal="center" vertical="center"/>
      <protection locked="0"/>
    </xf>
    <xf numFmtId="44" fontId="4" fillId="18" borderId="1" xfId="0" applyNumberFormat="1" applyFont="1" applyFill="1" applyBorder="1" applyAlignment="1">
      <alignment horizontal="center" vertical="center"/>
    </xf>
    <xf numFmtId="44" fontId="3" fillId="18" borderId="2" xfId="0" applyNumberFormat="1" applyFont="1" applyFill="1" applyBorder="1" applyAlignment="1">
      <alignment vertical="center"/>
    </xf>
    <xf numFmtId="9" fontId="4" fillId="18" borderId="1" xfId="0" applyNumberFormat="1" applyFont="1" applyFill="1" applyBorder="1" applyAlignment="1">
      <alignment horizontal="center" vertical="center"/>
    </xf>
    <xf numFmtId="9" fontId="3" fillId="18" borderId="2" xfId="0" applyNumberFormat="1" applyFont="1" applyFill="1" applyBorder="1" applyAlignment="1">
      <alignment vertical="center"/>
    </xf>
    <xf numFmtId="0" fontId="4" fillId="27" borderId="1" xfId="0" applyFont="1" applyFill="1" applyBorder="1" applyAlignment="1" applyProtection="1">
      <alignment horizontal="center"/>
      <protection locked="0"/>
    </xf>
    <xf numFmtId="0" fontId="3" fillId="28" borderId="2" xfId="0" applyFont="1" applyFill="1" applyBorder="1" applyProtection="1">
      <protection locked="0"/>
    </xf>
    <xf numFmtId="0" fontId="2" fillId="24" borderId="1" xfId="0" applyFont="1" applyFill="1" applyBorder="1" applyAlignment="1">
      <alignment horizontal="left" vertical="top"/>
    </xf>
    <xf numFmtId="44" fontId="4" fillId="24" borderId="1" xfId="0" applyNumberFormat="1" applyFont="1" applyFill="1" applyBorder="1" applyAlignment="1" applyProtection="1">
      <alignment horizontal="center" vertical="center"/>
      <protection locked="0"/>
    </xf>
    <xf numFmtId="44" fontId="4" fillId="26" borderId="4" xfId="0" applyNumberFormat="1" applyFont="1" applyFill="1" applyBorder="1" applyAlignment="1" applyProtection="1">
      <alignment horizontal="center" vertical="center"/>
      <protection locked="0"/>
    </xf>
    <xf numFmtId="44" fontId="3" fillId="11" borderId="6" xfId="0" applyNumberFormat="1" applyFont="1" applyFill="1" applyBorder="1" applyAlignment="1" applyProtection="1">
      <alignment vertical="center"/>
      <protection locked="0"/>
    </xf>
    <xf numFmtId="0" fontId="4" fillId="28" borderId="1" xfId="0" applyFont="1" applyFill="1" applyBorder="1" applyAlignment="1" applyProtection="1">
      <alignment horizontal="center" vertical="center"/>
      <protection locked="0"/>
    </xf>
    <xf numFmtId="0" fontId="3" fillId="28" borderId="2" xfId="0" applyFont="1" applyFill="1" applyBorder="1" applyAlignment="1" applyProtection="1">
      <alignment vertical="center"/>
      <protection locked="0"/>
    </xf>
    <xf numFmtId="0" fontId="4" fillId="28" borderId="1" xfId="0" applyFont="1" applyFill="1" applyBorder="1" applyAlignment="1">
      <alignment horizontal="center" vertical="center"/>
    </xf>
    <xf numFmtId="0" fontId="3" fillId="28" borderId="2" xfId="0" applyFont="1" applyFill="1" applyBorder="1" applyAlignment="1">
      <alignment vertical="center"/>
    </xf>
    <xf numFmtId="9" fontId="4" fillId="28" borderId="1" xfId="1" applyFont="1" applyFill="1" applyBorder="1" applyAlignment="1">
      <alignment horizontal="center" vertical="center"/>
    </xf>
    <xf numFmtId="9" fontId="3" fillId="28" borderId="2" xfId="1" applyFont="1" applyFill="1" applyBorder="1" applyAlignment="1">
      <alignment vertical="center"/>
    </xf>
    <xf numFmtId="0" fontId="4" fillId="0" borderId="16"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13" fillId="31" borderId="16" xfId="0" applyFont="1" applyFill="1" applyBorder="1" applyAlignment="1">
      <alignment vertical="top"/>
    </xf>
    <xf numFmtId="0" fontId="13" fillId="13" borderId="16" xfId="0" applyFont="1" applyFill="1" applyBorder="1" applyAlignment="1">
      <alignment vertical="top"/>
    </xf>
    <xf numFmtId="0" fontId="13" fillId="20" borderId="16" xfId="0" applyFont="1" applyFill="1" applyBorder="1" applyAlignment="1">
      <alignment vertical="top"/>
    </xf>
    <xf numFmtId="0" fontId="10" fillId="0" borderId="15" xfId="0" applyFont="1" applyBorder="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4" fillId="20" borderId="22" xfId="0" applyFont="1" applyFill="1" applyBorder="1" applyAlignment="1">
      <alignment vertical="top" wrapText="1"/>
    </xf>
    <xf numFmtId="0" fontId="13" fillId="20" borderId="17" xfId="0" applyFont="1" applyFill="1" applyBorder="1" applyAlignment="1">
      <alignment vertical="top" wrapText="1"/>
    </xf>
    <xf numFmtId="0" fontId="13" fillId="20" borderId="23" xfId="0" applyFont="1" applyFill="1" applyBorder="1" applyAlignment="1">
      <alignment vertical="top" wrapText="1"/>
    </xf>
    <xf numFmtId="0" fontId="13" fillId="20" borderId="42" xfId="0" applyFont="1" applyFill="1" applyBorder="1" applyAlignment="1">
      <alignment vertical="top" wrapText="1"/>
    </xf>
    <xf numFmtId="0" fontId="13" fillId="20" borderId="43" xfId="0" applyFont="1" applyFill="1" applyBorder="1" applyAlignment="1">
      <alignment vertical="top" wrapText="1"/>
    </xf>
    <xf numFmtId="0" fontId="13" fillId="20" borderId="24" xfId="0" applyFont="1" applyFill="1" applyBorder="1" applyAlignment="1">
      <alignment vertical="top" wrapText="1"/>
    </xf>
    <xf numFmtId="0" fontId="4" fillId="3" borderId="4" xfId="0" applyFont="1" applyFill="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4" fillId="3" borderId="15" xfId="0" applyFont="1" applyFill="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4" fillId="20" borderId="16" xfId="0" applyFont="1" applyFill="1" applyBorder="1" applyAlignment="1">
      <alignment vertical="top"/>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4" fillId="0" borderId="1" xfId="0" applyFont="1" applyBorder="1" applyAlignment="1">
      <alignment horizontal="left" vertical="top"/>
    </xf>
    <xf numFmtId="0" fontId="3" fillId="0" borderId="2" xfId="0" applyFont="1" applyBorder="1"/>
    <xf numFmtId="0" fontId="4" fillId="0" borderId="1" xfId="0" applyFont="1" applyBorder="1" applyAlignment="1">
      <alignment horizontal="left" vertical="top" wrapText="1"/>
    </xf>
    <xf numFmtId="0" fontId="13" fillId="13" borderId="34" xfId="0" applyFont="1" applyFill="1" applyBorder="1" applyAlignment="1">
      <alignment vertical="top"/>
    </xf>
    <xf numFmtId="0" fontId="13" fillId="13" borderId="5" xfId="0" applyFont="1" applyFill="1" applyBorder="1" applyAlignment="1">
      <alignment vertical="top"/>
    </xf>
    <xf numFmtId="0" fontId="13" fillId="13" borderId="41" xfId="0" applyFont="1" applyFill="1" applyBorder="1" applyAlignment="1">
      <alignment vertical="top"/>
    </xf>
    <xf numFmtId="0" fontId="4" fillId="0" borderId="4" xfId="0" applyFont="1" applyBorder="1" applyAlignment="1" applyProtection="1">
      <alignment horizontal="left" vertical="top" wrapText="1"/>
      <protection locked="0"/>
    </xf>
    <xf numFmtId="8" fontId="4" fillId="0" borderId="1" xfId="0" applyNumberFormat="1" applyFont="1" applyBorder="1" applyAlignment="1" applyProtection="1">
      <alignment horizontal="center" vertical="center"/>
      <protection locked="0"/>
    </xf>
    <xf numFmtId="0" fontId="3" fillId="0" borderId="3" xfId="0" applyFont="1" applyBorder="1" applyAlignment="1" applyProtection="1">
      <alignment vertical="center"/>
      <protection locked="0"/>
    </xf>
    <xf numFmtId="0" fontId="3" fillId="0" borderId="2" xfId="0" applyFont="1" applyBorder="1" applyAlignment="1" applyProtection="1">
      <alignment vertical="center"/>
      <protection locked="0"/>
    </xf>
    <xf numFmtId="0" fontId="6" fillId="0" borderId="1" xfId="0" applyFont="1" applyBorder="1" applyAlignment="1" applyProtection="1">
      <alignment horizontal="center" vertical="center"/>
      <protection locked="0"/>
    </xf>
    <xf numFmtId="0" fontId="4" fillId="0" borderId="39" xfId="0" applyFont="1" applyBorder="1" applyAlignment="1" applyProtection="1">
      <alignment horizontal="left" vertical="top" wrapText="1"/>
      <protection locked="0"/>
    </xf>
    <xf numFmtId="0" fontId="4" fillId="0" borderId="17" xfId="0" applyFont="1" applyBorder="1" applyAlignment="1" applyProtection="1">
      <alignment horizontal="left" vertical="top" wrapText="1"/>
      <protection locked="0"/>
    </xf>
    <xf numFmtId="0" fontId="4" fillId="0" borderId="40"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1" fontId="4" fillId="0" borderId="1" xfId="0" applyNumberFormat="1" applyFont="1" applyBorder="1" applyAlignment="1" applyProtection="1">
      <alignment horizontal="center" vertical="center" wrapText="1"/>
      <protection locked="0"/>
    </xf>
    <xf numFmtId="1" fontId="3" fillId="0" borderId="2" xfId="0" applyNumberFormat="1" applyFont="1" applyBorder="1" applyAlignment="1" applyProtection="1">
      <alignment vertical="center"/>
      <protection locked="0"/>
    </xf>
    <xf numFmtId="1" fontId="3" fillId="0" borderId="3" xfId="0" applyNumberFormat="1" applyFont="1" applyBorder="1" applyAlignment="1" applyProtection="1">
      <alignment vertical="center"/>
      <protection locked="0"/>
    </xf>
    <xf numFmtId="0" fontId="4" fillId="19" borderId="4" xfId="0" applyFont="1" applyFill="1" applyBorder="1" applyAlignment="1">
      <alignment horizontal="left" vertical="top" wrapText="1"/>
    </xf>
    <xf numFmtId="0" fontId="3" fillId="20" borderId="5" xfId="0" applyFont="1" applyFill="1" applyBorder="1"/>
    <xf numFmtId="0" fontId="3" fillId="20" borderId="6" xfId="0" applyFont="1" applyFill="1" applyBorder="1"/>
    <xf numFmtId="0" fontId="3" fillId="20" borderId="15" xfId="0" applyFont="1" applyFill="1" applyBorder="1"/>
    <xf numFmtId="0" fontId="0" fillId="20" borderId="0" xfId="0" applyFill="1"/>
    <xf numFmtId="0" fontId="3" fillId="20" borderId="10" xfId="0" applyFont="1" applyFill="1" applyBorder="1"/>
    <xf numFmtId="0" fontId="4" fillId="22" borderId="4" xfId="0" applyFont="1" applyFill="1" applyBorder="1" applyAlignment="1">
      <alignment horizontal="center" vertical="center" wrapText="1"/>
    </xf>
    <xf numFmtId="0" fontId="4" fillId="22" borderId="6" xfId="0" applyFont="1" applyFill="1" applyBorder="1" applyAlignment="1">
      <alignment horizontal="center" vertical="center" wrapText="1"/>
    </xf>
    <xf numFmtId="0" fontId="4" fillId="22" borderId="7" xfId="0" applyFont="1" applyFill="1" applyBorder="1" applyAlignment="1">
      <alignment horizontal="center" vertical="center" wrapText="1"/>
    </xf>
    <xf numFmtId="0" fontId="4" fillId="22" borderId="9" xfId="0" applyFont="1" applyFill="1" applyBorder="1" applyAlignment="1">
      <alignment horizontal="center" vertical="center" wrapText="1"/>
    </xf>
    <xf numFmtId="0" fontId="4" fillId="22" borderId="5" xfId="0" applyFont="1" applyFill="1" applyBorder="1" applyAlignment="1">
      <alignment horizontal="center" vertical="center" wrapText="1"/>
    </xf>
    <xf numFmtId="0" fontId="4" fillId="22" borderId="8" xfId="0" applyFont="1" applyFill="1" applyBorder="1" applyAlignment="1">
      <alignment horizontal="center" vertical="center" wrapText="1"/>
    </xf>
    <xf numFmtId="0" fontId="4" fillId="23" borderId="4" xfId="0" applyFont="1" applyFill="1" applyBorder="1" applyAlignment="1">
      <alignment horizontal="center" vertical="center" wrapText="1"/>
    </xf>
    <xf numFmtId="0" fontId="3" fillId="23" borderId="5" xfId="0" applyFont="1" applyFill="1" applyBorder="1" applyAlignment="1">
      <alignment vertical="center" wrapText="1"/>
    </xf>
    <xf numFmtId="0" fontId="3" fillId="23" borderId="6" xfId="0" applyFont="1" applyFill="1" applyBorder="1" applyAlignment="1">
      <alignment vertical="center" wrapText="1"/>
    </xf>
    <xf numFmtId="0" fontId="3" fillId="23" borderId="7" xfId="0" applyFont="1" applyFill="1" applyBorder="1" applyAlignment="1">
      <alignment vertical="center" wrapText="1"/>
    </xf>
    <xf numFmtId="0" fontId="3" fillId="23" borderId="8" xfId="0" applyFont="1" applyFill="1" applyBorder="1" applyAlignment="1">
      <alignment vertical="center" wrapText="1"/>
    </xf>
    <xf numFmtId="0" fontId="3" fillId="23" borderId="9" xfId="0" applyFont="1" applyFill="1" applyBorder="1" applyAlignment="1">
      <alignment vertical="center" wrapText="1"/>
    </xf>
    <xf numFmtId="9" fontId="3" fillId="18" borderId="2" xfId="1" applyFont="1" applyFill="1" applyBorder="1" applyAlignment="1">
      <alignment horizontal="center" vertical="center"/>
    </xf>
    <xf numFmtId="0" fontId="2" fillId="26" borderId="4" xfId="0" applyFont="1" applyFill="1" applyBorder="1" applyAlignment="1">
      <alignment horizontal="left" vertical="top"/>
    </xf>
    <xf numFmtId="0" fontId="15" fillId="11" borderId="6" xfId="0" applyFont="1" applyFill="1" applyBorder="1"/>
    <xf numFmtId="0" fontId="2" fillId="16" borderId="1" xfId="0" applyFont="1" applyFill="1" applyBorder="1" applyAlignment="1">
      <alignment horizontal="left" vertical="top"/>
    </xf>
    <xf numFmtId="0" fontId="15" fillId="15" borderId="2" xfId="0" applyFont="1" applyFill="1" applyBorder="1"/>
    <xf numFmtId="0" fontId="4" fillId="16" borderId="2" xfId="0" applyFont="1" applyFill="1" applyBorder="1" applyAlignment="1">
      <alignment horizontal="center" vertical="center"/>
    </xf>
    <xf numFmtId="0" fontId="3" fillId="15" borderId="2" xfId="0" applyFont="1" applyFill="1" applyBorder="1" applyAlignment="1">
      <alignment vertical="center"/>
    </xf>
    <xf numFmtId="9" fontId="4" fillId="16" borderId="1" xfId="0" applyNumberFormat="1" applyFont="1" applyFill="1" applyBorder="1" applyAlignment="1">
      <alignment horizontal="center" vertical="center"/>
    </xf>
    <xf numFmtId="9" fontId="4" fillId="16" borderId="2" xfId="0" applyNumberFormat="1" applyFont="1" applyFill="1" applyBorder="1" applyAlignment="1">
      <alignment horizontal="center" vertical="center"/>
    </xf>
    <xf numFmtId="0" fontId="2" fillId="5" borderId="15" xfId="0" applyFont="1" applyFill="1" applyBorder="1" applyAlignment="1">
      <alignment horizontal="center" vertical="center" wrapText="1"/>
    </xf>
    <xf numFmtId="0" fontId="3" fillId="0" borderId="10" xfId="0" applyFont="1" applyBorder="1" applyAlignment="1">
      <alignment vertical="center"/>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2" borderId="16" xfId="0" applyFont="1" applyFill="1" applyBorder="1" applyAlignment="1">
      <alignment horizontal="left" vertical="top" wrapText="1"/>
    </xf>
    <xf numFmtId="0" fontId="3" fillId="0" borderId="16" xfId="0" applyFont="1" applyBorder="1"/>
    <xf numFmtId="0" fontId="2" fillId="5" borderId="14" xfId="0" applyFont="1" applyFill="1" applyBorder="1" applyAlignment="1">
      <alignment horizontal="left" vertical="center" wrapText="1"/>
    </xf>
    <xf numFmtId="0" fontId="2" fillId="34" borderId="22" xfId="0" applyFont="1" applyFill="1" applyBorder="1" applyAlignment="1">
      <alignment horizontal="center" vertical="center"/>
    </xf>
    <xf numFmtId="0" fontId="2" fillId="34" borderId="17" xfId="0" applyFont="1" applyFill="1" applyBorder="1" applyAlignment="1">
      <alignment horizontal="center" vertical="center"/>
    </xf>
    <xf numFmtId="0" fontId="2" fillId="34" borderId="23" xfId="0" applyFont="1" applyFill="1" applyBorder="1" applyAlignment="1">
      <alignment horizontal="center" vertical="center"/>
    </xf>
    <xf numFmtId="0" fontId="2" fillId="34" borderId="42" xfId="0" applyFont="1" applyFill="1" applyBorder="1" applyAlignment="1">
      <alignment horizontal="center" vertical="center"/>
    </xf>
    <xf numFmtId="0" fontId="2" fillId="34" borderId="43" xfId="0" applyFont="1" applyFill="1" applyBorder="1" applyAlignment="1">
      <alignment horizontal="center" vertical="center"/>
    </xf>
    <xf numFmtId="0" fontId="2" fillId="34" borderId="24" xfId="0" applyFont="1" applyFill="1" applyBorder="1" applyAlignment="1">
      <alignment horizontal="center" vertical="center"/>
    </xf>
    <xf numFmtId="0" fontId="2" fillId="11" borderId="22" xfId="0" applyFont="1" applyFill="1" applyBorder="1" applyAlignment="1" applyProtection="1">
      <alignment horizontal="left" vertical="top" wrapText="1"/>
      <protection locked="0"/>
    </xf>
    <xf numFmtId="0" fontId="2" fillId="11" borderId="17" xfId="0" applyFont="1" applyFill="1" applyBorder="1" applyAlignment="1" applyProtection="1">
      <alignment horizontal="left" vertical="top" wrapText="1"/>
      <protection locked="0"/>
    </xf>
    <xf numFmtId="0" fontId="2" fillId="11" borderId="23" xfId="0" applyFont="1" applyFill="1" applyBorder="1" applyAlignment="1" applyProtection="1">
      <alignment horizontal="left" vertical="top" wrapText="1"/>
      <protection locked="0"/>
    </xf>
    <xf numFmtId="0" fontId="2" fillId="11" borderId="46" xfId="0" applyFont="1" applyFill="1" applyBorder="1" applyAlignment="1" applyProtection="1">
      <alignment horizontal="left" vertical="top" wrapText="1"/>
      <protection locked="0"/>
    </xf>
    <xf numFmtId="0" fontId="2" fillId="11" borderId="13" xfId="0" applyFont="1" applyFill="1" applyBorder="1" applyAlignment="1" applyProtection="1">
      <alignment horizontal="left" vertical="top" wrapText="1"/>
      <protection locked="0"/>
    </xf>
    <xf numFmtId="0" fontId="2" fillId="11" borderId="26" xfId="0" applyFont="1" applyFill="1" applyBorder="1" applyAlignment="1" applyProtection="1">
      <alignment horizontal="left" vertical="top" wrapText="1"/>
      <protection locked="0"/>
    </xf>
    <xf numFmtId="0" fontId="2" fillId="11" borderId="42" xfId="0" applyFont="1" applyFill="1" applyBorder="1" applyAlignment="1" applyProtection="1">
      <alignment horizontal="left" vertical="top" wrapText="1"/>
      <protection locked="0"/>
    </xf>
    <xf numFmtId="0" fontId="2" fillId="11" borderId="43" xfId="0" applyFont="1" applyFill="1" applyBorder="1" applyAlignment="1" applyProtection="1">
      <alignment horizontal="left" vertical="top" wrapText="1"/>
      <protection locked="0"/>
    </xf>
    <xf numFmtId="0" fontId="2" fillId="11" borderId="24" xfId="0" applyFont="1" applyFill="1" applyBorder="1" applyAlignment="1" applyProtection="1">
      <alignment horizontal="left" vertical="top" wrapText="1"/>
      <protection locked="0"/>
    </xf>
    <xf numFmtId="0" fontId="13" fillId="29" borderId="16" xfId="0" applyFont="1" applyFill="1" applyBorder="1" applyAlignment="1">
      <alignment vertical="top"/>
    </xf>
    <xf numFmtId="0" fontId="4" fillId="4" borderId="1" xfId="0" applyFont="1" applyFill="1" applyBorder="1" applyAlignment="1">
      <alignment horizontal="left" vertical="top"/>
    </xf>
    <xf numFmtId="0" fontId="4" fillId="30" borderId="1" xfId="0" applyFont="1" applyFill="1" applyBorder="1" applyAlignment="1">
      <alignment horizontal="left" vertical="top" wrapText="1"/>
    </xf>
    <xf numFmtId="0" fontId="3" fillId="29" borderId="3" xfId="0" applyFont="1" applyFill="1" applyBorder="1"/>
    <xf numFmtId="0" fontId="3" fillId="29" borderId="2" xfId="0" applyFont="1" applyFill="1" applyBorder="1"/>
    <xf numFmtId="0" fontId="2" fillId="4" borderId="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3" fillId="9" borderId="13" xfId="0" applyFont="1" applyFill="1" applyBorder="1"/>
    <xf numFmtId="0" fontId="3" fillId="9" borderId="10" xfId="0" applyFont="1" applyFill="1" applyBorder="1"/>
    <xf numFmtId="0" fontId="2" fillId="14" borderId="15" xfId="0" applyFont="1" applyFill="1" applyBorder="1" applyAlignment="1">
      <alignment horizontal="center" vertical="center" wrapText="1"/>
    </xf>
    <xf numFmtId="0" fontId="3" fillId="15" borderId="13" xfId="0" applyFont="1" applyFill="1" applyBorder="1"/>
    <xf numFmtId="0" fontId="3" fillId="15" borderId="10" xfId="0" applyFont="1" applyFill="1" applyBorder="1"/>
    <xf numFmtId="0" fontId="4" fillId="4" borderId="1" xfId="0" applyFont="1" applyFill="1" applyBorder="1" applyAlignment="1">
      <alignment horizontal="left" vertical="top" wrapText="1"/>
    </xf>
    <xf numFmtId="0" fontId="3" fillId="0" borderId="2" xfId="0" applyFont="1" applyBorder="1" applyAlignment="1">
      <alignment horizontal="left"/>
    </xf>
    <xf numFmtId="0" fontId="2" fillId="30" borderId="1" xfId="0" applyFont="1" applyFill="1" applyBorder="1" applyAlignment="1">
      <alignment horizontal="center" vertical="top"/>
    </xf>
    <xf numFmtId="0" fontId="2" fillId="30" borderId="3" xfId="0" applyFont="1" applyFill="1" applyBorder="1" applyAlignment="1">
      <alignment horizontal="center" vertical="top"/>
    </xf>
    <xf numFmtId="0" fontId="2" fillId="30" borderId="2" xfId="0" applyFont="1" applyFill="1" applyBorder="1" applyAlignment="1">
      <alignment horizontal="center" vertical="top"/>
    </xf>
    <xf numFmtId="0" fontId="2" fillId="30" borderId="3" xfId="0" applyFont="1" applyFill="1" applyBorder="1" applyAlignment="1">
      <alignment horizontal="left" vertical="top"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2" fillId="31" borderId="3" xfId="0" applyFont="1" applyFill="1" applyBorder="1" applyAlignment="1">
      <alignment horizontal="center" vertical="top"/>
    </xf>
    <xf numFmtId="0" fontId="3" fillId="31" borderId="3" xfId="0" applyFont="1" applyFill="1" applyBorder="1" applyAlignment="1">
      <alignment horizontal="center"/>
    </xf>
    <xf numFmtId="0" fontId="3" fillId="31" borderId="2" xfId="0" applyFont="1" applyFill="1" applyBorder="1" applyAlignment="1">
      <alignment horizontal="center"/>
    </xf>
    <xf numFmtId="0" fontId="2" fillId="0" borderId="3" xfId="0" applyFont="1" applyBorder="1" applyAlignment="1">
      <alignment horizontal="left" vertical="top"/>
    </xf>
    <xf numFmtId="0" fontId="2" fillId="0" borderId="32" xfId="0" applyFont="1" applyBorder="1" applyAlignment="1">
      <alignment horizontal="left" vertical="top"/>
    </xf>
    <xf numFmtId="0" fontId="2" fillId="0" borderId="1" xfId="0" applyFont="1" applyBorder="1" applyAlignment="1">
      <alignment horizontal="left"/>
    </xf>
    <xf numFmtId="0" fontId="2" fillId="0" borderId="3" xfId="0" applyFont="1" applyBorder="1" applyAlignment="1">
      <alignment horizontal="left"/>
    </xf>
    <xf numFmtId="0" fontId="3" fillId="0" borderId="33" xfId="0" applyFont="1" applyBorder="1" applyAlignment="1" applyProtection="1">
      <alignment horizontal="left" vertical="top"/>
      <protection locked="0"/>
    </xf>
    <xf numFmtId="0" fontId="3" fillId="0" borderId="3" xfId="0" applyFont="1" applyBorder="1" applyAlignment="1" applyProtection="1">
      <alignment horizontal="left" vertical="top"/>
      <protection locked="0"/>
    </xf>
    <xf numFmtId="0" fontId="3" fillId="0" borderId="2" xfId="0" applyFont="1" applyBorder="1" applyAlignment="1" applyProtection="1">
      <alignment horizontal="left" vertical="top"/>
      <protection locked="0"/>
    </xf>
    <xf numFmtId="0" fontId="3" fillId="0" borderId="34"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0" borderId="37" xfId="0" applyFont="1" applyBorder="1" applyAlignment="1" applyProtection="1">
      <alignment horizontal="left" vertical="top"/>
      <protection locked="0"/>
    </xf>
    <xf numFmtId="0" fontId="4" fillId="0" borderId="1" xfId="0" applyFont="1" applyBorder="1" applyAlignment="1" applyProtection="1">
      <alignment horizontal="center" vertical="center"/>
      <protection locked="0"/>
    </xf>
    <xf numFmtId="0" fontId="4" fillId="22" borderId="1" xfId="0" applyFont="1" applyFill="1" applyBorder="1" applyAlignment="1">
      <alignment horizontal="center" vertical="center"/>
    </xf>
    <xf numFmtId="0" fontId="4" fillId="22" borderId="3" xfId="0" applyFont="1" applyFill="1" applyBorder="1" applyAlignment="1">
      <alignment horizontal="center" vertical="center"/>
    </xf>
    <xf numFmtId="0" fontId="4" fillId="22" borderId="2" xfId="0" applyFont="1" applyFill="1" applyBorder="1" applyAlignment="1">
      <alignment horizontal="center" vertical="center"/>
    </xf>
    <xf numFmtId="0" fontId="3" fillId="22" borderId="3" xfId="0" applyFont="1" applyFill="1" applyBorder="1" applyAlignment="1">
      <alignment vertical="center"/>
    </xf>
    <xf numFmtId="0" fontId="3" fillId="22" borderId="2" xfId="0" applyFont="1" applyFill="1" applyBorder="1" applyAlignment="1">
      <alignment vertical="center"/>
    </xf>
    <xf numFmtId="0" fontId="4" fillId="22" borderId="38" xfId="0" applyFont="1" applyFill="1" applyBorder="1" applyAlignment="1">
      <alignment horizontal="center" vertical="center"/>
    </xf>
    <xf numFmtId="0" fontId="4" fillId="22" borderId="36" xfId="0" applyFont="1" applyFill="1" applyBorder="1" applyAlignment="1">
      <alignment horizontal="center" vertical="center"/>
    </xf>
    <xf numFmtId="0" fontId="4" fillId="22" borderId="32" xfId="0" applyFont="1" applyFill="1" applyBorder="1" applyAlignment="1">
      <alignment horizontal="center" vertical="center"/>
    </xf>
    <xf numFmtId="44" fontId="6" fillId="5" borderId="30" xfId="0" applyNumberFormat="1" applyFont="1" applyFill="1" applyBorder="1" applyAlignment="1">
      <alignment horizontal="center" vertical="center"/>
    </xf>
    <xf numFmtId="44" fontId="3" fillId="0" borderId="29" xfId="0" applyNumberFormat="1" applyFont="1" applyBorder="1" applyAlignment="1">
      <alignment vertical="center"/>
    </xf>
    <xf numFmtId="9" fontId="12" fillId="5" borderId="30" xfId="1" applyFont="1" applyFill="1" applyBorder="1" applyAlignment="1">
      <alignment horizontal="center" vertical="center"/>
    </xf>
    <xf numFmtId="9" fontId="15" fillId="0" borderId="31" xfId="1" applyFont="1" applyBorder="1" applyAlignment="1">
      <alignment vertical="center"/>
    </xf>
    <xf numFmtId="0" fontId="4" fillId="0" borderId="53" xfId="0" applyFont="1" applyBorder="1" applyAlignment="1" applyProtection="1">
      <alignment horizontal="left" vertical="top" wrapText="1"/>
      <protection locked="0"/>
    </xf>
    <xf numFmtId="0" fontId="4" fillId="0" borderId="43" xfId="0" applyFont="1" applyBorder="1" applyAlignment="1" applyProtection="1">
      <alignment horizontal="left" vertical="top" wrapText="1"/>
      <protection locked="0"/>
    </xf>
    <xf numFmtId="0" fontId="4" fillId="0" borderId="54"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2" fillId="5" borderId="28" xfId="0" applyFont="1" applyFill="1" applyBorder="1" applyAlignment="1">
      <alignment horizontal="left" vertical="top"/>
    </xf>
    <xf numFmtId="0" fontId="3" fillId="0" borderId="29" xfId="0" applyFont="1" applyBorder="1"/>
    <xf numFmtId="0" fontId="6" fillId="21" borderId="7" xfId="0" applyFont="1" applyFill="1" applyBorder="1" applyAlignment="1">
      <alignment horizontal="left" vertical="top" wrapText="1"/>
    </xf>
    <xf numFmtId="0" fontId="9" fillId="21" borderId="8" xfId="0" applyFont="1" applyFill="1" applyBorder="1" applyAlignment="1">
      <alignment horizontal="left" vertical="top" wrapText="1"/>
    </xf>
    <xf numFmtId="0" fontId="9" fillId="21" borderId="9" xfId="0" applyFont="1" applyFill="1" applyBorder="1" applyAlignment="1">
      <alignment horizontal="left" vertical="top" wrapText="1"/>
    </xf>
    <xf numFmtId="0" fontId="13" fillId="20" borderId="13" xfId="0" applyFont="1" applyFill="1" applyBorder="1" applyAlignment="1">
      <alignment vertical="top" wrapText="1"/>
    </xf>
    <xf numFmtId="44" fontId="4" fillId="16" borderId="2" xfId="0" applyNumberFormat="1" applyFont="1" applyFill="1" applyBorder="1" applyAlignment="1">
      <alignment horizontal="center" vertical="center"/>
    </xf>
    <xf numFmtId="44" fontId="4" fillId="18" borderId="44" xfId="2" applyFont="1" applyFill="1" applyBorder="1" applyAlignment="1">
      <alignment horizontal="center" vertical="center"/>
    </xf>
    <xf numFmtId="44" fontId="3" fillId="18" borderId="45" xfId="2" applyFont="1" applyFill="1" applyBorder="1" applyAlignment="1">
      <alignment vertical="center"/>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0" borderId="2" xfId="0" applyFont="1" applyBorder="1" applyAlignment="1">
      <alignment horizontal="left" vertical="top"/>
    </xf>
    <xf numFmtId="44" fontId="4" fillId="0" borderId="2" xfId="0" applyNumberFormat="1" applyFont="1" applyBorder="1" applyAlignment="1" applyProtection="1">
      <alignment horizontal="center" vertical="center"/>
      <protection locked="0"/>
    </xf>
    <xf numFmtId="0" fontId="1" fillId="11" borderId="16" xfId="0" applyFont="1" applyFill="1" applyBorder="1" applyAlignment="1">
      <alignment horizontal="left" vertical="top" wrapText="1"/>
    </xf>
    <xf numFmtId="0" fontId="1" fillId="11" borderId="19" xfId="0" applyFont="1" applyFill="1" applyBorder="1" applyAlignment="1">
      <alignment horizontal="left" vertical="top" wrapText="1"/>
    </xf>
    <xf numFmtId="0" fontId="1" fillId="11" borderId="20" xfId="0" applyFont="1" applyFill="1" applyBorder="1" applyAlignment="1">
      <alignment horizontal="left" vertical="top" wrapText="1"/>
    </xf>
    <xf numFmtId="0" fontId="1" fillId="11" borderId="21" xfId="0" applyFont="1" applyFill="1" applyBorder="1" applyAlignment="1">
      <alignment horizontal="left" vertical="top" wrapText="1"/>
    </xf>
    <xf numFmtId="0" fontId="2" fillId="0" borderId="34"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41" xfId="0" applyFont="1" applyBorder="1" applyAlignment="1" applyProtection="1">
      <alignment horizontal="left" vertical="top" wrapText="1"/>
      <protection locked="0"/>
    </xf>
    <xf numFmtId="0" fontId="2" fillId="0" borderId="46"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42" xfId="0" applyFont="1" applyBorder="1" applyAlignment="1" applyProtection="1">
      <alignment horizontal="left" vertical="top" wrapText="1"/>
      <protection locked="0"/>
    </xf>
    <xf numFmtId="0" fontId="2" fillId="0" borderId="43"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11" fillId="10" borderId="25" xfId="0" applyFont="1" applyFill="1" applyBorder="1" applyAlignment="1">
      <alignment horizontal="center" vertical="center" wrapText="1"/>
    </xf>
    <xf numFmtId="0" fontId="11" fillId="10" borderId="48" xfId="0" applyFont="1" applyFill="1" applyBorder="1" applyAlignment="1">
      <alignment horizontal="center" vertical="center" wrapText="1"/>
    </xf>
    <xf numFmtId="0" fontId="1" fillId="12" borderId="18" xfId="0" applyFont="1" applyFill="1" applyBorder="1" applyAlignment="1">
      <alignment horizontal="left" vertical="top" wrapText="1"/>
    </xf>
    <xf numFmtId="0" fontId="1" fillId="12" borderId="42" xfId="0" applyFont="1" applyFill="1" applyBorder="1" applyAlignment="1">
      <alignment horizontal="left" vertical="top" wrapText="1"/>
    </xf>
    <xf numFmtId="0" fontId="1" fillId="11" borderId="22" xfId="0" applyFont="1" applyFill="1" applyBorder="1" applyAlignment="1">
      <alignment horizontal="left" vertical="top" wrapText="1"/>
    </xf>
    <xf numFmtId="0" fontId="1" fillId="11" borderId="17" xfId="0" applyFont="1" applyFill="1" applyBorder="1" applyAlignment="1">
      <alignment horizontal="left" vertical="top" wrapText="1"/>
    </xf>
    <xf numFmtId="0" fontId="1" fillId="11" borderId="23" xfId="0" applyFont="1" applyFill="1" applyBorder="1" applyAlignment="1">
      <alignment horizontal="left" vertical="top" wrapText="1"/>
    </xf>
    <xf numFmtId="0" fontId="1" fillId="0" borderId="17" xfId="0" applyFont="1" applyBorder="1" applyAlignment="1">
      <alignment horizontal="left" vertical="top" wrapText="1"/>
    </xf>
    <xf numFmtId="0" fontId="1" fillId="0" borderId="23" xfId="0" applyFont="1" applyBorder="1" applyAlignment="1">
      <alignment horizontal="left" vertical="top" wrapText="1"/>
    </xf>
    <xf numFmtId="0" fontId="1" fillId="0" borderId="13" xfId="0" applyFont="1" applyBorder="1" applyAlignment="1">
      <alignment horizontal="left" vertical="top" wrapText="1"/>
    </xf>
    <xf numFmtId="0" fontId="1" fillId="0" borderId="26" xfId="0" applyFont="1" applyBorder="1" applyAlignment="1">
      <alignment horizontal="left" vertical="top" wrapText="1"/>
    </xf>
    <xf numFmtId="0" fontId="1" fillId="0" borderId="43" xfId="0" applyFont="1" applyBorder="1" applyAlignment="1">
      <alignment horizontal="left" vertical="top" wrapText="1"/>
    </xf>
    <xf numFmtId="0" fontId="1" fillId="0" borderId="24" xfId="0" applyFont="1" applyBorder="1" applyAlignment="1">
      <alignment horizontal="left" vertical="top" wrapText="1"/>
    </xf>
    <xf numFmtId="0" fontId="2" fillId="30" borderId="4" xfId="0" applyFont="1" applyFill="1" applyBorder="1" applyAlignment="1">
      <alignment horizontal="left" vertical="top" wrapText="1"/>
    </xf>
    <xf numFmtId="0" fontId="3" fillId="29" borderId="5" xfId="0" applyFont="1" applyFill="1" applyBorder="1"/>
    <xf numFmtId="0" fontId="3" fillId="29" borderId="6" xfId="0" applyFont="1" applyFill="1" applyBorder="1"/>
    <xf numFmtId="0" fontId="3" fillId="29" borderId="15" xfId="0" applyFont="1" applyFill="1" applyBorder="1"/>
    <xf numFmtId="0" fontId="0" fillId="29" borderId="0" xfId="0" applyFill="1"/>
    <xf numFmtId="0" fontId="3" fillId="29" borderId="10" xfId="0" applyFont="1" applyFill="1" applyBorder="1"/>
    <xf numFmtId="0" fontId="2" fillId="7" borderId="1" xfId="0" applyFont="1" applyFill="1" applyBorder="1" applyAlignment="1">
      <alignment horizontal="center" vertical="center" wrapText="1"/>
    </xf>
    <xf numFmtId="0" fontId="3" fillId="0" borderId="3" xfId="0" applyFont="1" applyBorder="1"/>
    <xf numFmtId="0" fontId="2" fillId="0" borderId="1" xfId="0" applyFont="1" applyBorder="1" applyAlignment="1">
      <alignment horizontal="center" vertical="center"/>
    </xf>
    <xf numFmtId="0" fontId="3" fillId="0" borderId="3" xfId="0" applyFont="1" applyBorder="1" applyAlignment="1">
      <alignment vertical="center"/>
    </xf>
    <xf numFmtId="0" fontId="3" fillId="0" borderId="2" xfId="0" applyFont="1" applyBorder="1" applyAlignment="1">
      <alignment vertical="center"/>
    </xf>
    <xf numFmtId="0" fontId="14" fillId="0" borderId="3" xfId="0" applyFont="1" applyBorder="1" applyAlignment="1">
      <alignment horizontal="center" vertical="center"/>
    </xf>
    <xf numFmtId="0" fontId="14" fillId="0" borderId="2" xfId="0" applyFont="1" applyBorder="1" applyAlignment="1">
      <alignment horizontal="center" vertical="center"/>
    </xf>
    <xf numFmtId="1" fontId="0" fillId="0" borderId="16" xfId="0" applyNumberFormat="1" applyBorder="1" applyAlignment="1" applyProtection="1">
      <alignment horizontal="center" vertical="center"/>
      <protection locked="0"/>
    </xf>
    <xf numFmtId="0" fontId="4" fillId="3" borderId="5" xfId="0" applyFont="1" applyFill="1" applyBorder="1" applyAlignment="1" applyProtection="1">
      <alignment horizontal="left" vertical="top" wrapText="1"/>
      <protection locked="0"/>
    </xf>
    <xf numFmtId="0" fontId="4" fillId="3" borderId="6"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4" fillId="3" borderId="10"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0" fontId="4" fillId="3" borderId="9" xfId="0" applyFont="1" applyFill="1" applyBorder="1" applyAlignment="1" applyProtection="1">
      <alignment horizontal="left" vertical="top" wrapText="1"/>
      <protection locked="0"/>
    </xf>
    <xf numFmtId="164" fontId="4" fillId="33" borderId="49" xfId="0" applyNumberFormat="1" applyFont="1" applyFill="1" applyBorder="1" applyAlignment="1">
      <alignment horizontal="center" vertical="center"/>
    </xf>
    <xf numFmtId="164" fontId="4" fillId="33" borderId="50" xfId="0" applyNumberFormat="1" applyFont="1" applyFill="1" applyBorder="1" applyAlignment="1">
      <alignment horizontal="center" vertical="center"/>
    </xf>
    <xf numFmtId="164" fontId="4" fillId="33" borderId="51" xfId="0" applyNumberFormat="1" applyFont="1" applyFill="1" applyBorder="1" applyAlignment="1">
      <alignment horizontal="center" vertical="center"/>
    </xf>
    <xf numFmtId="0" fontId="4" fillId="32" borderId="1" xfId="0" applyFont="1" applyFill="1" applyBorder="1" applyAlignment="1">
      <alignment horizontal="left" vertical="top"/>
    </xf>
    <xf numFmtId="0" fontId="4" fillId="32" borderId="3" xfId="0" applyFont="1" applyFill="1" applyBorder="1" applyAlignment="1">
      <alignment horizontal="left" vertical="top"/>
    </xf>
    <xf numFmtId="0" fontId="4" fillId="32" borderId="2" xfId="0" applyFont="1" applyFill="1" applyBorder="1" applyAlignment="1">
      <alignment horizontal="left" vertical="top"/>
    </xf>
    <xf numFmtId="0" fontId="11" fillId="10" borderId="26" xfId="0" applyFont="1" applyFill="1" applyBorder="1" applyAlignment="1">
      <alignment horizontal="center" vertical="center" wrapText="1"/>
    </xf>
    <xf numFmtId="0" fontId="11" fillId="10" borderId="24" xfId="0" applyFont="1" applyFill="1" applyBorder="1" applyAlignment="1">
      <alignment horizontal="center" vertical="center" wrapText="1"/>
    </xf>
    <xf numFmtId="0" fontId="1" fillId="12" borderId="19" xfId="0" applyFont="1" applyFill="1" applyBorder="1" applyAlignment="1">
      <alignment horizontal="left" vertical="top" wrapText="1"/>
    </xf>
    <xf numFmtId="0" fontId="1" fillId="12" borderId="20" xfId="0" applyFont="1" applyFill="1" applyBorder="1" applyAlignment="1">
      <alignment horizontal="left" vertical="top" wrapText="1"/>
    </xf>
    <xf numFmtId="0" fontId="1" fillId="12" borderId="21" xfId="0" applyFont="1" applyFill="1" applyBorder="1" applyAlignment="1">
      <alignment horizontal="left" vertical="top" wrapText="1"/>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E2EFDA"/>
      <color rgb="FFDDEBF7"/>
      <color rgb="FFF2F2F2"/>
      <color rgb="FFEDEDED"/>
      <color rgb="FFFFFF99"/>
      <color rgb="FFFFFF7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8"/>
  <sheetViews>
    <sheetView tabSelected="1" zoomScale="125" zoomScaleNormal="125" workbookViewId="0">
      <selection activeCell="A119" sqref="A119:J121"/>
    </sheetView>
  </sheetViews>
  <sheetFormatPr defaultColWidth="12.58203125" defaultRowHeight="15" customHeight="1" x14ac:dyDescent="0.3"/>
  <cols>
    <col min="1" max="1" width="13.08203125" customWidth="1"/>
    <col min="2" max="2" width="25.83203125" customWidth="1"/>
    <col min="3" max="3" width="10.75" customWidth="1"/>
    <col min="4" max="4" width="10.25" customWidth="1"/>
    <col min="5" max="5" width="11" customWidth="1"/>
    <col min="6" max="6" width="9" customWidth="1"/>
    <col min="7" max="7" width="10.25" customWidth="1"/>
    <col min="8" max="8" width="10.58203125" customWidth="1"/>
    <col min="9" max="9" width="11.5" customWidth="1"/>
    <col min="10" max="10" width="30.75" customWidth="1"/>
  </cols>
  <sheetData>
    <row r="1" spans="1:10" ht="14.5" x14ac:dyDescent="0.3">
      <c r="A1" s="187" t="s">
        <v>0</v>
      </c>
      <c r="B1" s="188"/>
      <c r="C1" s="188"/>
      <c r="D1" s="188"/>
      <c r="E1" s="188"/>
      <c r="F1" s="188"/>
      <c r="G1" s="188"/>
      <c r="H1" s="188"/>
      <c r="I1" s="188"/>
      <c r="J1" s="189"/>
    </row>
    <row r="2" spans="1:10" ht="14.5" x14ac:dyDescent="0.3">
      <c r="A2" s="193" t="s">
        <v>1</v>
      </c>
      <c r="B2" s="194"/>
      <c r="C2" s="194"/>
      <c r="D2" s="194"/>
      <c r="E2" s="194"/>
      <c r="F2" s="194"/>
      <c r="G2" s="194"/>
      <c r="H2" s="194"/>
      <c r="I2" s="194"/>
      <c r="J2" s="195"/>
    </row>
    <row r="3" spans="1:10" ht="14.5" x14ac:dyDescent="0.3">
      <c r="A3" s="196" t="s">
        <v>2</v>
      </c>
      <c r="B3" s="196"/>
      <c r="C3" s="197"/>
      <c r="D3" s="200"/>
      <c r="E3" s="201"/>
      <c r="F3" s="201"/>
      <c r="G3" s="201"/>
      <c r="H3" s="201"/>
      <c r="I3" s="201"/>
      <c r="J3" s="202"/>
    </row>
    <row r="4" spans="1:10" ht="14.5" x14ac:dyDescent="0.3">
      <c r="A4" s="196" t="s">
        <v>3</v>
      </c>
      <c r="B4" s="196"/>
      <c r="C4" s="197"/>
      <c r="D4" s="203"/>
      <c r="E4" s="204"/>
      <c r="F4" s="204"/>
      <c r="G4" s="204"/>
      <c r="H4" s="204"/>
      <c r="I4" s="204"/>
      <c r="J4" s="205"/>
    </row>
    <row r="5" spans="1:10" ht="14.5" x14ac:dyDescent="0.3">
      <c r="A5" s="196" t="s">
        <v>4</v>
      </c>
      <c r="B5" s="196"/>
      <c r="C5" s="197"/>
      <c r="D5" s="206"/>
      <c r="E5" s="207"/>
      <c r="F5" s="207"/>
      <c r="G5" s="207"/>
      <c r="H5" s="207"/>
      <c r="I5" s="207"/>
      <c r="J5" s="208"/>
    </row>
    <row r="6" spans="1:10" ht="14.5" x14ac:dyDescent="0.3">
      <c r="A6" s="196" t="s">
        <v>5</v>
      </c>
      <c r="B6" s="196"/>
      <c r="C6" s="197"/>
      <c r="D6" s="200"/>
      <c r="E6" s="201"/>
      <c r="F6" s="201"/>
      <c r="G6" s="201"/>
      <c r="H6" s="201"/>
      <c r="I6" s="201"/>
      <c r="J6" s="202"/>
    </row>
    <row r="7" spans="1:10" ht="14.5" x14ac:dyDescent="0.35">
      <c r="A7" s="198" t="s">
        <v>6</v>
      </c>
      <c r="B7" s="199"/>
      <c r="C7" s="199"/>
      <c r="D7" s="200"/>
      <c r="E7" s="201"/>
      <c r="F7" s="201"/>
      <c r="G7" s="201"/>
      <c r="H7" s="201"/>
      <c r="I7" s="201"/>
      <c r="J7" s="202"/>
    </row>
    <row r="8" spans="1:10" ht="29.5" customHeight="1" x14ac:dyDescent="0.3">
      <c r="A8" s="190" t="s">
        <v>7</v>
      </c>
      <c r="B8" s="176"/>
      <c r="C8" s="176"/>
      <c r="D8" s="176"/>
      <c r="E8" s="176"/>
      <c r="F8" s="176"/>
      <c r="G8" s="176"/>
      <c r="H8" s="176"/>
      <c r="I8" s="176"/>
      <c r="J8" s="177"/>
    </row>
    <row r="9" spans="1:10" ht="14.25" customHeight="1" x14ac:dyDescent="0.3">
      <c r="A9" s="107"/>
      <c r="B9" s="191"/>
      <c r="C9" s="191"/>
      <c r="D9" s="191"/>
      <c r="E9" s="191"/>
      <c r="F9" s="191"/>
      <c r="G9" s="191"/>
      <c r="H9" s="191"/>
      <c r="I9" s="191"/>
      <c r="J9" s="192"/>
    </row>
    <row r="10" spans="1:10" ht="14" x14ac:dyDescent="0.3">
      <c r="A10" s="115"/>
      <c r="B10" s="116"/>
      <c r="C10" s="116"/>
      <c r="D10" s="116"/>
      <c r="E10" s="116"/>
      <c r="F10" s="116"/>
      <c r="G10" s="116"/>
      <c r="H10" s="116"/>
      <c r="I10" s="116"/>
      <c r="J10" s="117"/>
    </row>
    <row r="11" spans="1:10" ht="14" x14ac:dyDescent="0.3">
      <c r="A11" s="115"/>
      <c r="B11" s="116"/>
      <c r="C11" s="116"/>
      <c r="D11" s="116"/>
      <c r="E11" s="116"/>
      <c r="F11" s="116"/>
      <c r="G11" s="116"/>
      <c r="H11" s="116"/>
      <c r="I11" s="116"/>
      <c r="J11" s="117"/>
    </row>
    <row r="12" spans="1:10" ht="14" x14ac:dyDescent="0.3">
      <c r="A12" s="115"/>
      <c r="B12" s="116"/>
      <c r="C12" s="116"/>
      <c r="D12" s="116"/>
      <c r="E12" s="116"/>
      <c r="F12" s="116"/>
      <c r="G12" s="116"/>
      <c r="H12" s="116"/>
      <c r="I12" s="116"/>
      <c r="J12" s="117"/>
    </row>
    <row r="13" spans="1:10" ht="14" x14ac:dyDescent="0.3">
      <c r="A13" s="115"/>
      <c r="B13" s="116"/>
      <c r="C13" s="116"/>
      <c r="D13" s="116"/>
      <c r="E13" s="116"/>
      <c r="F13" s="116"/>
      <c r="G13" s="116"/>
      <c r="H13" s="116"/>
      <c r="I13" s="116"/>
      <c r="J13" s="117"/>
    </row>
    <row r="14" spans="1:10" ht="14" x14ac:dyDescent="0.3">
      <c r="A14" s="115"/>
      <c r="B14" s="116"/>
      <c r="C14" s="116"/>
      <c r="D14" s="116"/>
      <c r="E14" s="116"/>
      <c r="F14" s="116"/>
      <c r="G14" s="116"/>
      <c r="H14" s="116"/>
      <c r="I14" s="116"/>
      <c r="J14" s="117"/>
    </row>
    <row r="15" spans="1:10" ht="14" x14ac:dyDescent="0.3">
      <c r="A15" s="115"/>
      <c r="B15" s="116"/>
      <c r="C15" s="116"/>
      <c r="D15" s="116"/>
      <c r="E15" s="116"/>
      <c r="F15" s="116"/>
      <c r="G15" s="116"/>
      <c r="H15" s="116"/>
      <c r="I15" s="116"/>
      <c r="J15" s="117"/>
    </row>
    <row r="16" spans="1:10" ht="14" x14ac:dyDescent="0.3">
      <c r="A16" s="115"/>
      <c r="B16" s="116"/>
      <c r="C16" s="116"/>
      <c r="D16" s="116"/>
      <c r="E16" s="116"/>
      <c r="F16" s="116"/>
      <c r="G16" s="116"/>
      <c r="H16" s="116"/>
      <c r="I16" s="116"/>
      <c r="J16" s="117"/>
    </row>
    <row r="17" spans="1:10" ht="14" x14ac:dyDescent="0.3">
      <c r="A17" s="115"/>
      <c r="B17" s="116"/>
      <c r="C17" s="116"/>
      <c r="D17" s="116"/>
      <c r="E17" s="116"/>
      <c r="F17" s="116"/>
      <c r="G17" s="116"/>
      <c r="H17" s="116"/>
      <c r="I17" s="116"/>
      <c r="J17" s="117"/>
    </row>
    <row r="18" spans="1:10" ht="14" x14ac:dyDescent="0.3">
      <c r="A18" s="115"/>
      <c r="B18" s="116"/>
      <c r="C18" s="116"/>
      <c r="D18" s="116"/>
      <c r="E18" s="116"/>
      <c r="F18" s="116"/>
      <c r="G18" s="116"/>
      <c r="H18" s="116"/>
      <c r="I18" s="116"/>
      <c r="J18" s="117"/>
    </row>
    <row r="19" spans="1:10" ht="14" x14ac:dyDescent="0.3">
      <c r="A19" s="115"/>
      <c r="B19" s="116"/>
      <c r="C19" s="116"/>
      <c r="D19" s="116"/>
      <c r="E19" s="116"/>
      <c r="F19" s="116"/>
      <c r="G19" s="116"/>
      <c r="H19" s="116"/>
      <c r="I19" s="116"/>
      <c r="J19" s="117"/>
    </row>
    <row r="20" spans="1:10" ht="14" x14ac:dyDescent="0.3">
      <c r="A20" s="115"/>
      <c r="B20" s="116"/>
      <c r="C20" s="116"/>
      <c r="D20" s="116"/>
      <c r="E20" s="116"/>
      <c r="F20" s="116"/>
      <c r="G20" s="116"/>
      <c r="H20" s="116"/>
      <c r="I20" s="116"/>
      <c r="J20" s="117"/>
    </row>
    <row r="21" spans="1:10" ht="14" x14ac:dyDescent="0.3">
      <c r="A21" s="115"/>
      <c r="B21" s="116"/>
      <c r="C21" s="116"/>
      <c r="D21" s="116"/>
      <c r="E21" s="116"/>
      <c r="F21" s="116"/>
      <c r="G21" s="116"/>
      <c r="H21" s="116"/>
      <c r="I21" s="116"/>
      <c r="J21" s="117"/>
    </row>
    <row r="22" spans="1:10" ht="12.65" customHeight="1" x14ac:dyDescent="0.3">
      <c r="A22" s="118"/>
      <c r="B22" s="119"/>
      <c r="C22" s="119"/>
      <c r="D22" s="119"/>
      <c r="E22" s="119"/>
      <c r="F22" s="119"/>
      <c r="G22" s="119"/>
      <c r="H22" s="119"/>
      <c r="I22" s="119"/>
      <c r="J22" s="120"/>
    </row>
    <row r="23" spans="1:10" ht="33.65" customHeight="1" x14ac:dyDescent="0.3">
      <c r="A23" s="175" t="s">
        <v>8</v>
      </c>
      <c r="B23" s="176"/>
      <c r="C23" s="176"/>
      <c r="D23" s="176"/>
      <c r="E23" s="176"/>
      <c r="F23" s="176"/>
      <c r="G23" s="176"/>
      <c r="H23" s="176"/>
      <c r="I23" s="176"/>
      <c r="J23" s="177"/>
    </row>
    <row r="24" spans="1:10" ht="14" x14ac:dyDescent="0.3">
      <c r="A24" s="178" t="s">
        <v>9</v>
      </c>
      <c r="B24" s="102"/>
      <c r="C24" s="179" t="s">
        <v>10</v>
      </c>
      <c r="D24" s="180"/>
      <c r="E24" s="180"/>
      <c r="F24" s="181"/>
      <c r="G24" s="182" t="s">
        <v>11</v>
      </c>
      <c r="H24" s="183"/>
      <c r="I24" s="183"/>
      <c r="J24" s="184"/>
    </row>
    <row r="25" spans="1:10" thickBot="1" x14ac:dyDescent="0.35">
      <c r="A25" s="185" t="s">
        <v>12</v>
      </c>
      <c r="B25" s="186"/>
      <c r="C25" s="4" t="s">
        <v>13</v>
      </c>
      <c r="D25" s="5" t="s">
        <v>14</v>
      </c>
      <c r="E25" s="5" t="s">
        <v>15</v>
      </c>
      <c r="F25" s="5" t="s">
        <v>16</v>
      </c>
      <c r="G25" s="6" t="s">
        <v>13</v>
      </c>
      <c r="H25" s="7" t="s">
        <v>14</v>
      </c>
      <c r="I25" s="7" t="s">
        <v>15</v>
      </c>
      <c r="J25" s="7" t="s">
        <v>16</v>
      </c>
    </row>
    <row r="26" spans="1:10" ht="14.5" x14ac:dyDescent="0.3">
      <c r="A26" s="101" t="s">
        <v>17</v>
      </c>
      <c r="B26" s="102"/>
      <c r="C26" s="19"/>
      <c r="D26" s="19"/>
      <c r="E26" s="19"/>
      <c r="F26" s="20" t="str">
        <f>IF(C26, E26/C26, "")</f>
        <v/>
      </c>
      <c r="G26" s="19"/>
      <c r="H26" s="19"/>
      <c r="I26" s="19"/>
      <c r="J26" s="21" t="str">
        <f>IF(G26, I26/G26, "")</f>
        <v/>
      </c>
    </row>
    <row r="27" spans="1:10" ht="15.75" customHeight="1" x14ac:dyDescent="0.3">
      <c r="A27" s="101" t="s">
        <v>18</v>
      </c>
      <c r="B27" s="102"/>
      <c r="C27" s="19"/>
      <c r="D27" s="19"/>
      <c r="E27" s="19"/>
      <c r="F27" s="21" t="str">
        <f t="shared" ref="F27:F46" si="0">IF(C27, E27/C27, "")</f>
        <v/>
      </c>
      <c r="G27" s="19"/>
      <c r="H27" s="19"/>
      <c r="I27" s="19"/>
      <c r="J27" s="21" t="str">
        <f t="shared" ref="J27:J48" si="1">IF(G27, I27/G27, "")</f>
        <v/>
      </c>
    </row>
    <row r="28" spans="1:10" ht="14.5" x14ac:dyDescent="0.3">
      <c r="A28" s="101" t="s">
        <v>19</v>
      </c>
      <c r="B28" s="102"/>
      <c r="C28" s="19"/>
      <c r="D28" s="19"/>
      <c r="E28" s="19"/>
      <c r="F28" s="21" t="str">
        <f t="shared" si="0"/>
        <v/>
      </c>
      <c r="G28" s="19"/>
      <c r="H28" s="19"/>
      <c r="I28" s="19"/>
      <c r="J28" s="21" t="str">
        <f t="shared" si="1"/>
        <v/>
      </c>
    </row>
    <row r="29" spans="1:10" ht="14.5" x14ac:dyDescent="0.3">
      <c r="A29" s="103" t="s">
        <v>20</v>
      </c>
      <c r="B29" s="102"/>
      <c r="C29" s="19"/>
      <c r="D29" s="19"/>
      <c r="E29" s="19"/>
      <c r="F29" s="21" t="str">
        <f t="shared" si="0"/>
        <v/>
      </c>
      <c r="G29" s="19"/>
      <c r="H29" s="19"/>
      <c r="I29" s="19"/>
      <c r="J29" s="21" t="str">
        <f t="shared" si="1"/>
        <v/>
      </c>
    </row>
    <row r="30" spans="1:10" ht="15.75" customHeight="1" x14ac:dyDescent="0.3">
      <c r="A30" s="101" t="s">
        <v>21</v>
      </c>
      <c r="B30" s="102"/>
      <c r="C30" s="19"/>
      <c r="D30" s="19"/>
      <c r="E30" s="19"/>
      <c r="F30" s="21" t="str">
        <f t="shared" si="0"/>
        <v/>
      </c>
      <c r="G30" s="19"/>
      <c r="H30" s="19"/>
      <c r="I30" s="19"/>
      <c r="J30" s="21" t="str">
        <f t="shared" si="1"/>
        <v/>
      </c>
    </row>
    <row r="31" spans="1:10" ht="15.75" customHeight="1" x14ac:dyDescent="0.3">
      <c r="A31" s="101" t="s">
        <v>22</v>
      </c>
      <c r="B31" s="102"/>
      <c r="C31" s="19"/>
      <c r="D31" s="19"/>
      <c r="E31" s="19"/>
      <c r="F31" s="21" t="str">
        <f t="shared" si="0"/>
        <v/>
      </c>
      <c r="G31" s="19"/>
      <c r="H31" s="19"/>
      <c r="I31" s="19"/>
      <c r="J31" s="21" t="str">
        <f t="shared" si="1"/>
        <v/>
      </c>
    </row>
    <row r="32" spans="1:10" ht="14.5" x14ac:dyDescent="0.3">
      <c r="A32" s="103" t="s">
        <v>23</v>
      </c>
      <c r="B32" s="102"/>
      <c r="C32" s="19"/>
      <c r="D32" s="19"/>
      <c r="E32" s="19"/>
      <c r="F32" s="21" t="str">
        <f t="shared" si="0"/>
        <v/>
      </c>
      <c r="G32" s="19"/>
      <c r="H32" s="19"/>
      <c r="I32" s="19"/>
      <c r="J32" s="21" t="str">
        <f t="shared" si="1"/>
        <v/>
      </c>
    </row>
    <row r="33" spans="1:10" ht="15.75" customHeight="1" thickBot="1" x14ac:dyDescent="0.35">
      <c r="A33" s="101" t="s">
        <v>24</v>
      </c>
      <c r="B33" s="102"/>
      <c r="C33" s="19"/>
      <c r="D33" s="19"/>
      <c r="E33" s="19"/>
      <c r="F33" s="21" t="str">
        <f t="shared" si="0"/>
        <v/>
      </c>
      <c r="G33" s="19"/>
      <c r="H33" s="19"/>
      <c r="I33" s="19"/>
      <c r="J33" s="21" t="str">
        <f t="shared" si="1"/>
        <v/>
      </c>
    </row>
    <row r="34" spans="1:10" ht="15.75" customHeight="1" thickBot="1" x14ac:dyDescent="0.35">
      <c r="A34" s="174" t="s">
        <v>25</v>
      </c>
      <c r="B34" s="102"/>
      <c r="C34" s="4" t="s">
        <v>13</v>
      </c>
      <c r="D34" s="5" t="s">
        <v>14</v>
      </c>
      <c r="E34" s="5" t="s">
        <v>15</v>
      </c>
      <c r="F34" s="5" t="s">
        <v>16</v>
      </c>
      <c r="G34" s="6" t="s">
        <v>13</v>
      </c>
      <c r="H34" s="7" t="s">
        <v>14</v>
      </c>
      <c r="I34" s="7" t="s">
        <v>15</v>
      </c>
      <c r="J34" s="7" t="s">
        <v>16</v>
      </c>
    </row>
    <row r="35" spans="1:10" ht="15.75" customHeight="1" x14ac:dyDescent="0.3">
      <c r="A35" s="101" t="s">
        <v>26</v>
      </c>
      <c r="B35" s="102"/>
      <c r="C35" s="19"/>
      <c r="D35" s="19"/>
      <c r="E35" s="19"/>
      <c r="F35" s="21" t="str">
        <f t="shared" si="0"/>
        <v/>
      </c>
      <c r="G35" s="19"/>
      <c r="H35" s="19"/>
      <c r="I35" s="19"/>
      <c r="J35" s="30" t="str">
        <f t="shared" si="1"/>
        <v/>
      </c>
    </row>
    <row r="36" spans="1:10" ht="15.75" customHeight="1" x14ac:dyDescent="0.3">
      <c r="A36" s="101" t="s">
        <v>27</v>
      </c>
      <c r="B36" s="102"/>
      <c r="C36" s="19"/>
      <c r="D36" s="19"/>
      <c r="E36" s="19"/>
      <c r="F36" s="21" t="str">
        <f t="shared" si="0"/>
        <v/>
      </c>
      <c r="G36" s="19"/>
      <c r="H36" s="19"/>
      <c r="I36" s="19"/>
      <c r="J36" s="30" t="str">
        <f t="shared" si="1"/>
        <v/>
      </c>
    </row>
    <row r="37" spans="1:10" ht="15.75" customHeight="1" x14ac:dyDescent="0.3">
      <c r="A37" s="101" t="s">
        <v>28</v>
      </c>
      <c r="B37" s="102"/>
      <c r="C37" s="19"/>
      <c r="D37" s="19"/>
      <c r="E37" s="19"/>
      <c r="F37" s="21" t="str">
        <f t="shared" si="0"/>
        <v/>
      </c>
      <c r="G37" s="19"/>
      <c r="H37" s="19"/>
      <c r="I37" s="19"/>
      <c r="J37" s="30" t="str">
        <f t="shared" si="1"/>
        <v/>
      </c>
    </row>
    <row r="38" spans="1:10" ht="15.75" customHeight="1" x14ac:dyDescent="0.3">
      <c r="A38" s="101" t="s">
        <v>29</v>
      </c>
      <c r="B38" s="102"/>
      <c r="C38" s="19"/>
      <c r="D38" s="19"/>
      <c r="E38" s="19"/>
      <c r="F38" s="21" t="str">
        <f t="shared" si="0"/>
        <v/>
      </c>
      <c r="G38" s="19"/>
      <c r="H38" s="19"/>
      <c r="I38" s="19"/>
      <c r="J38" s="30" t="str">
        <f t="shared" si="1"/>
        <v/>
      </c>
    </row>
    <row r="39" spans="1:10" ht="15.75" customHeight="1" x14ac:dyDescent="0.3">
      <c r="A39" s="101" t="s">
        <v>30</v>
      </c>
      <c r="B39" s="102"/>
      <c r="C39" s="19"/>
      <c r="D39" s="19"/>
      <c r="E39" s="19"/>
      <c r="F39" s="21" t="str">
        <f t="shared" si="0"/>
        <v/>
      </c>
      <c r="G39" s="19"/>
      <c r="H39" s="19"/>
      <c r="I39" s="19"/>
      <c r="J39" s="30" t="str">
        <f t="shared" si="1"/>
        <v/>
      </c>
    </row>
    <row r="40" spans="1:10" ht="15.75" customHeight="1" x14ac:dyDescent="0.3">
      <c r="A40" s="101" t="s">
        <v>31</v>
      </c>
      <c r="B40" s="102"/>
      <c r="C40" s="19"/>
      <c r="D40" s="19"/>
      <c r="E40" s="19"/>
      <c r="F40" s="21" t="str">
        <f t="shared" si="0"/>
        <v/>
      </c>
      <c r="G40" s="19"/>
      <c r="H40" s="19"/>
      <c r="I40" s="19"/>
      <c r="J40" s="30" t="str">
        <f t="shared" si="1"/>
        <v/>
      </c>
    </row>
    <row r="41" spans="1:10" ht="15.75" customHeight="1" x14ac:dyDescent="0.3">
      <c r="A41" s="101" t="s">
        <v>32</v>
      </c>
      <c r="B41" s="102"/>
      <c r="C41" s="19"/>
      <c r="D41" s="19"/>
      <c r="E41" s="19"/>
      <c r="F41" s="21" t="str">
        <f t="shared" si="0"/>
        <v/>
      </c>
      <c r="G41" s="19"/>
      <c r="H41" s="19"/>
      <c r="I41" s="19"/>
      <c r="J41" s="30" t="str">
        <f t="shared" si="1"/>
        <v/>
      </c>
    </row>
    <row r="42" spans="1:10" ht="15.75" customHeight="1" x14ac:dyDescent="0.3">
      <c r="A42" s="101" t="s">
        <v>33</v>
      </c>
      <c r="B42" s="102"/>
      <c r="C42" s="19"/>
      <c r="D42" s="19"/>
      <c r="E42" s="19"/>
      <c r="F42" s="21" t="str">
        <f t="shared" si="0"/>
        <v/>
      </c>
      <c r="G42" s="19"/>
      <c r="H42" s="19"/>
      <c r="I42" s="19"/>
      <c r="J42" s="30" t="str">
        <f t="shared" si="1"/>
        <v/>
      </c>
    </row>
    <row r="43" spans="1:10" ht="15.75" customHeight="1" x14ac:dyDescent="0.3">
      <c r="A43" s="101" t="s">
        <v>34</v>
      </c>
      <c r="B43" s="102"/>
      <c r="C43" s="19"/>
      <c r="D43" s="19"/>
      <c r="E43" s="19"/>
      <c r="F43" s="21" t="str">
        <f t="shared" si="0"/>
        <v/>
      </c>
      <c r="G43" s="19"/>
      <c r="H43" s="19"/>
      <c r="I43" s="19"/>
      <c r="J43" s="30" t="str">
        <f t="shared" si="1"/>
        <v/>
      </c>
    </row>
    <row r="44" spans="1:10" ht="15.75" customHeight="1" x14ac:dyDescent="0.3">
      <c r="A44" s="101" t="s">
        <v>35</v>
      </c>
      <c r="B44" s="102"/>
      <c r="C44" s="19"/>
      <c r="D44" s="19"/>
      <c r="E44" s="19"/>
      <c r="F44" s="21" t="str">
        <f t="shared" si="0"/>
        <v/>
      </c>
      <c r="G44" s="19"/>
      <c r="H44" s="19"/>
      <c r="I44" s="19"/>
      <c r="J44" s="30" t="str">
        <f t="shared" si="1"/>
        <v/>
      </c>
    </row>
    <row r="45" spans="1:10" ht="15.75" customHeight="1" x14ac:dyDescent="0.3">
      <c r="A45" s="101" t="s">
        <v>36</v>
      </c>
      <c r="B45" s="102"/>
      <c r="C45" s="19"/>
      <c r="D45" s="19"/>
      <c r="E45" s="19"/>
      <c r="F45" s="21" t="str">
        <f t="shared" si="0"/>
        <v/>
      </c>
      <c r="G45" s="19"/>
      <c r="H45" s="19"/>
      <c r="I45" s="19"/>
      <c r="J45" s="30" t="str">
        <f t="shared" si="1"/>
        <v/>
      </c>
    </row>
    <row r="46" spans="1:10" ht="15.65" customHeight="1" thickBot="1" x14ac:dyDescent="0.35">
      <c r="A46" s="153" t="s">
        <v>37</v>
      </c>
      <c r="B46" s="154"/>
      <c r="C46" s="31"/>
      <c r="D46" s="31"/>
      <c r="E46" s="31"/>
      <c r="F46" s="32" t="str">
        <f t="shared" si="0"/>
        <v/>
      </c>
      <c r="G46" s="31"/>
      <c r="H46" s="31"/>
      <c r="I46" s="31"/>
      <c r="J46" s="33" t="str">
        <f t="shared" si="1"/>
        <v/>
      </c>
    </row>
    <row r="47" spans="1:10" ht="15.65" customHeight="1" thickBot="1" x14ac:dyDescent="0.35">
      <c r="A47" s="158" t="s">
        <v>38</v>
      </c>
      <c r="B47" s="159"/>
      <c r="C47" s="159"/>
      <c r="D47" s="159"/>
      <c r="E47" s="159"/>
      <c r="F47" s="160"/>
      <c r="G47" s="35" t="s">
        <v>13</v>
      </c>
      <c r="H47" s="36" t="s">
        <v>14</v>
      </c>
      <c r="I47" s="36" t="s">
        <v>15</v>
      </c>
      <c r="J47" s="34" t="s">
        <v>16</v>
      </c>
    </row>
    <row r="48" spans="1:10" ht="15.65" customHeight="1" x14ac:dyDescent="0.3">
      <c r="A48" s="161"/>
      <c r="B48" s="162"/>
      <c r="C48" s="162"/>
      <c r="D48" s="162"/>
      <c r="E48" s="162"/>
      <c r="F48" s="163"/>
      <c r="G48" s="37"/>
      <c r="H48" s="37"/>
      <c r="I48" s="37"/>
      <c r="J48" s="33" t="str">
        <f t="shared" si="1"/>
        <v/>
      </c>
    </row>
    <row r="49" spans="1:10" ht="15.65" customHeight="1" x14ac:dyDescent="0.3">
      <c r="A49" s="173" t="s">
        <v>39</v>
      </c>
      <c r="B49" s="173"/>
      <c r="C49" s="173"/>
      <c r="D49" s="173"/>
      <c r="E49" s="173"/>
      <c r="F49" s="173"/>
      <c r="G49" s="173"/>
      <c r="H49" s="173"/>
      <c r="I49" s="173"/>
      <c r="J49" s="173"/>
    </row>
    <row r="50" spans="1:10" ht="15.65" customHeight="1" x14ac:dyDescent="0.3">
      <c r="A50" s="164"/>
      <c r="B50" s="165"/>
      <c r="C50" s="165"/>
      <c r="D50" s="165"/>
      <c r="E50" s="165"/>
      <c r="F50" s="165"/>
      <c r="G50" s="165"/>
      <c r="H50" s="165"/>
      <c r="I50" s="165"/>
      <c r="J50" s="166"/>
    </row>
    <row r="51" spans="1:10" ht="15.65" customHeight="1" x14ac:dyDescent="0.3">
      <c r="A51" s="167"/>
      <c r="B51" s="168"/>
      <c r="C51" s="168"/>
      <c r="D51" s="168"/>
      <c r="E51" s="168"/>
      <c r="F51" s="168"/>
      <c r="G51" s="168"/>
      <c r="H51" s="168"/>
      <c r="I51" s="168"/>
      <c r="J51" s="169"/>
    </row>
    <row r="52" spans="1:10" ht="15.65" customHeight="1" x14ac:dyDescent="0.3">
      <c r="A52" s="167"/>
      <c r="B52" s="168"/>
      <c r="C52" s="168"/>
      <c r="D52" s="168"/>
      <c r="E52" s="168"/>
      <c r="F52" s="168"/>
      <c r="G52" s="168"/>
      <c r="H52" s="168"/>
      <c r="I52" s="168"/>
      <c r="J52" s="169"/>
    </row>
    <row r="53" spans="1:10" ht="15.65" customHeight="1" x14ac:dyDescent="0.3">
      <c r="A53" s="167"/>
      <c r="B53" s="168"/>
      <c r="C53" s="168"/>
      <c r="D53" s="168"/>
      <c r="E53" s="168"/>
      <c r="F53" s="168"/>
      <c r="G53" s="168"/>
      <c r="H53" s="168"/>
      <c r="I53" s="168"/>
      <c r="J53" s="169"/>
    </row>
    <row r="54" spans="1:10" ht="15.65" customHeight="1" x14ac:dyDescent="0.3">
      <c r="A54" s="170"/>
      <c r="B54" s="171"/>
      <c r="C54" s="171"/>
      <c r="D54" s="171"/>
      <c r="E54" s="171"/>
      <c r="F54" s="171"/>
      <c r="G54" s="171"/>
      <c r="H54" s="171"/>
      <c r="I54" s="171"/>
      <c r="J54" s="172"/>
    </row>
    <row r="55" spans="1:10" ht="49.15" customHeight="1" x14ac:dyDescent="0.3">
      <c r="A55" s="155" t="s">
        <v>40</v>
      </c>
      <c r="B55" s="156"/>
      <c r="C55" s="156"/>
      <c r="D55" s="156"/>
      <c r="E55" s="156"/>
      <c r="F55" s="156"/>
      <c r="G55" s="156"/>
      <c r="H55" s="156"/>
      <c r="I55" s="156"/>
      <c r="J55" s="156"/>
    </row>
    <row r="56" spans="1:10" ht="14" x14ac:dyDescent="0.3">
      <c r="A56" s="157" t="s">
        <v>9</v>
      </c>
      <c r="B56" s="152"/>
      <c r="C56" s="151" t="s">
        <v>41</v>
      </c>
      <c r="D56" s="152"/>
      <c r="E56" s="151" t="s">
        <v>42</v>
      </c>
      <c r="F56" s="152"/>
      <c r="G56" s="151" t="s">
        <v>43</v>
      </c>
      <c r="H56" s="152"/>
      <c r="I56" s="151" t="s">
        <v>44</v>
      </c>
      <c r="J56" s="152"/>
    </row>
    <row r="57" spans="1:10" ht="14.5" x14ac:dyDescent="0.3">
      <c r="A57" s="145" t="s">
        <v>12</v>
      </c>
      <c r="B57" s="146"/>
      <c r="C57" s="49">
        <f>SUM(C58:C66)</f>
        <v>0</v>
      </c>
      <c r="D57" s="147"/>
      <c r="E57" s="49">
        <f>SUM(E58:E66)</f>
        <v>0</v>
      </c>
      <c r="F57" s="147"/>
      <c r="G57" s="49">
        <f>C57-E57</f>
        <v>0</v>
      </c>
      <c r="H57" s="148"/>
      <c r="I57" s="149" t="str">
        <f>IF(C57, E57/C57, "")</f>
        <v/>
      </c>
      <c r="J57" s="150"/>
    </row>
    <row r="58" spans="1:10" ht="15.75" customHeight="1" x14ac:dyDescent="0.3">
      <c r="A58" s="101" t="s">
        <v>17</v>
      </c>
      <c r="B58" s="102"/>
      <c r="C58" s="45"/>
      <c r="D58" s="46"/>
      <c r="E58" s="45"/>
      <c r="F58" s="46"/>
      <c r="G58" s="58">
        <f t="shared" ref="G58:G80" si="2">SUM(C58-E58)</f>
        <v>0</v>
      </c>
      <c r="H58" s="59"/>
      <c r="I58" s="41" t="str">
        <f>IF(C58, E58/C58, "")</f>
        <v/>
      </c>
      <c r="J58" s="142"/>
    </row>
    <row r="59" spans="1:10" ht="15.75" customHeight="1" x14ac:dyDescent="0.3">
      <c r="A59" s="101" t="s">
        <v>45</v>
      </c>
      <c r="B59" s="102"/>
      <c r="C59" s="45"/>
      <c r="D59" s="46"/>
      <c r="E59" s="45"/>
      <c r="F59" s="46"/>
      <c r="G59" s="58">
        <f t="shared" si="2"/>
        <v>0</v>
      </c>
      <c r="H59" s="59"/>
      <c r="I59" s="41" t="str">
        <f t="shared" ref="I59:I66" si="3">IF(C59, E59/C59, "")</f>
        <v/>
      </c>
      <c r="J59" s="142"/>
    </row>
    <row r="60" spans="1:10" ht="15.75" customHeight="1" x14ac:dyDescent="0.3">
      <c r="A60" s="101" t="s">
        <v>18</v>
      </c>
      <c r="B60" s="102"/>
      <c r="C60" s="45"/>
      <c r="D60" s="46"/>
      <c r="E60" s="45"/>
      <c r="F60" s="46"/>
      <c r="G60" s="58">
        <f t="shared" si="2"/>
        <v>0</v>
      </c>
      <c r="H60" s="59"/>
      <c r="I60" s="41" t="str">
        <f t="shared" si="3"/>
        <v/>
      </c>
      <c r="J60" s="142"/>
    </row>
    <row r="61" spans="1:10" ht="15.75" customHeight="1" x14ac:dyDescent="0.3">
      <c r="A61" s="101" t="s">
        <v>19</v>
      </c>
      <c r="B61" s="102"/>
      <c r="C61" s="45"/>
      <c r="D61" s="46"/>
      <c r="E61" s="45"/>
      <c r="F61" s="46"/>
      <c r="G61" s="58">
        <f t="shared" si="2"/>
        <v>0</v>
      </c>
      <c r="H61" s="59"/>
      <c r="I61" s="41" t="str">
        <f>IF(C61, E61/C61, "")</f>
        <v/>
      </c>
      <c r="J61" s="142"/>
    </row>
    <row r="62" spans="1:10" ht="15.75" customHeight="1" x14ac:dyDescent="0.3">
      <c r="A62" s="103" t="s">
        <v>20</v>
      </c>
      <c r="B62" s="102"/>
      <c r="C62" s="45"/>
      <c r="D62" s="46"/>
      <c r="E62" s="45"/>
      <c r="F62" s="46"/>
      <c r="G62" s="58">
        <f t="shared" si="2"/>
        <v>0</v>
      </c>
      <c r="H62" s="59"/>
      <c r="I62" s="41" t="str">
        <f t="shared" si="3"/>
        <v/>
      </c>
      <c r="J62" s="142"/>
    </row>
    <row r="63" spans="1:10" ht="15.75" customHeight="1" x14ac:dyDescent="0.3">
      <c r="A63" s="101" t="s">
        <v>21</v>
      </c>
      <c r="B63" s="102"/>
      <c r="C63" s="45"/>
      <c r="D63" s="46"/>
      <c r="E63" s="45"/>
      <c r="F63" s="46"/>
      <c r="G63" s="58">
        <f t="shared" si="2"/>
        <v>0</v>
      </c>
      <c r="H63" s="59"/>
      <c r="I63" s="41" t="str">
        <f t="shared" si="3"/>
        <v/>
      </c>
      <c r="J63" s="142"/>
    </row>
    <row r="64" spans="1:10" ht="15.75" customHeight="1" x14ac:dyDescent="0.3">
      <c r="A64" s="101" t="s">
        <v>22</v>
      </c>
      <c r="B64" s="102"/>
      <c r="C64" s="45"/>
      <c r="D64" s="46"/>
      <c r="E64" s="45"/>
      <c r="F64" s="46"/>
      <c r="G64" s="58">
        <f t="shared" si="2"/>
        <v>0</v>
      </c>
      <c r="H64" s="59"/>
      <c r="I64" s="41" t="str">
        <f t="shared" si="3"/>
        <v/>
      </c>
      <c r="J64" s="142"/>
    </row>
    <row r="65" spans="1:10" ht="14.5" customHeight="1" x14ac:dyDescent="0.3">
      <c r="A65" s="103" t="s">
        <v>23</v>
      </c>
      <c r="B65" s="102"/>
      <c r="C65" s="45"/>
      <c r="D65" s="46"/>
      <c r="E65" s="45"/>
      <c r="F65" s="46"/>
      <c r="G65" s="58">
        <f t="shared" si="2"/>
        <v>0</v>
      </c>
      <c r="H65" s="59"/>
      <c r="I65" s="41" t="str">
        <f t="shared" si="3"/>
        <v/>
      </c>
      <c r="J65" s="142"/>
    </row>
    <row r="66" spans="1:10" ht="15.75" customHeight="1" x14ac:dyDescent="0.3">
      <c r="A66" s="101" t="s">
        <v>24</v>
      </c>
      <c r="B66" s="102"/>
      <c r="C66" s="45"/>
      <c r="D66" s="46"/>
      <c r="E66" s="45"/>
      <c r="F66" s="46"/>
      <c r="G66" s="58">
        <f t="shared" si="2"/>
        <v>0</v>
      </c>
      <c r="H66" s="59"/>
      <c r="I66" s="41" t="str">
        <f t="shared" si="3"/>
        <v/>
      </c>
      <c r="J66" s="142"/>
    </row>
    <row r="67" spans="1:10" ht="15.75" customHeight="1" x14ac:dyDescent="0.3">
      <c r="A67" s="145" t="s">
        <v>25</v>
      </c>
      <c r="B67" s="146"/>
      <c r="C67" s="49">
        <f>SUM(C68:C79)</f>
        <v>0</v>
      </c>
      <c r="D67" s="147"/>
      <c r="E67" s="49">
        <f>SUM(E68:E79)</f>
        <v>0</v>
      </c>
      <c r="F67" s="147"/>
      <c r="G67" s="49">
        <f>C67-E67</f>
        <v>0</v>
      </c>
      <c r="H67" s="148"/>
      <c r="I67" s="149" t="str">
        <f>IF(C67, E67/C67, "")</f>
        <v/>
      </c>
      <c r="J67" s="150"/>
    </row>
    <row r="68" spans="1:10" ht="15.75" customHeight="1" x14ac:dyDescent="0.3">
      <c r="A68" s="101" t="s">
        <v>26</v>
      </c>
      <c r="B68" s="102"/>
      <c r="C68" s="45"/>
      <c r="D68" s="46"/>
      <c r="E68" s="45"/>
      <c r="F68" s="46"/>
      <c r="G68" s="58">
        <f>SUM(C68-E68)</f>
        <v>0</v>
      </c>
      <c r="H68" s="59"/>
      <c r="I68" s="41" t="str">
        <f>IF(C68, E68/C68, "")</f>
        <v/>
      </c>
      <c r="J68" s="142"/>
    </row>
    <row r="69" spans="1:10" ht="15.75" customHeight="1" x14ac:dyDescent="0.3">
      <c r="A69" s="101" t="s">
        <v>27</v>
      </c>
      <c r="B69" s="102"/>
      <c r="C69" s="45"/>
      <c r="D69" s="46"/>
      <c r="E69" s="45"/>
      <c r="F69" s="46"/>
      <c r="G69" s="58">
        <f t="shared" si="2"/>
        <v>0</v>
      </c>
      <c r="H69" s="59"/>
      <c r="I69" s="41" t="str">
        <f t="shared" ref="I69:I79" si="4">IF(C69, E69/C69, "")</f>
        <v/>
      </c>
      <c r="J69" s="142"/>
    </row>
    <row r="70" spans="1:10" ht="15.75" customHeight="1" x14ac:dyDescent="0.3">
      <c r="A70" s="101" t="s">
        <v>28</v>
      </c>
      <c r="B70" s="102"/>
      <c r="C70" s="45"/>
      <c r="D70" s="46"/>
      <c r="E70" s="45"/>
      <c r="F70" s="46"/>
      <c r="G70" s="58">
        <f t="shared" si="2"/>
        <v>0</v>
      </c>
      <c r="H70" s="59"/>
      <c r="I70" s="41" t="str">
        <f t="shared" si="4"/>
        <v/>
      </c>
      <c r="J70" s="142"/>
    </row>
    <row r="71" spans="1:10" ht="15.75" customHeight="1" x14ac:dyDescent="0.3">
      <c r="A71" s="101" t="s">
        <v>29</v>
      </c>
      <c r="B71" s="102"/>
      <c r="C71" s="45"/>
      <c r="D71" s="46"/>
      <c r="E71" s="45"/>
      <c r="F71" s="46"/>
      <c r="G71" s="58">
        <f t="shared" si="2"/>
        <v>0</v>
      </c>
      <c r="H71" s="59"/>
      <c r="I71" s="41" t="str">
        <f t="shared" si="4"/>
        <v/>
      </c>
      <c r="J71" s="142"/>
    </row>
    <row r="72" spans="1:10" ht="15.75" customHeight="1" x14ac:dyDescent="0.3">
      <c r="A72" s="101" t="s">
        <v>30</v>
      </c>
      <c r="B72" s="102"/>
      <c r="C72" s="45"/>
      <c r="D72" s="239"/>
      <c r="E72" s="45"/>
      <c r="F72" s="239"/>
      <c r="G72" s="58">
        <f>SUM(C72-E72)</f>
        <v>0</v>
      </c>
      <c r="H72" s="59"/>
      <c r="I72" s="41" t="str">
        <f>IF(C72, E72/C72, "")</f>
        <v/>
      </c>
      <c r="J72" s="142"/>
    </row>
    <row r="73" spans="1:10" ht="15.75" customHeight="1" x14ac:dyDescent="0.3">
      <c r="A73" s="101" t="s">
        <v>31</v>
      </c>
      <c r="B73" s="102"/>
      <c r="C73" s="45"/>
      <c r="D73" s="46"/>
      <c r="E73" s="45"/>
      <c r="F73" s="46"/>
      <c r="G73" s="58">
        <f t="shared" si="2"/>
        <v>0</v>
      </c>
      <c r="H73" s="59"/>
      <c r="I73" s="41" t="str">
        <f t="shared" si="4"/>
        <v/>
      </c>
      <c r="J73" s="142"/>
    </row>
    <row r="74" spans="1:10" ht="15.75" customHeight="1" x14ac:dyDescent="0.3">
      <c r="A74" s="101" t="s">
        <v>32</v>
      </c>
      <c r="B74" s="102"/>
      <c r="C74" s="45"/>
      <c r="D74" s="46"/>
      <c r="E74" s="45"/>
      <c r="F74" s="46"/>
      <c r="G74" s="58">
        <f t="shared" si="2"/>
        <v>0</v>
      </c>
      <c r="H74" s="59"/>
      <c r="I74" s="41" t="str">
        <f t="shared" si="4"/>
        <v/>
      </c>
      <c r="J74" s="142"/>
    </row>
    <row r="75" spans="1:10" ht="15.75" customHeight="1" x14ac:dyDescent="0.3">
      <c r="A75" s="101" t="s">
        <v>33</v>
      </c>
      <c r="B75" s="102"/>
      <c r="C75" s="45"/>
      <c r="D75" s="46"/>
      <c r="E75" s="45"/>
      <c r="F75" s="46"/>
      <c r="G75" s="58">
        <f t="shared" si="2"/>
        <v>0</v>
      </c>
      <c r="H75" s="59"/>
      <c r="I75" s="41" t="str">
        <f t="shared" si="4"/>
        <v/>
      </c>
      <c r="J75" s="142"/>
    </row>
    <row r="76" spans="1:10" ht="15.75" customHeight="1" x14ac:dyDescent="0.3">
      <c r="A76" s="101" t="s">
        <v>34</v>
      </c>
      <c r="B76" s="102"/>
      <c r="C76" s="45"/>
      <c r="D76" s="46"/>
      <c r="E76" s="45"/>
      <c r="F76" s="46"/>
      <c r="G76" s="58">
        <f t="shared" si="2"/>
        <v>0</v>
      </c>
      <c r="H76" s="59"/>
      <c r="I76" s="41" t="str">
        <f t="shared" si="4"/>
        <v/>
      </c>
      <c r="J76" s="142"/>
    </row>
    <row r="77" spans="1:10" ht="15.75" customHeight="1" x14ac:dyDescent="0.3">
      <c r="A77" s="101" t="s">
        <v>35</v>
      </c>
      <c r="B77" s="102"/>
      <c r="C77" s="45"/>
      <c r="D77" s="46"/>
      <c r="E77" s="45"/>
      <c r="F77" s="46"/>
      <c r="G77" s="58">
        <f t="shared" ref="G77" si="5">SUM(C77-E77)</f>
        <v>0</v>
      </c>
      <c r="H77" s="59"/>
      <c r="I77" s="41" t="str">
        <f t="shared" ref="I77" si="6">IF(C77, E77/C77, "")</f>
        <v/>
      </c>
      <c r="J77" s="142"/>
    </row>
    <row r="78" spans="1:10" ht="15.75" customHeight="1" x14ac:dyDescent="0.3">
      <c r="A78" s="101" t="s">
        <v>36</v>
      </c>
      <c r="B78" s="102"/>
      <c r="C78" s="45"/>
      <c r="D78" s="46"/>
      <c r="E78" s="45"/>
      <c r="F78" s="46"/>
      <c r="G78" s="58">
        <f t="shared" si="2"/>
        <v>0</v>
      </c>
      <c r="H78" s="59"/>
      <c r="I78" s="41" t="str">
        <f t="shared" si="4"/>
        <v/>
      </c>
      <c r="J78" s="142"/>
    </row>
    <row r="79" spans="1:10" ht="15.75" customHeight="1" x14ac:dyDescent="0.3">
      <c r="A79" s="101" t="s">
        <v>37</v>
      </c>
      <c r="B79" s="238"/>
      <c r="C79" s="45"/>
      <c r="D79" s="46"/>
      <c r="E79" s="45"/>
      <c r="F79" s="46"/>
      <c r="G79" s="58">
        <f t="shared" si="2"/>
        <v>0</v>
      </c>
      <c r="H79" s="59"/>
      <c r="I79" s="41" t="str">
        <f t="shared" si="4"/>
        <v/>
      </c>
      <c r="J79" s="142"/>
    </row>
    <row r="80" spans="1:10" ht="15.75" customHeight="1" x14ac:dyDescent="0.3">
      <c r="A80" s="145" t="s">
        <v>46</v>
      </c>
      <c r="B80" s="146"/>
      <c r="C80" s="49">
        <f>SUM(C58:D66,C68:D79)</f>
        <v>0</v>
      </c>
      <c r="D80" s="232"/>
      <c r="E80" s="49">
        <f>SUM(E58:F66,E68:F79)</f>
        <v>0</v>
      </c>
      <c r="F80" s="232"/>
      <c r="G80" s="49">
        <f t="shared" si="2"/>
        <v>0</v>
      </c>
      <c r="H80" s="50"/>
      <c r="I80" s="51" t="str">
        <f>IF(C80, E80/C80, "")</f>
        <v/>
      </c>
      <c r="J80" s="52"/>
    </row>
    <row r="81" spans="1:10" ht="16.899999999999999" customHeight="1" x14ac:dyDescent="0.3">
      <c r="A81" s="235" t="s">
        <v>47</v>
      </c>
      <c r="B81" s="236"/>
      <c r="C81" s="236"/>
      <c r="D81" s="236"/>
      <c r="E81" s="236"/>
      <c r="F81" s="236"/>
      <c r="G81" s="236"/>
      <c r="H81" s="236"/>
      <c r="I81" s="236"/>
      <c r="J81" s="237"/>
    </row>
    <row r="82" spans="1:10" ht="15.75" customHeight="1" x14ac:dyDescent="0.3">
      <c r="A82" s="43"/>
      <c r="B82" s="44"/>
      <c r="C82" s="45"/>
      <c r="D82" s="46"/>
      <c r="E82" s="45"/>
      <c r="F82" s="46"/>
      <c r="G82" s="39">
        <f t="shared" ref="G82:G91" si="7">SUM(C82-E82)</f>
        <v>0</v>
      </c>
      <c r="H82" s="40"/>
      <c r="I82" s="41" t="str">
        <f t="shared" ref="I82" si="8">IF(C82, E82/C82, "")</f>
        <v/>
      </c>
      <c r="J82" s="42"/>
    </row>
    <row r="83" spans="1:10" ht="15.75" customHeight="1" x14ac:dyDescent="0.3">
      <c r="A83" s="43"/>
      <c r="B83" s="44"/>
      <c r="C83" s="45"/>
      <c r="D83" s="46"/>
      <c r="E83" s="45"/>
      <c r="F83" s="46"/>
      <c r="G83" s="39">
        <f t="shared" si="7"/>
        <v>0</v>
      </c>
      <c r="H83" s="40"/>
      <c r="I83" s="41" t="str">
        <f t="shared" ref="I83:I87" si="9">IF(C83, E83/C83, "")</f>
        <v/>
      </c>
      <c r="J83" s="42"/>
    </row>
    <row r="84" spans="1:10" ht="15.75" customHeight="1" x14ac:dyDescent="0.3">
      <c r="A84" s="43"/>
      <c r="B84" s="44"/>
      <c r="C84" s="45"/>
      <c r="D84" s="46"/>
      <c r="E84" s="45"/>
      <c r="F84" s="46"/>
      <c r="G84" s="233">
        <f t="shared" si="7"/>
        <v>0</v>
      </c>
      <c r="H84" s="234"/>
      <c r="I84" s="41" t="str">
        <f t="shared" si="9"/>
        <v/>
      </c>
      <c r="J84" s="42"/>
    </row>
    <row r="85" spans="1:10" ht="15.75" customHeight="1" x14ac:dyDescent="0.3">
      <c r="A85" s="43"/>
      <c r="B85" s="44"/>
      <c r="C85" s="45"/>
      <c r="D85" s="46"/>
      <c r="E85" s="45"/>
      <c r="F85" s="46"/>
      <c r="G85" s="47">
        <f t="shared" si="7"/>
        <v>0</v>
      </c>
      <c r="H85" s="48"/>
      <c r="I85" s="41" t="str">
        <f t="shared" si="9"/>
        <v/>
      </c>
      <c r="J85" s="42"/>
    </row>
    <row r="86" spans="1:10" ht="15.75" customHeight="1" x14ac:dyDescent="0.3">
      <c r="A86" s="43"/>
      <c r="B86" s="44"/>
      <c r="C86" s="45"/>
      <c r="D86" s="46"/>
      <c r="E86" s="45"/>
      <c r="F86" s="46"/>
      <c r="G86" s="39">
        <f t="shared" si="7"/>
        <v>0</v>
      </c>
      <c r="H86" s="40"/>
      <c r="I86" s="41" t="str">
        <f t="shared" si="9"/>
        <v/>
      </c>
      <c r="J86" s="42"/>
    </row>
    <row r="87" spans="1:10" ht="17.25" customHeight="1" x14ac:dyDescent="0.35">
      <c r="A87" s="62"/>
      <c r="B87" s="63"/>
      <c r="C87" s="68"/>
      <c r="D87" s="69"/>
      <c r="E87" s="68"/>
      <c r="F87" s="69"/>
      <c r="G87" s="70">
        <f t="shared" si="7"/>
        <v>0</v>
      </c>
      <c r="H87" s="71"/>
      <c r="I87" s="72" t="str">
        <f t="shared" si="9"/>
        <v/>
      </c>
      <c r="J87" s="73"/>
    </row>
    <row r="88" spans="1:10" ht="13.15" customHeight="1" x14ac:dyDescent="0.3">
      <c r="A88" s="64" t="s">
        <v>48</v>
      </c>
      <c r="B88" s="54"/>
      <c r="C88" s="65"/>
      <c r="D88" s="56"/>
      <c r="E88" s="65"/>
      <c r="F88" s="56"/>
      <c r="G88" s="58">
        <f t="shared" si="7"/>
        <v>0</v>
      </c>
      <c r="H88" s="59"/>
      <c r="I88" s="60" t="str">
        <f>IF(C88, E88/C88, "")</f>
        <v/>
      </c>
      <c r="J88" s="61"/>
    </row>
    <row r="89" spans="1:10" ht="14.5" x14ac:dyDescent="0.3">
      <c r="A89" s="53" t="s">
        <v>49</v>
      </c>
      <c r="B89" s="54"/>
      <c r="C89" s="55"/>
      <c r="D89" s="56"/>
      <c r="E89" s="57"/>
      <c r="F89" s="56"/>
      <c r="G89" s="58">
        <f t="shared" si="7"/>
        <v>0</v>
      </c>
      <c r="H89" s="59"/>
      <c r="I89" s="60" t="str">
        <f>IF(C89, E89/C89, "")</f>
        <v/>
      </c>
      <c r="J89" s="61"/>
    </row>
    <row r="90" spans="1:10" ht="15.75" customHeight="1" thickBot="1" x14ac:dyDescent="0.35">
      <c r="A90" s="143" t="s">
        <v>50</v>
      </c>
      <c r="B90" s="144"/>
      <c r="C90" s="66"/>
      <c r="D90" s="67"/>
      <c r="E90" s="66"/>
      <c r="F90" s="67"/>
      <c r="G90" s="58">
        <f t="shared" si="7"/>
        <v>0</v>
      </c>
      <c r="H90" s="59"/>
      <c r="I90" s="60" t="str">
        <f>IF(C90,E90/C90,"")</f>
        <v/>
      </c>
      <c r="J90" s="61"/>
    </row>
    <row r="91" spans="1:10" ht="15.75" customHeight="1" thickBot="1" x14ac:dyDescent="0.35">
      <c r="A91" s="226" t="s">
        <v>51</v>
      </c>
      <c r="B91" s="227"/>
      <c r="C91" s="218">
        <f>C80+C88+C89+C90</f>
        <v>0</v>
      </c>
      <c r="D91" s="219"/>
      <c r="E91" s="218">
        <f>E80+E88+E89+E90</f>
        <v>0</v>
      </c>
      <c r="F91" s="219"/>
      <c r="G91" s="218">
        <f t="shared" si="7"/>
        <v>0</v>
      </c>
      <c r="H91" s="219"/>
      <c r="I91" s="220" t="str">
        <f>IF(C91, E91/C91, "")</f>
        <v/>
      </c>
      <c r="J91" s="221"/>
    </row>
    <row r="92" spans="1:10" ht="32.5" customHeight="1" x14ac:dyDescent="0.3">
      <c r="A92" s="228" t="s">
        <v>52</v>
      </c>
      <c r="B92" s="229"/>
      <c r="C92" s="229"/>
      <c r="D92" s="229"/>
      <c r="E92" s="229"/>
      <c r="F92" s="229"/>
      <c r="G92" s="229"/>
      <c r="H92" s="229"/>
      <c r="I92" s="229"/>
      <c r="J92" s="230"/>
    </row>
    <row r="93" spans="1:10" ht="15" customHeight="1" x14ac:dyDescent="0.3">
      <c r="A93" s="107"/>
      <c r="B93" s="191"/>
      <c r="C93" s="191"/>
      <c r="D93" s="191"/>
      <c r="E93" s="191"/>
      <c r="F93" s="191"/>
      <c r="G93" s="191"/>
      <c r="H93" s="191"/>
      <c r="I93" s="191"/>
      <c r="J93" s="192"/>
    </row>
    <row r="94" spans="1:10" ht="15" customHeight="1" x14ac:dyDescent="0.3">
      <c r="A94" s="115"/>
      <c r="B94" s="116"/>
      <c r="C94" s="116"/>
      <c r="D94" s="116"/>
      <c r="E94" s="116"/>
      <c r="F94" s="116"/>
      <c r="G94" s="116"/>
      <c r="H94" s="116"/>
      <c r="I94" s="116"/>
      <c r="J94" s="117"/>
    </row>
    <row r="95" spans="1:10" ht="14" x14ac:dyDescent="0.3">
      <c r="A95" s="115"/>
      <c r="B95" s="116"/>
      <c r="C95" s="116"/>
      <c r="D95" s="116"/>
      <c r="E95" s="116"/>
      <c r="F95" s="116"/>
      <c r="G95" s="116"/>
      <c r="H95" s="116"/>
      <c r="I95" s="116"/>
      <c r="J95" s="117"/>
    </row>
    <row r="96" spans="1:10" ht="14" x14ac:dyDescent="0.3">
      <c r="A96" s="222"/>
      <c r="B96" s="223"/>
      <c r="C96" s="223"/>
      <c r="D96" s="223"/>
      <c r="E96" s="223"/>
      <c r="F96" s="223"/>
      <c r="G96" s="223"/>
      <c r="H96" s="223"/>
      <c r="I96" s="223"/>
      <c r="J96" s="224"/>
    </row>
    <row r="97" spans="1:10" ht="15.75" customHeight="1" x14ac:dyDescent="0.3">
      <c r="A97" s="173" t="s">
        <v>53</v>
      </c>
      <c r="B97" s="173"/>
      <c r="C97" s="173"/>
      <c r="D97" s="173"/>
      <c r="E97" s="173"/>
      <c r="F97" s="173"/>
      <c r="G97" s="173"/>
      <c r="H97" s="173"/>
      <c r="I97" s="173"/>
      <c r="J97" s="173"/>
    </row>
    <row r="98" spans="1:10" ht="15.75" customHeight="1" x14ac:dyDescent="0.3">
      <c r="A98" s="112"/>
      <c r="B98" s="113"/>
      <c r="C98" s="113"/>
      <c r="D98" s="113"/>
      <c r="E98" s="113"/>
      <c r="F98" s="113"/>
      <c r="G98" s="113"/>
      <c r="H98" s="113"/>
      <c r="I98" s="113"/>
      <c r="J98" s="114"/>
    </row>
    <row r="99" spans="1:10" ht="15.75" customHeight="1" x14ac:dyDescent="0.3">
      <c r="A99" s="115"/>
      <c r="B99" s="116"/>
      <c r="C99" s="116"/>
      <c r="D99" s="116"/>
      <c r="E99" s="116"/>
      <c r="F99" s="116"/>
      <c r="G99" s="116"/>
      <c r="H99" s="116"/>
      <c r="I99" s="116"/>
      <c r="J99" s="117"/>
    </row>
    <row r="100" spans="1:10" ht="15.75" customHeight="1" x14ac:dyDescent="0.3">
      <c r="A100" s="115"/>
      <c r="B100" s="116"/>
      <c r="C100" s="116"/>
      <c r="D100" s="116"/>
      <c r="E100" s="116"/>
      <c r="F100" s="116"/>
      <c r="G100" s="116"/>
      <c r="H100" s="116"/>
      <c r="I100" s="116"/>
      <c r="J100" s="117"/>
    </row>
    <row r="101" spans="1:10" ht="15.75" customHeight="1" x14ac:dyDescent="0.3">
      <c r="A101" s="222"/>
      <c r="B101" s="223"/>
      <c r="C101" s="223"/>
      <c r="D101" s="223"/>
      <c r="E101" s="223"/>
      <c r="F101" s="223"/>
      <c r="G101" s="223"/>
      <c r="H101" s="223"/>
      <c r="I101" s="223"/>
      <c r="J101" s="224"/>
    </row>
    <row r="102" spans="1:10" ht="15.75" customHeight="1" x14ac:dyDescent="0.3">
      <c r="A102" s="79" t="s">
        <v>54</v>
      </c>
      <c r="B102" s="79"/>
      <c r="C102" s="79"/>
      <c r="D102" s="79"/>
      <c r="E102" s="79"/>
      <c r="F102" s="79"/>
      <c r="G102" s="79"/>
      <c r="H102" s="79"/>
      <c r="I102" s="79"/>
      <c r="J102" s="79"/>
    </row>
    <row r="103" spans="1:10" ht="15.75" customHeight="1" x14ac:dyDescent="0.3">
      <c r="A103" s="107"/>
      <c r="B103" s="90"/>
      <c r="C103" s="90"/>
      <c r="D103" s="90"/>
      <c r="E103" s="90"/>
      <c r="F103" s="90"/>
      <c r="G103" s="90"/>
      <c r="H103" s="90"/>
      <c r="I103" s="90"/>
      <c r="J103" s="91"/>
    </row>
    <row r="104" spans="1:10" ht="15.75" customHeight="1" x14ac:dyDescent="0.3">
      <c r="A104" s="95"/>
      <c r="B104" s="96"/>
      <c r="C104" s="96"/>
      <c r="D104" s="96"/>
      <c r="E104" s="96"/>
      <c r="F104" s="96"/>
      <c r="G104" s="96"/>
      <c r="H104" s="96"/>
      <c r="I104" s="96"/>
      <c r="J104" s="94"/>
    </row>
    <row r="105" spans="1:10" ht="15.75" customHeight="1" x14ac:dyDescent="0.3">
      <c r="A105" s="95"/>
      <c r="B105" s="96"/>
      <c r="C105" s="96"/>
      <c r="D105" s="96"/>
      <c r="E105" s="96"/>
      <c r="F105" s="96"/>
      <c r="G105" s="96"/>
      <c r="H105" s="96"/>
      <c r="I105" s="96"/>
      <c r="J105" s="94"/>
    </row>
    <row r="106" spans="1:10" ht="15" customHeight="1" x14ac:dyDescent="0.3">
      <c r="A106" s="95"/>
      <c r="B106" s="96"/>
      <c r="C106" s="96"/>
      <c r="D106" s="96"/>
      <c r="E106" s="96"/>
      <c r="F106" s="96"/>
      <c r="G106" s="96"/>
      <c r="H106" s="96"/>
      <c r="I106" s="96"/>
      <c r="J106" s="94"/>
    </row>
    <row r="107" spans="1:10" ht="15" customHeight="1" x14ac:dyDescent="0.3">
      <c r="A107" s="79" t="s">
        <v>55</v>
      </c>
      <c r="B107" s="79"/>
      <c r="C107" s="79"/>
      <c r="D107" s="79"/>
      <c r="E107" s="79"/>
      <c r="F107" s="79"/>
      <c r="G107" s="79"/>
      <c r="H107" s="79"/>
      <c r="I107" s="79"/>
      <c r="J107" s="79"/>
    </row>
    <row r="108" spans="1:10" ht="15" customHeight="1" x14ac:dyDescent="0.3">
      <c r="A108" s="225"/>
      <c r="B108" s="225"/>
      <c r="C108" s="225"/>
      <c r="D108" s="225"/>
      <c r="E108" s="225"/>
      <c r="F108" s="225"/>
      <c r="G108" s="225"/>
      <c r="H108" s="225"/>
      <c r="I108" s="225"/>
      <c r="J108" s="225"/>
    </row>
    <row r="109" spans="1:10" ht="15" customHeight="1" x14ac:dyDescent="0.3">
      <c r="A109" s="225"/>
      <c r="B109" s="225"/>
      <c r="C109" s="225"/>
      <c r="D109" s="225"/>
      <c r="E109" s="225"/>
      <c r="F109" s="225"/>
      <c r="G109" s="225"/>
      <c r="H109" s="225"/>
      <c r="I109" s="225"/>
      <c r="J109" s="225"/>
    </row>
    <row r="110" spans="1:10" ht="15" customHeight="1" x14ac:dyDescent="0.3">
      <c r="A110" s="225"/>
      <c r="B110" s="225"/>
      <c r="C110" s="225"/>
      <c r="D110" s="225"/>
      <c r="E110" s="225"/>
      <c r="F110" s="225"/>
      <c r="G110" s="225"/>
      <c r="H110" s="225"/>
      <c r="I110" s="225"/>
      <c r="J110" s="225"/>
    </row>
    <row r="111" spans="1:10" ht="15.75" customHeight="1" x14ac:dyDescent="0.3">
      <c r="A111" s="225"/>
      <c r="B111" s="225"/>
      <c r="C111" s="225"/>
      <c r="D111" s="225"/>
      <c r="E111" s="225"/>
      <c r="F111" s="225"/>
      <c r="G111" s="225"/>
      <c r="H111" s="225"/>
      <c r="I111" s="225"/>
      <c r="J111" s="225"/>
    </row>
    <row r="112" spans="1:10" ht="15.75" customHeight="1" x14ac:dyDescent="0.3">
      <c r="A112" s="84" t="s">
        <v>56</v>
      </c>
      <c r="B112" s="84"/>
      <c r="C112" s="84"/>
      <c r="D112" s="84"/>
      <c r="E112" s="84"/>
      <c r="F112" s="84"/>
      <c r="G112" s="84"/>
      <c r="H112" s="84"/>
      <c r="I112" s="84"/>
      <c r="J112" s="84"/>
    </row>
    <row r="113" spans="1:11" ht="15.75" customHeight="1" x14ac:dyDescent="0.3">
      <c r="A113" s="231"/>
      <c r="B113" s="231"/>
      <c r="C113" s="231"/>
      <c r="D113" s="231"/>
      <c r="E113" s="231"/>
      <c r="F113" s="231"/>
      <c r="G113" s="231"/>
      <c r="H113" s="231"/>
      <c r="I113" s="231"/>
      <c r="J113" s="231"/>
    </row>
    <row r="114" spans="1:11" ht="15.75" customHeight="1" x14ac:dyDescent="0.3">
      <c r="A114" s="210" t="s">
        <v>57</v>
      </c>
      <c r="B114" s="213"/>
      <c r="C114" s="213"/>
      <c r="D114" s="214"/>
      <c r="E114" s="215" t="s">
        <v>58</v>
      </c>
      <c r="F114" s="216"/>
      <c r="G114" s="216"/>
      <c r="H114" s="216"/>
      <c r="I114" s="216"/>
      <c r="J114" s="216"/>
      <c r="K114" s="16"/>
    </row>
    <row r="115" spans="1:11" ht="15.75" customHeight="1" x14ac:dyDescent="0.3">
      <c r="A115" s="209"/>
      <c r="B115" s="109"/>
      <c r="C115" s="109"/>
      <c r="D115" s="110"/>
      <c r="E115" s="108"/>
      <c r="F115" s="109"/>
      <c r="G115" s="109"/>
      <c r="H115" s="109"/>
      <c r="I115" s="109"/>
      <c r="J115" s="110"/>
    </row>
    <row r="116" spans="1:11" ht="15.75" customHeight="1" x14ac:dyDescent="0.3">
      <c r="A116" s="210" t="s">
        <v>59</v>
      </c>
      <c r="B116" s="211"/>
      <c r="C116" s="211"/>
      <c r="D116" s="212"/>
      <c r="E116" s="210" t="s">
        <v>60</v>
      </c>
      <c r="F116" s="211"/>
      <c r="G116" s="211"/>
      <c r="H116" s="211"/>
      <c r="I116" s="211"/>
      <c r="J116" s="217"/>
    </row>
    <row r="117" spans="1:11" ht="15.75" customHeight="1" x14ac:dyDescent="0.3">
      <c r="A117" s="111"/>
      <c r="B117" s="109"/>
      <c r="C117" s="109"/>
      <c r="D117" s="110"/>
      <c r="E117" s="111"/>
      <c r="F117" s="109"/>
      <c r="G117" s="109"/>
      <c r="H117" s="109"/>
      <c r="I117" s="109"/>
      <c r="J117" s="110"/>
    </row>
    <row r="118" spans="1:11" ht="15.75" customHeight="1" x14ac:dyDescent="0.3">
      <c r="A118" s="77" t="s">
        <v>61</v>
      </c>
      <c r="B118" s="77"/>
      <c r="C118" s="77"/>
      <c r="D118" s="77"/>
      <c r="E118" s="77"/>
      <c r="F118" s="77"/>
      <c r="G118" s="77"/>
      <c r="H118" s="77"/>
      <c r="I118" s="77"/>
      <c r="J118" s="77"/>
    </row>
    <row r="119" spans="1:11" ht="15.75" customHeight="1" x14ac:dyDescent="0.3">
      <c r="A119" s="107"/>
      <c r="B119" s="90"/>
      <c r="C119" s="90"/>
      <c r="D119" s="90"/>
      <c r="E119" s="90"/>
      <c r="F119" s="90"/>
      <c r="G119" s="90"/>
      <c r="H119" s="90"/>
      <c r="I119" s="90"/>
      <c r="J119" s="91"/>
    </row>
    <row r="120" spans="1:11" ht="15.75" customHeight="1" x14ac:dyDescent="0.3">
      <c r="A120" s="95"/>
      <c r="B120" s="96"/>
      <c r="C120" s="96"/>
      <c r="D120" s="96"/>
      <c r="E120" s="96"/>
      <c r="F120" s="96"/>
      <c r="G120" s="96"/>
      <c r="H120" s="96"/>
      <c r="I120" s="96"/>
      <c r="J120" s="94"/>
    </row>
    <row r="121" spans="1:11" ht="15.75" customHeight="1" x14ac:dyDescent="0.3">
      <c r="A121" s="98"/>
      <c r="B121" s="99"/>
      <c r="C121" s="99"/>
      <c r="D121" s="99"/>
      <c r="E121" s="99"/>
      <c r="F121" s="99"/>
      <c r="G121" s="99"/>
      <c r="H121" s="99"/>
      <c r="I121" s="99"/>
      <c r="J121" s="100"/>
    </row>
    <row r="122" spans="1:11" ht="15.75" customHeight="1" x14ac:dyDescent="0.3">
      <c r="A122" s="78" t="s">
        <v>62</v>
      </c>
      <c r="B122" s="78"/>
      <c r="C122" s="78"/>
      <c r="D122" s="78"/>
      <c r="E122" s="78"/>
      <c r="F122" s="78"/>
      <c r="G122" s="78"/>
      <c r="H122" s="78"/>
      <c r="I122" s="78"/>
      <c r="J122" s="78"/>
    </row>
    <row r="123" spans="1:11" ht="15.75" customHeight="1" x14ac:dyDescent="0.3">
      <c r="A123" s="112"/>
      <c r="B123" s="113"/>
      <c r="C123" s="113"/>
      <c r="D123" s="113"/>
      <c r="E123" s="113"/>
      <c r="F123" s="113"/>
      <c r="G123" s="113"/>
      <c r="H123" s="113"/>
      <c r="I123" s="113"/>
      <c r="J123" s="114"/>
    </row>
    <row r="124" spans="1:11" ht="15.75" customHeight="1" x14ac:dyDescent="0.3">
      <c r="A124" s="115"/>
      <c r="B124" s="116"/>
      <c r="C124" s="116"/>
      <c r="D124" s="116"/>
      <c r="E124" s="116"/>
      <c r="F124" s="116"/>
      <c r="G124" s="116"/>
      <c r="H124" s="116"/>
      <c r="I124" s="116"/>
      <c r="J124" s="117"/>
    </row>
    <row r="125" spans="1:11" ht="15.75" customHeight="1" x14ac:dyDescent="0.3">
      <c r="A125" s="115"/>
      <c r="B125" s="116"/>
      <c r="C125" s="116"/>
      <c r="D125" s="116"/>
      <c r="E125" s="116"/>
      <c r="F125" s="116"/>
      <c r="G125" s="116"/>
      <c r="H125" s="116"/>
      <c r="I125" s="116"/>
      <c r="J125" s="117"/>
    </row>
    <row r="126" spans="1:11" ht="15.75" customHeight="1" x14ac:dyDescent="0.3">
      <c r="A126" s="118"/>
      <c r="B126" s="119"/>
      <c r="C126" s="119"/>
      <c r="D126" s="119"/>
      <c r="E126" s="119"/>
      <c r="F126" s="119"/>
      <c r="G126" s="119"/>
      <c r="H126" s="119"/>
      <c r="I126" s="119"/>
      <c r="J126" s="120"/>
    </row>
    <row r="127" spans="1:11" ht="15.75" customHeight="1" x14ac:dyDescent="0.3">
      <c r="A127" s="79" t="s">
        <v>63</v>
      </c>
      <c r="B127" s="79"/>
      <c r="C127" s="79"/>
      <c r="D127" s="79"/>
      <c r="E127" s="79"/>
      <c r="F127" s="79"/>
      <c r="G127" s="79"/>
      <c r="H127" s="79"/>
      <c r="I127" s="79"/>
      <c r="J127" s="79"/>
    </row>
    <row r="128" spans="1:11" ht="15.75" customHeight="1" x14ac:dyDescent="0.3">
      <c r="A128" s="78" t="s">
        <v>64</v>
      </c>
      <c r="B128" s="78"/>
      <c r="C128" s="78"/>
      <c r="D128" s="78"/>
      <c r="E128" s="78"/>
      <c r="F128" s="78"/>
      <c r="G128" s="78"/>
      <c r="H128" s="78"/>
      <c r="I128" s="78"/>
      <c r="J128" s="78"/>
    </row>
    <row r="129" spans="1:10" ht="15" customHeight="1" x14ac:dyDescent="0.3">
      <c r="A129" s="89"/>
      <c r="B129" s="90"/>
      <c r="C129" s="90"/>
      <c r="D129" s="90"/>
      <c r="E129" s="90"/>
      <c r="F129" s="90"/>
      <c r="G129" s="90"/>
      <c r="H129" s="90"/>
      <c r="I129" s="90"/>
      <c r="J129" s="91"/>
    </row>
    <row r="130" spans="1:10" ht="15.75" customHeight="1" x14ac:dyDescent="0.3">
      <c r="A130" s="95"/>
      <c r="B130" s="96"/>
      <c r="C130" s="96"/>
      <c r="D130" s="96"/>
      <c r="E130" s="96"/>
      <c r="F130" s="96"/>
      <c r="G130" s="96"/>
      <c r="H130" s="96"/>
      <c r="I130" s="96"/>
      <c r="J130" s="94"/>
    </row>
    <row r="131" spans="1:10" ht="15.75" customHeight="1" x14ac:dyDescent="0.3">
      <c r="A131" s="95"/>
      <c r="B131" s="96"/>
      <c r="C131" s="96"/>
      <c r="D131" s="96"/>
      <c r="E131" s="96"/>
      <c r="F131" s="96"/>
      <c r="G131" s="96"/>
      <c r="H131" s="96"/>
      <c r="I131" s="96"/>
      <c r="J131" s="94"/>
    </row>
    <row r="132" spans="1:10" ht="15" customHeight="1" x14ac:dyDescent="0.3">
      <c r="A132" s="98"/>
      <c r="B132" s="99"/>
      <c r="C132" s="99"/>
      <c r="D132" s="99"/>
      <c r="E132" s="99"/>
      <c r="F132" s="99"/>
      <c r="G132" s="99"/>
      <c r="H132" s="99"/>
      <c r="I132" s="99"/>
      <c r="J132" s="100"/>
    </row>
    <row r="133" spans="1:10" ht="15" customHeight="1" x14ac:dyDescent="0.3">
      <c r="A133" s="78" t="s">
        <v>65</v>
      </c>
      <c r="B133" s="78"/>
      <c r="C133" s="78"/>
      <c r="D133" s="78"/>
      <c r="E133" s="78"/>
      <c r="F133" s="78"/>
      <c r="G133" s="78"/>
      <c r="H133" s="78"/>
      <c r="I133" s="78"/>
      <c r="J133" s="78"/>
    </row>
    <row r="134" spans="1:10" ht="15.75" customHeight="1" x14ac:dyDescent="0.3">
      <c r="A134" s="89"/>
      <c r="B134" s="90"/>
      <c r="C134" s="90"/>
      <c r="D134" s="90"/>
      <c r="E134" s="90"/>
      <c r="F134" s="90"/>
      <c r="G134" s="90"/>
      <c r="H134" s="90"/>
      <c r="I134" s="90"/>
      <c r="J134" s="91"/>
    </row>
    <row r="135" spans="1:10" ht="15.75" customHeight="1" x14ac:dyDescent="0.3">
      <c r="A135" s="92"/>
      <c r="B135" s="93"/>
      <c r="C135" s="93"/>
      <c r="D135" s="93"/>
      <c r="E135" s="93"/>
      <c r="F135" s="93"/>
      <c r="G135" s="93"/>
      <c r="H135" s="93"/>
      <c r="I135" s="93"/>
      <c r="J135" s="94"/>
    </row>
    <row r="136" spans="1:10" ht="15.75" customHeight="1" x14ac:dyDescent="0.3">
      <c r="A136" s="95"/>
      <c r="B136" s="96"/>
      <c r="C136" s="96"/>
      <c r="D136" s="96"/>
      <c r="E136" s="96"/>
      <c r="F136" s="96"/>
      <c r="G136" s="96"/>
      <c r="H136" s="96"/>
      <c r="I136" s="96"/>
      <c r="J136" s="94"/>
    </row>
    <row r="137" spans="1:10" ht="15.75" customHeight="1" x14ac:dyDescent="0.3">
      <c r="A137" s="95"/>
      <c r="B137" s="93"/>
      <c r="C137" s="93"/>
      <c r="D137" s="93"/>
      <c r="E137" s="93"/>
      <c r="F137" s="93"/>
      <c r="G137" s="93"/>
      <c r="H137" s="93"/>
      <c r="I137" s="93"/>
      <c r="J137" s="94"/>
    </row>
    <row r="138" spans="1:10" ht="15.75" customHeight="1" x14ac:dyDescent="0.3">
      <c r="A138" s="79" t="s">
        <v>66</v>
      </c>
      <c r="B138" s="79"/>
      <c r="C138" s="79"/>
      <c r="D138" s="79"/>
      <c r="E138" s="79"/>
      <c r="F138" s="79"/>
      <c r="G138" s="79"/>
      <c r="H138" s="79"/>
      <c r="I138" s="79"/>
      <c r="J138" s="79"/>
    </row>
    <row r="139" spans="1:10" ht="15.75" customHeight="1" x14ac:dyDescent="0.3">
      <c r="A139" s="80"/>
      <c r="B139" s="81"/>
      <c r="C139" s="81"/>
      <c r="D139" s="81"/>
      <c r="E139" s="81"/>
      <c r="F139" s="81"/>
      <c r="G139" s="81"/>
      <c r="H139" s="81"/>
      <c r="I139" s="81"/>
      <c r="J139" s="82"/>
    </row>
    <row r="140" spans="1:10" ht="15.75" customHeight="1" x14ac:dyDescent="0.3">
      <c r="A140" s="80"/>
      <c r="B140" s="81"/>
      <c r="C140" s="81"/>
      <c r="D140" s="81"/>
      <c r="E140" s="81"/>
      <c r="F140" s="81"/>
      <c r="G140" s="81"/>
      <c r="H140" s="81"/>
      <c r="I140" s="81"/>
      <c r="J140" s="82"/>
    </row>
    <row r="141" spans="1:10" ht="15.75" customHeight="1" x14ac:dyDescent="0.3">
      <c r="A141" s="80"/>
      <c r="B141" s="81"/>
      <c r="C141" s="81"/>
      <c r="D141" s="81"/>
      <c r="E141" s="81"/>
      <c r="F141" s="81"/>
      <c r="G141" s="81"/>
      <c r="H141" s="81"/>
      <c r="I141" s="81"/>
      <c r="J141" s="82"/>
    </row>
    <row r="142" spans="1:10" ht="14" x14ac:dyDescent="0.3">
      <c r="A142" s="80"/>
      <c r="B142" s="81"/>
      <c r="C142" s="81"/>
      <c r="D142" s="81"/>
      <c r="E142" s="81"/>
      <c r="F142" s="81"/>
      <c r="G142" s="81"/>
      <c r="H142" s="81"/>
      <c r="I142" s="81"/>
      <c r="J142" s="82"/>
    </row>
    <row r="143" spans="1:10" ht="15.75" customHeight="1" x14ac:dyDescent="0.3">
      <c r="A143" s="79" t="s">
        <v>67</v>
      </c>
      <c r="B143" s="79"/>
      <c r="C143" s="79"/>
      <c r="D143" s="79"/>
      <c r="E143" s="79"/>
      <c r="F143" s="79"/>
      <c r="G143" s="79"/>
      <c r="H143" s="79"/>
      <c r="I143" s="79"/>
      <c r="J143" s="79"/>
    </row>
    <row r="144" spans="1:10" ht="51" customHeight="1" x14ac:dyDescent="0.3">
      <c r="A144" s="98"/>
      <c r="B144" s="99"/>
      <c r="C144" s="99"/>
      <c r="D144" s="99"/>
      <c r="E144" s="99"/>
      <c r="F144" s="99"/>
      <c r="G144" s="99"/>
      <c r="H144" s="99"/>
      <c r="I144" s="99"/>
      <c r="J144" s="100"/>
    </row>
    <row r="145" spans="1:11" ht="15" customHeight="1" x14ac:dyDescent="0.3">
      <c r="A145" s="97" t="s">
        <v>68</v>
      </c>
      <c r="B145" s="79"/>
      <c r="C145" s="79"/>
      <c r="D145" s="79"/>
      <c r="E145" s="79"/>
      <c r="F145" s="79"/>
      <c r="G145" s="79"/>
      <c r="H145" s="79"/>
      <c r="I145" s="79"/>
      <c r="J145" s="79"/>
      <c r="K145" s="12"/>
    </row>
    <row r="146" spans="1:11" ht="15" customHeight="1" x14ac:dyDescent="0.3">
      <c r="A146" s="89"/>
      <c r="B146" s="90"/>
      <c r="C146" s="90"/>
      <c r="D146" s="90"/>
      <c r="E146" s="90"/>
      <c r="F146" s="90"/>
      <c r="G146" s="90"/>
      <c r="H146" s="90"/>
      <c r="I146" s="90"/>
      <c r="J146" s="91"/>
    </row>
    <row r="147" spans="1:11" ht="15.75" customHeight="1" x14ac:dyDescent="0.3">
      <c r="A147" s="95"/>
      <c r="B147" s="96"/>
      <c r="C147" s="96"/>
      <c r="D147" s="96"/>
      <c r="E147" s="96"/>
      <c r="F147" s="96"/>
      <c r="G147" s="96"/>
      <c r="H147" s="96"/>
      <c r="I147" s="96"/>
      <c r="J147" s="94"/>
    </row>
    <row r="148" spans="1:11" ht="15.75" customHeight="1" x14ac:dyDescent="0.3">
      <c r="A148" s="95"/>
      <c r="B148" s="96"/>
      <c r="C148" s="96"/>
      <c r="D148" s="96"/>
      <c r="E148" s="96"/>
      <c r="F148" s="96"/>
      <c r="G148" s="96"/>
      <c r="H148" s="96"/>
      <c r="I148" s="96"/>
      <c r="J148" s="94"/>
    </row>
    <row r="149" spans="1:11" ht="15.75" customHeight="1" x14ac:dyDescent="0.3">
      <c r="A149" s="98"/>
      <c r="B149" s="99"/>
      <c r="C149" s="99"/>
      <c r="D149" s="99"/>
      <c r="E149" s="99"/>
      <c r="F149" s="99"/>
      <c r="G149" s="99"/>
      <c r="H149" s="99"/>
      <c r="I149" s="99"/>
      <c r="J149" s="100"/>
    </row>
    <row r="150" spans="1:11" ht="15" customHeight="1" x14ac:dyDescent="0.3">
      <c r="A150" s="124" t="s">
        <v>69</v>
      </c>
      <c r="B150" s="125"/>
      <c r="C150" s="125"/>
      <c r="D150" s="125"/>
      <c r="E150" s="125"/>
      <c r="F150" s="125"/>
      <c r="G150" s="125"/>
      <c r="H150" s="125"/>
      <c r="I150" s="125"/>
      <c r="J150" s="126"/>
    </row>
    <row r="151" spans="1:11" ht="14" x14ac:dyDescent="0.3">
      <c r="A151" s="127"/>
      <c r="B151" s="128"/>
      <c r="C151" s="128"/>
      <c r="D151" s="128"/>
      <c r="E151" s="128"/>
      <c r="F151" s="128"/>
      <c r="G151" s="128"/>
      <c r="H151" s="128"/>
      <c r="I151" s="128"/>
      <c r="J151" s="129"/>
    </row>
    <row r="152" spans="1:11" ht="15" customHeight="1" x14ac:dyDescent="0.3">
      <c r="A152" s="130" t="s">
        <v>70</v>
      </c>
      <c r="B152" s="131"/>
      <c r="C152" s="130" t="s">
        <v>71</v>
      </c>
      <c r="D152" s="134"/>
      <c r="E152" s="131"/>
      <c r="F152" s="136" t="s">
        <v>72</v>
      </c>
      <c r="G152" s="137"/>
      <c r="H152" s="138"/>
      <c r="I152" s="136" t="s">
        <v>73</v>
      </c>
      <c r="J152" s="138"/>
    </row>
    <row r="153" spans="1:11" ht="15.75" customHeight="1" x14ac:dyDescent="0.3">
      <c r="A153" s="132"/>
      <c r="B153" s="133"/>
      <c r="C153" s="132"/>
      <c r="D153" s="135"/>
      <c r="E153" s="133"/>
      <c r="F153" s="139"/>
      <c r="G153" s="140"/>
      <c r="H153" s="141"/>
      <c r="I153" s="139"/>
      <c r="J153" s="141"/>
    </row>
    <row r="154" spans="1:11" ht="15.75" customHeight="1" x14ac:dyDescent="0.3">
      <c r="A154" s="121"/>
      <c r="B154" s="122"/>
      <c r="C154" s="121"/>
      <c r="D154" s="123"/>
      <c r="E154" s="122"/>
      <c r="F154" s="121"/>
      <c r="G154" s="123"/>
      <c r="H154" s="122"/>
      <c r="I154" s="121"/>
      <c r="J154" s="122"/>
    </row>
    <row r="155" spans="1:11" ht="15" customHeight="1" x14ac:dyDescent="0.3">
      <c r="A155" s="104" t="s">
        <v>74</v>
      </c>
      <c r="B155" s="105"/>
      <c r="C155" s="105"/>
      <c r="D155" s="105"/>
      <c r="E155" s="105"/>
      <c r="F155" s="105"/>
      <c r="G155" s="105"/>
      <c r="H155" s="105"/>
      <c r="I155" s="105"/>
      <c r="J155" s="106"/>
    </row>
    <row r="156" spans="1:11" ht="15.75" customHeight="1" x14ac:dyDescent="0.3">
      <c r="A156" s="107"/>
      <c r="B156" s="90"/>
      <c r="C156" s="90"/>
      <c r="D156" s="90"/>
      <c r="E156" s="90"/>
      <c r="F156" s="90"/>
      <c r="G156" s="90"/>
      <c r="H156" s="90"/>
      <c r="I156" s="90"/>
      <c r="J156" s="91"/>
    </row>
    <row r="157" spans="1:11" ht="15.75" customHeight="1" x14ac:dyDescent="0.3">
      <c r="A157" s="95"/>
      <c r="B157" s="96"/>
      <c r="C157" s="96"/>
      <c r="D157" s="96"/>
      <c r="E157" s="96"/>
      <c r="F157" s="96"/>
      <c r="G157" s="96"/>
      <c r="H157" s="96"/>
      <c r="I157" s="96"/>
      <c r="J157" s="94"/>
    </row>
    <row r="158" spans="1:11" ht="15.75" customHeight="1" x14ac:dyDescent="0.3">
      <c r="A158" s="95"/>
      <c r="B158" s="96"/>
      <c r="C158" s="96"/>
      <c r="D158" s="96"/>
      <c r="E158" s="96"/>
      <c r="F158" s="96"/>
      <c r="G158" s="96"/>
      <c r="H158" s="96"/>
      <c r="I158" s="96"/>
      <c r="J158" s="94"/>
    </row>
    <row r="159" spans="1:11" ht="15.75" customHeight="1" x14ac:dyDescent="0.3">
      <c r="A159" s="95"/>
      <c r="B159" s="96"/>
      <c r="C159" s="96"/>
      <c r="D159" s="96"/>
      <c r="E159" s="96"/>
      <c r="F159" s="96"/>
      <c r="G159" s="96"/>
      <c r="H159" s="96"/>
      <c r="I159" s="96"/>
      <c r="J159" s="94"/>
    </row>
    <row r="160" spans="1:11" ht="15.75" customHeight="1" x14ac:dyDescent="0.3">
      <c r="A160" s="98"/>
      <c r="B160" s="99"/>
      <c r="C160" s="99"/>
      <c r="D160" s="99"/>
      <c r="E160" s="99"/>
      <c r="F160" s="99"/>
      <c r="G160" s="99"/>
      <c r="H160" s="99"/>
      <c r="I160" s="99"/>
      <c r="J160" s="100"/>
    </row>
    <row r="161" spans="1:10" ht="15.75" customHeight="1" x14ac:dyDescent="0.3">
      <c r="A161" s="79" t="s">
        <v>75</v>
      </c>
      <c r="B161" s="79"/>
      <c r="C161" s="79"/>
      <c r="D161" s="79"/>
      <c r="E161" s="79"/>
      <c r="F161" s="79"/>
      <c r="G161" s="79"/>
      <c r="H161" s="79"/>
      <c r="I161" s="79"/>
      <c r="J161" s="79"/>
    </row>
    <row r="162" spans="1:10" ht="15" customHeight="1" x14ac:dyDescent="0.3">
      <c r="A162" s="74"/>
      <c r="B162" s="75"/>
      <c r="C162" s="75"/>
      <c r="D162" s="75"/>
      <c r="E162" s="75"/>
      <c r="F162" s="75"/>
      <c r="G162" s="75"/>
      <c r="H162" s="75"/>
      <c r="I162" s="75"/>
      <c r="J162" s="75"/>
    </row>
    <row r="163" spans="1:10" ht="15.75" customHeight="1" x14ac:dyDescent="0.3">
      <c r="A163" s="75"/>
      <c r="B163" s="76"/>
      <c r="C163" s="76"/>
      <c r="D163" s="76"/>
      <c r="E163" s="76"/>
      <c r="F163" s="76"/>
      <c r="G163" s="76"/>
      <c r="H163" s="76"/>
      <c r="I163" s="76"/>
      <c r="J163" s="75"/>
    </row>
    <row r="164" spans="1:10" ht="15.75" customHeight="1" x14ac:dyDescent="0.3">
      <c r="A164" s="75"/>
      <c r="B164" s="76"/>
      <c r="C164" s="76"/>
      <c r="D164" s="76"/>
      <c r="E164" s="76"/>
      <c r="F164" s="76"/>
      <c r="G164" s="76"/>
      <c r="H164" s="76"/>
      <c r="I164" s="76"/>
      <c r="J164" s="75"/>
    </row>
    <row r="165" spans="1:10" ht="15.75" customHeight="1" x14ac:dyDescent="0.3">
      <c r="A165" s="75"/>
      <c r="B165" s="75"/>
      <c r="C165" s="75"/>
      <c r="D165" s="75"/>
      <c r="E165" s="75"/>
      <c r="F165" s="75"/>
      <c r="G165" s="75"/>
      <c r="H165" s="75"/>
      <c r="I165" s="75"/>
      <c r="J165" s="75"/>
    </row>
    <row r="166" spans="1:10" ht="15.75" customHeight="1" x14ac:dyDescent="0.3">
      <c r="A166" s="83" t="s">
        <v>76</v>
      </c>
      <c r="B166" s="84"/>
      <c r="C166" s="84"/>
      <c r="D166" s="84"/>
      <c r="E166" s="84"/>
      <c r="F166" s="84"/>
      <c r="G166" s="84"/>
      <c r="H166" s="84"/>
      <c r="I166" s="84"/>
      <c r="J166" s="85"/>
    </row>
    <row r="167" spans="1:10" ht="15.75" customHeight="1" x14ac:dyDescent="0.3">
      <c r="A167" s="86"/>
      <c r="B167" s="87"/>
      <c r="C167" s="87"/>
      <c r="D167" s="87"/>
      <c r="E167" s="87"/>
      <c r="F167" s="87"/>
      <c r="G167" s="87"/>
      <c r="H167" s="87"/>
      <c r="I167" s="87"/>
      <c r="J167" s="88"/>
    </row>
    <row r="168" spans="1:10" ht="15.75" customHeight="1" x14ac:dyDescent="0.3">
      <c r="A168" s="74"/>
      <c r="B168" s="75"/>
      <c r="C168" s="75"/>
      <c r="D168" s="75"/>
      <c r="E168" s="75"/>
      <c r="F168" s="75"/>
      <c r="G168" s="75"/>
      <c r="H168" s="75"/>
      <c r="I168" s="75"/>
      <c r="J168" s="75"/>
    </row>
    <row r="169" spans="1:10" ht="15.75" customHeight="1" x14ac:dyDescent="0.3">
      <c r="A169" s="75"/>
      <c r="B169" s="76"/>
      <c r="C169" s="76"/>
      <c r="D169" s="76"/>
      <c r="E169" s="76"/>
      <c r="F169" s="76"/>
      <c r="G169" s="76"/>
      <c r="H169" s="76"/>
      <c r="I169" s="76"/>
      <c r="J169" s="75"/>
    </row>
    <row r="170" spans="1:10" ht="15.75" customHeight="1" x14ac:dyDescent="0.3">
      <c r="A170" s="75"/>
      <c r="B170" s="76"/>
      <c r="C170" s="76"/>
      <c r="D170" s="76"/>
      <c r="E170" s="76"/>
      <c r="F170" s="76"/>
      <c r="G170" s="76"/>
      <c r="H170" s="76"/>
      <c r="I170" s="76"/>
      <c r="J170" s="75"/>
    </row>
    <row r="171" spans="1:10" ht="15.75" customHeight="1" x14ac:dyDescent="0.3">
      <c r="A171" s="75"/>
      <c r="B171" s="75"/>
      <c r="C171" s="75"/>
      <c r="D171" s="75"/>
      <c r="E171" s="75"/>
      <c r="F171" s="75"/>
      <c r="G171" s="75"/>
      <c r="H171" s="75"/>
      <c r="I171" s="75"/>
      <c r="J171" s="75"/>
    </row>
    <row r="172" spans="1:10" ht="15.75" customHeight="1" x14ac:dyDescent="0.3"/>
    <row r="173" spans="1:10" ht="15.75" customHeight="1" x14ac:dyDescent="0.3"/>
    <row r="174" spans="1:10" ht="15.75" customHeight="1" x14ac:dyDescent="0.3"/>
    <row r="175" spans="1:10" ht="15.75" customHeight="1" x14ac:dyDescent="0.3"/>
    <row r="176" spans="1:10"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sheetData>
  <sheetProtection algorithmName="SHA-512" hashValue="kwL9KfX6wT5KIJC8dXt1zOcWbybJAfrbrDcvUAmAvXfft6fU/roWNSeyiqHohJAXf+6EcZq+JFvJPnEXFxox2Q==" saltValue="2IPdYBMre0HjEPXJhrDURg==" spinCount="100000" sheet="1" objects="1" scenarios="1" formatRows="0"/>
  <mergeCells count="267">
    <mergeCell ref="G72:H72"/>
    <mergeCell ref="A74:B74"/>
    <mergeCell ref="C74:D74"/>
    <mergeCell ref="E74:F74"/>
    <mergeCell ref="G74:H74"/>
    <mergeCell ref="I74:J74"/>
    <mergeCell ref="A75:B75"/>
    <mergeCell ref="A72:B72"/>
    <mergeCell ref="C72:D72"/>
    <mergeCell ref="E72:F72"/>
    <mergeCell ref="C73:D73"/>
    <mergeCell ref="E73:F73"/>
    <mergeCell ref="A73:B73"/>
    <mergeCell ref="I72:J72"/>
    <mergeCell ref="G73:H73"/>
    <mergeCell ref="I73:J73"/>
    <mergeCell ref="G75:H75"/>
    <mergeCell ref="I75:J75"/>
    <mergeCell ref="A68:B68"/>
    <mergeCell ref="C68:D68"/>
    <mergeCell ref="E68:F68"/>
    <mergeCell ref="G68:H68"/>
    <mergeCell ref="I68:J68"/>
    <mergeCell ref="C69:D69"/>
    <mergeCell ref="I69:J69"/>
    <mergeCell ref="G71:H71"/>
    <mergeCell ref="I71:J71"/>
    <mergeCell ref="A69:B69"/>
    <mergeCell ref="A70:B70"/>
    <mergeCell ref="C70:D70"/>
    <mergeCell ref="E70:F70"/>
    <mergeCell ref="G70:H70"/>
    <mergeCell ref="I70:J70"/>
    <mergeCell ref="E69:F69"/>
    <mergeCell ref="G69:H69"/>
    <mergeCell ref="A71:B71"/>
    <mergeCell ref="C71:D71"/>
    <mergeCell ref="E71:F71"/>
    <mergeCell ref="I79:J79"/>
    <mergeCell ref="A80:B80"/>
    <mergeCell ref="C80:D80"/>
    <mergeCell ref="E80:F80"/>
    <mergeCell ref="C82:D82"/>
    <mergeCell ref="I82:J82"/>
    <mergeCell ref="A84:B84"/>
    <mergeCell ref="E82:F82"/>
    <mergeCell ref="G82:H82"/>
    <mergeCell ref="G84:H84"/>
    <mergeCell ref="I84:J84"/>
    <mergeCell ref="A82:B82"/>
    <mergeCell ref="A83:B83"/>
    <mergeCell ref="C83:D83"/>
    <mergeCell ref="E83:F83"/>
    <mergeCell ref="G83:H83"/>
    <mergeCell ref="I83:J83"/>
    <mergeCell ref="A81:J81"/>
    <mergeCell ref="A79:B79"/>
    <mergeCell ref="C79:D79"/>
    <mergeCell ref="E79:F79"/>
    <mergeCell ref="G79:H79"/>
    <mergeCell ref="G76:H76"/>
    <mergeCell ref="I76:J76"/>
    <mergeCell ref="G78:H78"/>
    <mergeCell ref="I78:J78"/>
    <mergeCell ref="C75:D75"/>
    <mergeCell ref="E75:F75"/>
    <mergeCell ref="A76:B76"/>
    <mergeCell ref="C76:D76"/>
    <mergeCell ref="E76:F76"/>
    <mergeCell ref="C78:D78"/>
    <mergeCell ref="E78:F78"/>
    <mergeCell ref="A78:B78"/>
    <mergeCell ref="A77:B77"/>
    <mergeCell ref="C77:D77"/>
    <mergeCell ref="E77:F77"/>
    <mergeCell ref="G77:H77"/>
    <mergeCell ref="I77:J77"/>
    <mergeCell ref="A115:D115"/>
    <mergeCell ref="A116:D116"/>
    <mergeCell ref="A103:J106"/>
    <mergeCell ref="A107:J107"/>
    <mergeCell ref="A114:D114"/>
    <mergeCell ref="E114:J114"/>
    <mergeCell ref="E116:J116"/>
    <mergeCell ref="G91:H91"/>
    <mergeCell ref="I91:J91"/>
    <mergeCell ref="A98:J101"/>
    <mergeCell ref="A108:J111"/>
    <mergeCell ref="A91:B91"/>
    <mergeCell ref="C91:D91"/>
    <mergeCell ref="E91:F91"/>
    <mergeCell ref="A93:J96"/>
    <mergeCell ref="A92:J92"/>
    <mergeCell ref="A97:J97"/>
    <mergeCell ref="A102:J102"/>
    <mergeCell ref="A112:J113"/>
    <mergeCell ref="A1:J1"/>
    <mergeCell ref="A8:J8"/>
    <mergeCell ref="A9:J22"/>
    <mergeCell ref="A2:J2"/>
    <mergeCell ref="A3:C3"/>
    <mergeCell ref="A4:C4"/>
    <mergeCell ref="A5:C5"/>
    <mergeCell ref="A6:C6"/>
    <mergeCell ref="A7:C7"/>
    <mergeCell ref="D3:J3"/>
    <mergeCell ref="D4:J4"/>
    <mergeCell ref="D5:J5"/>
    <mergeCell ref="D6:J6"/>
    <mergeCell ref="D7:J7"/>
    <mergeCell ref="A28:B28"/>
    <mergeCell ref="A29:B29"/>
    <mergeCell ref="A30:B30"/>
    <mergeCell ref="A31:B31"/>
    <mergeCell ref="A32:B32"/>
    <mergeCell ref="A33:B33"/>
    <mergeCell ref="A34:B34"/>
    <mergeCell ref="A23:J23"/>
    <mergeCell ref="A24:B24"/>
    <mergeCell ref="C24:F24"/>
    <mergeCell ref="G24:J24"/>
    <mergeCell ref="A25:B25"/>
    <mergeCell ref="A26:B26"/>
    <mergeCell ref="A27:B27"/>
    <mergeCell ref="A35:B35"/>
    <mergeCell ref="A36:B36"/>
    <mergeCell ref="A37:B37"/>
    <mergeCell ref="A38:B38"/>
    <mergeCell ref="A39:B39"/>
    <mergeCell ref="A40:B40"/>
    <mergeCell ref="A41:B41"/>
    <mergeCell ref="A42:B42"/>
    <mergeCell ref="E56:F56"/>
    <mergeCell ref="A43:B43"/>
    <mergeCell ref="A45:B45"/>
    <mergeCell ref="A46:B46"/>
    <mergeCell ref="A55:J55"/>
    <mergeCell ref="A56:B56"/>
    <mergeCell ref="G56:H56"/>
    <mergeCell ref="A44:B44"/>
    <mergeCell ref="A47:F48"/>
    <mergeCell ref="A50:J54"/>
    <mergeCell ref="A49:J49"/>
    <mergeCell ref="A66:B66"/>
    <mergeCell ref="G62:H62"/>
    <mergeCell ref="I62:J62"/>
    <mergeCell ref="G63:H63"/>
    <mergeCell ref="I63:J63"/>
    <mergeCell ref="G64:H64"/>
    <mergeCell ref="I64:J64"/>
    <mergeCell ref="C56:D56"/>
    <mergeCell ref="I56:J56"/>
    <mergeCell ref="G58:H58"/>
    <mergeCell ref="I58:J58"/>
    <mergeCell ref="C64:D64"/>
    <mergeCell ref="E64:F64"/>
    <mergeCell ref="A57:B57"/>
    <mergeCell ref="C57:D57"/>
    <mergeCell ref="E57:F57"/>
    <mergeCell ref="C65:D65"/>
    <mergeCell ref="E65:F65"/>
    <mergeCell ref="G57:H57"/>
    <mergeCell ref="I57:J57"/>
    <mergeCell ref="A58:B58"/>
    <mergeCell ref="E60:F60"/>
    <mergeCell ref="G60:H60"/>
    <mergeCell ref="A59:B59"/>
    <mergeCell ref="C59:D59"/>
    <mergeCell ref="E59:F59"/>
    <mergeCell ref="G59:H59"/>
    <mergeCell ref="I59:J59"/>
    <mergeCell ref="C60:D60"/>
    <mergeCell ref="I60:J60"/>
    <mergeCell ref="A60:B60"/>
    <mergeCell ref="C58:D58"/>
    <mergeCell ref="E58:F58"/>
    <mergeCell ref="G65:H65"/>
    <mergeCell ref="I65:J65"/>
    <mergeCell ref="A90:B90"/>
    <mergeCell ref="C90:D90"/>
    <mergeCell ref="A61:B61"/>
    <mergeCell ref="C61:D61"/>
    <mergeCell ref="E61:F61"/>
    <mergeCell ref="G61:H61"/>
    <mergeCell ref="I61:J61"/>
    <mergeCell ref="A62:B62"/>
    <mergeCell ref="C66:D66"/>
    <mergeCell ref="E66:F66"/>
    <mergeCell ref="A67:B67"/>
    <mergeCell ref="C67:D67"/>
    <mergeCell ref="E67:F67"/>
    <mergeCell ref="G67:H67"/>
    <mergeCell ref="I67:J67"/>
    <mergeCell ref="C62:D62"/>
    <mergeCell ref="E62:F62"/>
    <mergeCell ref="A63:B63"/>
    <mergeCell ref="C63:D63"/>
    <mergeCell ref="E63:F63"/>
    <mergeCell ref="G66:H66"/>
    <mergeCell ref="I66:J66"/>
    <mergeCell ref="A64:B64"/>
    <mergeCell ref="A65:B65"/>
    <mergeCell ref="A155:J155"/>
    <mergeCell ref="A156:J160"/>
    <mergeCell ref="A127:J127"/>
    <mergeCell ref="A129:J132"/>
    <mergeCell ref="E115:J115"/>
    <mergeCell ref="A117:D117"/>
    <mergeCell ref="E117:J117"/>
    <mergeCell ref="A119:J121"/>
    <mergeCell ref="A123:J126"/>
    <mergeCell ref="A154:B154"/>
    <mergeCell ref="C154:E154"/>
    <mergeCell ref="A150:J151"/>
    <mergeCell ref="A152:B153"/>
    <mergeCell ref="C152:E153"/>
    <mergeCell ref="F152:H153"/>
    <mergeCell ref="I152:J153"/>
    <mergeCell ref="F154:H154"/>
    <mergeCell ref="I154:J154"/>
    <mergeCell ref="A144:J144"/>
    <mergeCell ref="A86:B86"/>
    <mergeCell ref="C86:D86"/>
    <mergeCell ref="E86:F86"/>
    <mergeCell ref="A168:J171"/>
    <mergeCell ref="A118:J118"/>
    <mergeCell ref="A122:J122"/>
    <mergeCell ref="A128:J128"/>
    <mergeCell ref="A133:J133"/>
    <mergeCell ref="A138:J138"/>
    <mergeCell ref="A139:J142"/>
    <mergeCell ref="A166:J167"/>
    <mergeCell ref="A161:J161"/>
    <mergeCell ref="A162:J165"/>
    <mergeCell ref="A134:J137"/>
    <mergeCell ref="A143:J143"/>
    <mergeCell ref="A145:J145"/>
    <mergeCell ref="A146:J149"/>
    <mergeCell ref="A89:B89"/>
    <mergeCell ref="C89:D89"/>
    <mergeCell ref="E89:F89"/>
    <mergeCell ref="G89:H89"/>
    <mergeCell ref="I90:J90"/>
    <mergeCell ref="A87:B87"/>
    <mergeCell ref="A88:B88"/>
    <mergeCell ref="I88:J88"/>
    <mergeCell ref="C88:D88"/>
    <mergeCell ref="E90:F90"/>
    <mergeCell ref="E87:F87"/>
    <mergeCell ref="G87:H87"/>
    <mergeCell ref="I89:J89"/>
    <mergeCell ref="I87:J87"/>
    <mergeCell ref="E88:F88"/>
    <mergeCell ref="G88:H88"/>
    <mergeCell ref="C87:D87"/>
    <mergeCell ref="G90:H90"/>
    <mergeCell ref="G86:H86"/>
    <mergeCell ref="I86:J86"/>
    <mergeCell ref="A85:B85"/>
    <mergeCell ref="C85:D85"/>
    <mergeCell ref="E85:F85"/>
    <mergeCell ref="G85:H85"/>
    <mergeCell ref="I85:J85"/>
    <mergeCell ref="G80:H80"/>
    <mergeCell ref="I80:J80"/>
    <mergeCell ref="C84:D84"/>
    <mergeCell ref="E84:F84"/>
  </mergeCells>
  <dataValidations count="7">
    <dataValidation type="whole" operator="greaterThanOrEqual" allowBlank="1" showInputMessage="1" showErrorMessage="1" error="Data must be entered as whole numbers only." sqref="C26:E33" xr:uid="{48703635-993A-4C05-9DEE-F13B01DC4495}">
      <formula1>0</formula1>
    </dataValidation>
    <dataValidation type="whole" operator="greaterThanOrEqual" allowBlank="1" showInputMessage="1" showErrorMessage="1" error="Data must be entered as whole numers only." sqref="G35:I46 C35:E46 G48:I48" xr:uid="{69B15954-C51D-4127-A52F-1B9E19AA2033}">
      <formula1>0</formula1>
    </dataValidation>
    <dataValidation type="decimal" allowBlank="1" showInputMessage="1" showErrorMessage="1" sqref="C58:F66" xr:uid="{DFC702A0-DD65-4735-9524-970D26F536A2}">
      <formula1>-10000</formula1>
      <formula2>1000000000</formula2>
    </dataValidation>
    <dataValidation type="decimal" allowBlank="1" showInputMessage="1" showErrorMessage="1" error="Data may consist of numbers only." sqref="C68:F79" xr:uid="{060D6C2C-EDDC-47F6-AC23-9ABE82DE65F8}">
      <formula1>-100000</formula1>
      <formula2>1000000000</formula2>
    </dataValidation>
    <dataValidation type="decimal" allowBlank="1" showInputMessage="1" showErrorMessage="1" error="Data may consist of numbers only." sqref="C88:F90" xr:uid="{A8D1D49E-10D2-4850-8F97-77B5EEC028C0}">
      <formula1>-1000000</formula1>
      <formula2>100000000000</formula2>
    </dataValidation>
    <dataValidation type="whole" operator="greaterThanOrEqual" allowBlank="1" showInputMessage="1" showErrorMessage="1" error="Data must be a whole number." sqref="A154:J154" xr:uid="{3E946B38-95EF-4B34-B615-D59E8CE6528D}">
      <formula1>0</formula1>
    </dataValidation>
    <dataValidation type="whole" operator="greaterThanOrEqual" allowBlank="1" showInputMessage="1" showErrorMessage="1" sqref="G26:I33" xr:uid="{DEE08C8C-D10F-40BA-BED6-100009BBD147}">
      <formula1>0</formula1>
    </dataValidation>
  </dataValidation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336F0-D5C9-4865-B917-65A1462ECD6B}">
  <dimension ref="A1:L56"/>
  <sheetViews>
    <sheetView workbookViewId="0">
      <selection activeCell="A9" sqref="A9"/>
    </sheetView>
  </sheetViews>
  <sheetFormatPr defaultRowHeight="14" x14ac:dyDescent="0.3"/>
  <cols>
    <col min="1" max="1" width="27.83203125" customWidth="1"/>
    <col min="2" max="2" width="10.75" customWidth="1"/>
    <col min="3" max="3" width="12.75" customWidth="1"/>
    <col min="4" max="4" width="10.75" customWidth="1"/>
    <col min="5" max="5" width="14.58203125" customWidth="1"/>
    <col min="6" max="6" width="15.58203125" customWidth="1"/>
    <col min="7" max="7" width="14.83203125" customWidth="1"/>
    <col min="8" max="9" width="10.75" customWidth="1"/>
    <col min="10" max="10" width="12" customWidth="1"/>
    <col min="11" max="11" width="10.75" customWidth="1"/>
    <col min="12" max="12" width="28.5" customWidth="1"/>
  </cols>
  <sheetData>
    <row r="1" spans="1:12" x14ac:dyDescent="0.3">
      <c r="A1" s="266" t="s">
        <v>77</v>
      </c>
      <c r="B1" s="267"/>
      <c r="C1" s="267"/>
      <c r="D1" s="267"/>
      <c r="E1" s="267"/>
      <c r="F1" s="267"/>
      <c r="G1" s="267"/>
      <c r="H1" s="267"/>
      <c r="I1" s="267"/>
      <c r="J1" s="267"/>
      <c r="K1" s="267"/>
      <c r="L1" s="268"/>
    </row>
    <row r="2" spans="1:12" x14ac:dyDescent="0.3">
      <c r="A2" s="269"/>
      <c r="B2" s="270"/>
      <c r="C2" s="270"/>
      <c r="D2" s="270"/>
      <c r="E2" s="270"/>
      <c r="F2" s="270"/>
      <c r="G2" s="270"/>
      <c r="H2" s="270"/>
      <c r="I2" s="270"/>
      <c r="J2" s="270"/>
      <c r="K2" s="270"/>
      <c r="L2" s="271"/>
    </row>
    <row r="3" spans="1:12" x14ac:dyDescent="0.3">
      <c r="A3" s="269"/>
      <c r="B3" s="270"/>
      <c r="C3" s="270"/>
      <c r="D3" s="270"/>
      <c r="E3" s="270"/>
      <c r="F3" s="270"/>
      <c r="G3" s="270"/>
      <c r="H3" s="270"/>
      <c r="I3" s="270"/>
      <c r="J3" s="270"/>
      <c r="K3" s="270"/>
      <c r="L3" s="271"/>
    </row>
    <row r="4" spans="1:12" x14ac:dyDescent="0.3">
      <c r="A4" s="269"/>
      <c r="B4" s="270"/>
      <c r="C4" s="270"/>
      <c r="D4" s="270"/>
      <c r="E4" s="270"/>
      <c r="F4" s="270"/>
      <c r="G4" s="270"/>
      <c r="H4" s="270"/>
      <c r="I4" s="270"/>
      <c r="J4" s="270"/>
      <c r="K4" s="270"/>
      <c r="L4" s="271"/>
    </row>
    <row r="5" spans="1:12" x14ac:dyDescent="0.3">
      <c r="A5" s="272" t="s">
        <v>78</v>
      </c>
      <c r="B5" s="273"/>
      <c r="C5" s="273"/>
      <c r="D5" s="273"/>
      <c r="E5" s="273"/>
      <c r="F5" s="273"/>
      <c r="G5" s="273"/>
      <c r="H5" s="273"/>
      <c r="I5" s="273"/>
      <c r="J5" s="273"/>
      <c r="K5" s="273"/>
      <c r="L5" s="102"/>
    </row>
    <row r="6" spans="1:12" ht="29" x14ac:dyDescent="0.3">
      <c r="A6" s="17" t="s">
        <v>79</v>
      </c>
      <c r="B6" s="277" t="s">
        <v>80</v>
      </c>
      <c r="C6" s="277"/>
      <c r="D6" s="277"/>
      <c r="E6" s="278"/>
      <c r="F6" s="274" t="s">
        <v>81</v>
      </c>
      <c r="G6" s="275"/>
      <c r="H6" s="276"/>
      <c r="I6" s="274" t="s">
        <v>82</v>
      </c>
      <c r="J6" s="275"/>
      <c r="K6" s="276"/>
      <c r="L6" s="2" t="s">
        <v>83</v>
      </c>
    </row>
    <row r="7" spans="1:12" ht="43.5" x14ac:dyDescent="0.3">
      <c r="A7" s="15" t="s">
        <v>84</v>
      </c>
      <c r="B7" s="10" t="s">
        <v>85</v>
      </c>
      <c r="C7" s="11" t="s">
        <v>86</v>
      </c>
      <c r="D7" s="11" t="s">
        <v>87</v>
      </c>
      <c r="E7" s="11" t="s">
        <v>88</v>
      </c>
      <c r="F7" s="11" t="s">
        <v>89</v>
      </c>
      <c r="G7" s="11" t="s">
        <v>90</v>
      </c>
      <c r="H7" s="10" t="s">
        <v>16</v>
      </c>
      <c r="I7" s="11" t="s">
        <v>91</v>
      </c>
      <c r="J7" s="11" t="s">
        <v>92</v>
      </c>
      <c r="K7" s="10" t="s">
        <v>16</v>
      </c>
      <c r="L7" s="11" t="s">
        <v>93</v>
      </c>
    </row>
    <row r="8" spans="1:12" ht="14.5" x14ac:dyDescent="0.35">
      <c r="A8" s="1" t="s">
        <v>94</v>
      </c>
      <c r="B8" s="25"/>
      <c r="C8" s="25"/>
      <c r="D8" s="22">
        <f t="shared" ref="D8:D14" si="0">SUM(B8-C8)</f>
        <v>0</v>
      </c>
      <c r="E8" s="20" t="str">
        <f>IF(B8, C8/B8, "")</f>
        <v/>
      </c>
      <c r="F8" s="19"/>
      <c r="G8" s="19"/>
      <c r="H8" s="20" t="str">
        <f>IF(F8, G8/F8, "")</f>
        <v/>
      </c>
      <c r="I8" s="19"/>
      <c r="J8" s="19"/>
      <c r="K8" s="20" t="str">
        <f>IF(I8, J8/I8, "")</f>
        <v/>
      </c>
      <c r="L8" s="19"/>
    </row>
    <row r="9" spans="1:12" ht="14.5" x14ac:dyDescent="0.35">
      <c r="A9" s="1" t="s">
        <v>95</v>
      </c>
      <c r="B9" s="25"/>
      <c r="C9" s="25"/>
      <c r="D9" s="22">
        <f t="shared" si="0"/>
        <v>0</v>
      </c>
      <c r="E9" s="20" t="str">
        <f t="shared" ref="E9:E14" si="1">IF(B9, C9/B9, "")</f>
        <v/>
      </c>
      <c r="F9" s="19"/>
      <c r="G9" s="19"/>
      <c r="H9" s="20" t="str">
        <f t="shared" ref="H9:H14" si="2">IF(F9, G9/F9, "")</f>
        <v/>
      </c>
      <c r="I9" s="19"/>
      <c r="J9" s="19"/>
      <c r="K9" s="20" t="str">
        <f t="shared" ref="K9:K14" si="3">IF(I9, J9/I9, "")</f>
        <v/>
      </c>
      <c r="L9" s="19"/>
    </row>
    <row r="10" spans="1:12" ht="14.5" x14ac:dyDescent="0.35">
      <c r="A10" s="1" t="s">
        <v>96</v>
      </c>
      <c r="B10" s="25"/>
      <c r="C10" s="25"/>
      <c r="D10" s="22">
        <f t="shared" si="0"/>
        <v>0</v>
      </c>
      <c r="E10" s="20" t="str">
        <f t="shared" si="1"/>
        <v/>
      </c>
      <c r="F10" s="19"/>
      <c r="G10" s="19"/>
      <c r="H10" s="20" t="str">
        <f t="shared" si="2"/>
        <v/>
      </c>
      <c r="I10" s="19"/>
      <c r="J10" s="19"/>
      <c r="K10" s="20" t="str">
        <f t="shared" si="3"/>
        <v/>
      </c>
      <c r="L10" s="19"/>
    </row>
    <row r="11" spans="1:12" ht="14.5" x14ac:dyDescent="0.35">
      <c r="A11" s="1" t="s">
        <v>97</v>
      </c>
      <c r="B11" s="25"/>
      <c r="C11" s="25"/>
      <c r="D11" s="22">
        <f t="shared" si="0"/>
        <v>0</v>
      </c>
      <c r="E11" s="20" t="str">
        <f t="shared" si="1"/>
        <v/>
      </c>
      <c r="F11" s="19"/>
      <c r="G11" s="19"/>
      <c r="H11" s="20" t="str">
        <f t="shared" si="2"/>
        <v/>
      </c>
      <c r="I11" s="19"/>
      <c r="J11" s="19"/>
      <c r="K11" s="20" t="str">
        <f t="shared" si="3"/>
        <v/>
      </c>
      <c r="L11" s="19"/>
    </row>
    <row r="12" spans="1:12" ht="14.5" x14ac:dyDescent="0.35">
      <c r="A12" s="1" t="s">
        <v>98</v>
      </c>
      <c r="B12" s="25"/>
      <c r="C12" s="25"/>
      <c r="D12" s="22">
        <f t="shared" si="0"/>
        <v>0</v>
      </c>
      <c r="E12" s="20" t="str">
        <f t="shared" si="1"/>
        <v/>
      </c>
      <c r="F12" s="19"/>
      <c r="G12" s="19"/>
      <c r="H12" s="20" t="str">
        <f t="shared" si="2"/>
        <v/>
      </c>
      <c r="I12" s="19"/>
      <c r="J12" s="19"/>
      <c r="K12" s="20" t="str">
        <f t="shared" si="3"/>
        <v/>
      </c>
      <c r="L12" s="19"/>
    </row>
    <row r="13" spans="1:12" ht="14.5" x14ac:dyDescent="0.35">
      <c r="A13" s="1" t="s">
        <v>99</v>
      </c>
      <c r="B13" s="25"/>
      <c r="C13" s="25"/>
      <c r="D13" s="22">
        <f t="shared" si="0"/>
        <v>0</v>
      </c>
      <c r="E13" s="20" t="str">
        <f t="shared" si="1"/>
        <v/>
      </c>
      <c r="F13" s="19"/>
      <c r="G13" s="19"/>
      <c r="H13" s="20" t="str">
        <f t="shared" si="2"/>
        <v/>
      </c>
      <c r="I13" s="19"/>
      <c r="J13" s="19"/>
      <c r="K13" s="20" t="str">
        <f t="shared" si="3"/>
        <v/>
      </c>
      <c r="L13" s="19"/>
    </row>
    <row r="14" spans="1:12" ht="14.5" x14ac:dyDescent="0.35">
      <c r="A14" s="3" t="s">
        <v>100</v>
      </c>
      <c r="B14" s="22">
        <f>SUM(B8:B13)</f>
        <v>0</v>
      </c>
      <c r="C14" s="22">
        <f>SUM(C8:C13)</f>
        <v>0</v>
      </c>
      <c r="D14" s="22">
        <f t="shared" si="0"/>
        <v>0</v>
      </c>
      <c r="E14" s="24" t="str">
        <f t="shared" si="1"/>
        <v/>
      </c>
      <c r="F14" s="27">
        <f>SUM(F8:F13)</f>
        <v>0</v>
      </c>
      <c r="G14" s="27">
        <f>SUM(G8:G13)</f>
        <v>0</v>
      </c>
      <c r="H14" s="20" t="str">
        <f t="shared" si="2"/>
        <v/>
      </c>
      <c r="I14" s="27">
        <f>SUM(I8:I13)</f>
        <v>0</v>
      </c>
      <c r="J14" s="27">
        <f>SUM(J8:J13)</f>
        <v>0</v>
      </c>
      <c r="K14" s="24" t="str">
        <f t="shared" si="3"/>
        <v/>
      </c>
      <c r="L14" s="27">
        <f>SUM(L8:L13)</f>
        <v>0</v>
      </c>
    </row>
    <row r="15" spans="1:12" x14ac:dyDescent="0.3">
      <c r="A15" s="272" t="s">
        <v>101</v>
      </c>
      <c r="B15" s="273"/>
      <c r="C15" s="273"/>
      <c r="D15" s="273"/>
      <c r="E15" s="273"/>
      <c r="F15" s="273"/>
      <c r="G15" s="273"/>
      <c r="H15" s="273"/>
      <c r="I15" s="273"/>
      <c r="J15" s="273"/>
      <c r="K15" s="273"/>
      <c r="L15" s="102"/>
    </row>
    <row r="16" spans="1:12" ht="29" x14ac:dyDescent="0.3">
      <c r="A16" s="18" t="s">
        <v>102</v>
      </c>
      <c r="B16" s="277" t="s">
        <v>80</v>
      </c>
      <c r="C16" s="277"/>
      <c r="D16" s="277"/>
      <c r="E16" s="278"/>
      <c r="F16" s="274" t="s">
        <v>81</v>
      </c>
      <c r="G16" s="275"/>
      <c r="H16" s="276"/>
      <c r="I16" s="274" t="s">
        <v>82</v>
      </c>
      <c r="J16" s="275"/>
      <c r="K16" s="276"/>
      <c r="L16" s="2" t="s">
        <v>83</v>
      </c>
    </row>
    <row r="17" spans="1:12" ht="43.5" x14ac:dyDescent="0.3">
      <c r="A17" s="15" t="s">
        <v>84</v>
      </c>
      <c r="B17" s="10" t="s">
        <v>85</v>
      </c>
      <c r="C17" s="11" t="s">
        <v>86</v>
      </c>
      <c r="D17" s="11" t="s">
        <v>87</v>
      </c>
      <c r="E17" s="11" t="s">
        <v>88</v>
      </c>
      <c r="F17" s="11" t="s">
        <v>89</v>
      </c>
      <c r="G17" s="11" t="s">
        <v>90</v>
      </c>
      <c r="H17" s="10" t="s">
        <v>16</v>
      </c>
      <c r="I17" s="11" t="s">
        <v>91</v>
      </c>
      <c r="J17" s="11" t="s">
        <v>92</v>
      </c>
      <c r="K17" s="10" t="s">
        <v>16</v>
      </c>
      <c r="L17" s="11" t="s">
        <v>93</v>
      </c>
    </row>
    <row r="18" spans="1:12" ht="14.5" x14ac:dyDescent="0.35">
      <c r="A18" s="1" t="s">
        <v>94</v>
      </c>
      <c r="B18" s="23"/>
      <c r="C18" s="23"/>
      <c r="D18" s="26">
        <f t="shared" ref="D18:D24" si="4">SUM(B18-C18)</f>
        <v>0</v>
      </c>
      <c r="E18" s="20" t="str">
        <f>IF(B18, C18/B18, "")</f>
        <v/>
      </c>
      <c r="F18" s="19"/>
      <c r="G18" s="19"/>
      <c r="H18" s="20" t="str">
        <f>IF(F18, G18/F18, "")</f>
        <v/>
      </c>
      <c r="I18" s="19"/>
      <c r="J18" s="19"/>
      <c r="K18" s="20" t="str">
        <f>IF(I18, J18/I18, "")</f>
        <v/>
      </c>
      <c r="L18" s="19"/>
    </row>
    <row r="19" spans="1:12" ht="14.5" x14ac:dyDescent="0.35">
      <c r="A19" s="1" t="s">
        <v>95</v>
      </c>
      <c r="B19" s="23"/>
      <c r="C19" s="23"/>
      <c r="D19" s="26">
        <f t="shared" si="4"/>
        <v>0</v>
      </c>
      <c r="E19" s="20" t="str">
        <f t="shared" ref="E19:E24" si="5">IF(B19, C19/B19, "")</f>
        <v/>
      </c>
      <c r="F19" s="19"/>
      <c r="G19" s="19"/>
      <c r="H19" s="20" t="str">
        <f t="shared" ref="H19:H24" si="6">IF(F19, G19/F19, "")</f>
        <v/>
      </c>
      <c r="I19" s="19"/>
      <c r="J19" s="19"/>
      <c r="K19" s="20" t="str">
        <f t="shared" ref="K19:K24" si="7">IF(I19, J19/I19, "")</f>
        <v/>
      </c>
      <c r="L19" s="19"/>
    </row>
    <row r="20" spans="1:12" ht="14.5" x14ac:dyDescent="0.35">
      <c r="A20" s="1" t="s">
        <v>96</v>
      </c>
      <c r="B20" s="23"/>
      <c r="C20" s="23"/>
      <c r="D20" s="26">
        <f t="shared" si="4"/>
        <v>0</v>
      </c>
      <c r="E20" s="20" t="str">
        <f t="shared" si="5"/>
        <v/>
      </c>
      <c r="F20" s="19"/>
      <c r="G20" s="19"/>
      <c r="H20" s="20" t="str">
        <f t="shared" si="6"/>
        <v/>
      </c>
      <c r="I20" s="19"/>
      <c r="J20" s="19"/>
      <c r="K20" s="20" t="str">
        <f t="shared" si="7"/>
        <v/>
      </c>
      <c r="L20" s="19"/>
    </row>
    <row r="21" spans="1:12" ht="14.5" x14ac:dyDescent="0.35">
      <c r="A21" s="1" t="s">
        <v>97</v>
      </c>
      <c r="B21" s="23"/>
      <c r="C21" s="23"/>
      <c r="D21" s="26">
        <f t="shared" si="4"/>
        <v>0</v>
      </c>
      <c r="E21" s="20" t="str">
        <f t="shared" si="5"/>
        <v/>
      </c>
      <c r="F21" s="19"/>
      <c r="G21" s="19"/>
      <c r="H21" s="20" t="str">
        <f t="shared" si="6"/>
        <v/>
      </c>
      <c r="I21" s="19"/>
      <c r="J21" s="19"/>
      <c r="K21" s="20" t="str">
        <f t="shared" si="7"/>
        <v/>
      </c>
      <c r="L21" s="19"/>
    </row>
    <row r="22" spans="1:12" ht="14.5" x14ac:dyDescent="0.35">
      <c r="A22" s="1" t="s">
        <v>98</v>
      </c>
      <c r="B22" s="23"/>
      <c r="C22" s="23"/>
      <c r="D22" s="26">
        <f t="shared" si="4"/>
        <v>0</v>
      </c>
      <c r="E22" s="20" t="str">
        <f t="shared" si="5"/>
        <v/>
      </c>
      <c r="F22" s="19"/>
      <c r="G22" s="19"/>
      <c r="H22" s="20" t="str">
        <f t="shared" si="6"/>
        <v/>
      </c>
      <c r="I22" s="19"/>
      <c r="J22" s="19"/>
      <c r="K22" s="20" t="str">
        <f t="shared" si="7"/>
        <v/>
      </c>
      <c r="L22" s="19"/>
    </row>
    <row r="23" spans="1:12" ht="14.5" x14ac:dyDescent="0.35">
      <c r="A23" s="1" t="s">
        <v>99</v>
      </c>
      <c r="B23" s="23"/>
      <c r="C23" s="23"/>
      <c r="D23" s="26">
        <f t="shared" si="4"/>
        <v>0</v>
      </c>
      <c r="E23" s="20" t="str">
        <f t="shared" si="5"/>
        <v/>
      </c>
      <c r="F23" s="19"/>
      <c r="G23" s="19"/>
      <c r="H23" s="20" t="str">
        <f t="shared" si="6"/>
        <v/>
      </c>
      <c r="I23" s="19"/>
      <c r="J23" s="19"/>
      <c r="K23" s="20" t="str">
        <f t="shared" si="7"/>
        <v/>
      </c>
      <c r="L23" s="19"/>
    </row>
    <row r="24" spans="1:12" ht="14.5" x14ac:dyDescent="0.35">
      <c r="A24" s="3" t="s">
        <v>103</v>
      </c>
      <c r="B24" s="22">
        <f>SUM(B18:B23)</f>
        <v>0</v>
      </c>
      <c r="C24" s="22">
        <f>SUM(C18:C23)</f>
        <v>0</v>
      </c>
      <c r="D24" s="22">
        <f t="shared" si="4"/>
        <v>0</v>
      </c>
      <c r="E24" s="24" t="str">
        <f t="shared" si="5"/>
        <v/>
      </c>
      <c r="F24" s="27">
        <f>SUM(F18:F23)</f>
        <v>0</v>
      </c>
      <c r="G24" s="27">
        <f>SUM(G18:G23)</f>
        <v>0</v>
      </c>
      <c r="H24" s="20" t="str">
        <f t="shared" si="6"/>
        <v/>
      </c>
      <c r="I24" s="27">
        <f>SUM(I18:I23)</f>
        <v>0</v>
      </c>
      <c r="J24" s="27">
        <f>SUM(J18:J23)</f>
        <v>0</v>
      </c>
      <c r="K24" s="24" t="str">
        <f t="shared" si="7"/>
        <v/>
      </c>
      <c r="L24" s="27">
        <f>SUM(L18:L23)</f>
        <v>0</v>
      </c>
    </row>
    <row r="25" spans="1:12" ht="14.5" x14ac:dyDescent="0.3">
      <c r="A25" s="290" t="s">
        <v>104</v>
      </c>
      <c r="B25" s="291"/>
      <c r="C25" s="291"/>
      <c r="D25" s="291"/>
      <c r="E25" s="291"/>
      <c r="F25" s="291"/>
      <c r="G25" s="291"/>
      <c r="H25" s="291"/>
      <c r="I25" s="291"/>
      <c r="J25" s="291"/>
      <c r="K25" s="291"/>
      <c r="L25" s="292"/>
    </row>
    <row r="26" spans="1:12" x14ac:dyDescent="0.3">
      <c r="A26" s="89"/>
      <c r="B26" s="280"/>
      <c r="C26" s="280"/>
      <c r="D26" s="280"/>
      <c r="E26" s="280"/>
      <c r="F26" s="280"/>
      <c r="G26" s="280"/>
      <c r="H26" s="280"/>
      <c r="I26" s="280"/>
      <c r="J26" s="280"/>
      <c r="K26" s="280"/>
      <c r="L26" s="281"/>
    </row>
    <row r="27" spans="1:12" x14ac:dyDescent="0.3">
      <c r="A27" s="92"/>
      <c r="B27" s="282"/>
      <c r="C27" s="282"/>
      <c r="D27" s="282"/>
      <c r="E27" s="282"/>
      <c r="F27" s="282"/>
      <c r="G27" s="282"/>
      <c r="H27" s="282"/>
      <c r="I27" s="282"/>
      <c r="J27" s="282"/>
      <c r="K27" s="282"/>
      <c r="L27" s="283"/>
    </row>
    <row r="28" spans="1:12" x14ac:dyDescent="0.3">
      <c r="A28" s="92"/>
      <c r="B28" s="282"/>
      <c r="C28" s="282"/>
      <c r="D28" s="282"/>
      <c r="E28" s="282"/>
      <c r="F28" s="282"/>
      <c r="G28" s="282"/>
      <c r="H28" s="282"/>
      <c r="I28" s="282"/>
      <c r="J28" s="282"/>
      <c r="K28" s="282"/>
      <c r="L28" s="283"/>
    </row>
    <row r="29" spans="1:12" x14ac:dyDescent="0.3">
      <c r="A29" s="92"/>
      <c r="B29" s="282"/>
      <c r="C29" s="282"/>
      <c r="D29" s="282"/>
      <c r="E29" s="282"/>
      <c r="F29" s="282"/>
      <c r="G29" s="282"/>
      <c r="H29" s="282"/>
      <c r="I29" s="282"/>
      <c r="J29" s="282"/>
      <c r="K29" s="282"/>
      <c r="L29" s="283"/>
    </row>
    <row r="30" spans="1:12" x14ac:dyDescent="0.3">
      <c r="A30" s="92"/>
      <c r="B30" s="282"/>
      <c r="C30" s="282"/>
      <c r="D30" s="282"/>
      <c r="E30" s="282"/>
      <c r="F30" s="282"/>
      <c r="G30" s="282"/>
      <c r="H30" s="282"/>
      <c r="I30" s="282"/>
      <c r="J30" s="282"/>
      <c r="K30" s="282"/>
      <c r="L30" s="283"/>
    </row>
    <row r="31" spans="1:12" x14ac:dyDescent="0.3">
      <c r="A31" s="284"/>
      <c r="B31" s="285"/>
      <c r="C31" s="285"/>
      <c r="D31" s="285"/>
      <c r="E31" s="285"/>
      <c r="F31" s="285"/>
      <c r="G31" s="285"/>
      <c r="H31" s="285"/>
      <c r="I31" s="285"/>
      <c r="J31" s="285"/>
      <c r="K31" s="285"/>
      <c r="L31" s="286"/>
    </row>
    <row r="32" spans="1:12" ht="14.5" x14ac:dyDescent="0.3">
      <c r="A32" s="290" t="s">
        <v>105</v>
      </c>
      <c r="B32" s="291"/>
      <c r="C32" s="291"/>
      <c r="D32" s="291"/>
      <c r="E32" s="291"/>
      <c r="F32" s="291"/>
      <c r="G32" s="291"/>
      <c r="H32" s="291"/>
      <c r="I32" s="291"/>
      <c r="J32" s="291"/>
      <c r="K32" s="291"/>
      <c r="L32" s="292"/>
    </row>
    <row r="33" spans="1:12" x14ac:dyDescent="0.3">
      <c r="A33" s="107"/>
      <c r="B33" s="191"/>
      <c r="C33" s="191"/>
      <c r="D33" s="191"/>
      <c r="E33" s="191"/>
      <c r="F33" s="191"/>
      <c r="G33" s="191"/>
      <c r="H33" s="191"/>
      <c r="I33" s="191"/>
      <c r="J33" s="191"/>
      <c r="K33" s="191"/>
      <c r="L33" s="192"/>
    </row>
    <row r="34" spans="1:12" x14ac:dyDescent="0.3">
      <c r="A34" s="115"/>
      <c r="B34" s="116"/>
      <c r="C34" s="116"/>
      <c r="D34" s="116"/>
      <c r="E34" s="116"/>
      <c r="F34" s="116"/>
      <c r="G34" s="116"/>
      <c r="H34" s="116"/>
      <c r="I34" s="116"/>
      <c r="J34" s="116"/>
      <c r="K34" s="116"/>
      <c r="L34" s="117"/>
    </row>
    <row r="35" spans="1:12" x14ac:dyDescent="0.3">
      <c r="A35" s="115"/>
      <c r="B35" s="116"/>
      <c r="C35" s="116"/>
      <c r="D35" s="116"/>
      <c r="E35" s="116"/>
      <c r="F35" s="116"/>
      <c r="G35" s="116"/>
      <c r="H35" s="116"/>
      <c r="I35" s="116"/>
      <c r="J35" s="116"/>
      <c r="K35" s="116"/>
      <c r="L35" s="117"/>
    </row>
    <row r="36" spans="1:12" x14ac:dyDescent="0.3">
      <c r="A36" s="115"/>
      <c r="B36" s="116"/>
      <c r="C36" s="116"/>
      <c r="D36" s="116"/>
      <c r="E36" s="116"/>
      <c r="F36" s="116"/>
      <c r="G36" s="116"/>
      <c r="H36" s="116"/>
      <c r="I36" s="116"/>
      <c r="J36" s="116"/>
      <c r="K36" s="116"/>
      <c r="L36" s="117"/>
    </row>
    <row r="37" spans="1:12" x14ac:dyDescent="0.3">
      <c r="A37" s="115"/>
      <c r="B37" s="116"/>
      <c r="C37" s="116"/>
      <c r="D37" s="116"/>
      <c r="E37" s="116"/>
      <c r="F37" s="116"/>
      <c r="G37" s="116"/>
      <c r="H37" s="116"/>
      <c r="I37" s="116"/>
      <c r="J37" s="116"/>
      <c r="K37" s="116"/>
      <c r="L37" s="117"/>
    </row>
    <row r="38" spans="1:12" x14ac:dyDescent="0.3">
      <c r="A38" s="118"/>
      <c r="B38" s="119"/>
      <c r="C38" s="119"/>
      <c r="D38" s="119"/>
      <c r="E38" s="119"/>
      <c r="F38" s="119"/>
      <c r="G38" s="119"/>
      <c r="H38" s="119"/>
      <c r="I38" s="119"/>
      <c r="J38" s="119"/>
      <c r="K38" s="119"/>
      <c r="L38" s="120"/>
    </row>
    <row r="39" spans="1:12" ht="14.5" x14ac:dyDescent="0.3">
      <c r="A39" s="290" t="s">
        <v>106</v>
      </c>
      <c r="B39" s="291"/>
      <c r="C39" s="291"/>
      <c r="D39" s="291"/>
      <c r="E39" s="291"/>
      <c r="F39" s="291"/>
      <c r="G39" s="291"/>
      <c r="H39" s="291"/>
      <c r="I39" s="291"/>
      <c r="J39" s="291"/>
      <c r="K39" s="291"/>
      <c r="L39" s="292"/>
    </row>
    <row r="40" spans="1:12" ht="14.5" customHeight="1" x14ac:dyDescent="0.3">
      <c r="A40" s="244"/>
      <c r="B40" s="245"/>
      <c r="C40" s="245"/>
      <c r="D40" s="245"/>
      <c r="E40" s="245"/>
      <c r="F40" s="245"/>
      <c r="G40" s="245"/>
      <c r="H40" s="245"/>
      <c r="I40" s="245"/>
      <c r="J40" s="245"/>
      <c r="K40" s="245"/>
      <c r="L40" s="246"/>
    </row>
    <row r="41" spans="1:12" ht="14.5" customHeight="1" x14ac:dyDescent="0.3">
      <c r="A41" s="247"/>
      <c r="B41" s="248"/>
      <c r="C41" s="248"/>
      <c r="D41" s="248"/>
      <c r="E41" s="248"/>
      <c r="F41" s="248"/>
      <c r="G41" s="248"/>
      <c r="H41" s="248"/>
      <c r="I41" s="248"/>
      <c r="J41" s="248"/>
      <c r="K41" s="248"/>
      <c r="L41" s="249"/>
    </row>
    <row r="42" spans="1:12" ht="14.5" customHeight="1" x14ac:dyDescent="0.3">
      <c r="A42" s="247"/>
      <c r="B42" s="248"/>
      <c r="C42" s="248"/>
      <c r="D42" s="248"/>
      <c r="E42" s="248"/>
      <c r="F42" s="248"/>
      <c r="G42" s="248"/>
      <c r="H42" s="248"/>
      <c r="I42" s="248"/>
      <c r="J42" s="248"/>
      <c r="K42" s="248"/>
      <c r="L42" s="249"/>
    </row>
    <row r="43" spans="1:12" ht="15" customHeight="1" x14ac:dyDescent="0.3">
      <c r="A43" s="250"/>
      <c r="B43" s="251"/>
      <c r="C43" s="251"/>
      <c r="D43" s="251"/>
      <c r="E43" s="251"/>
      <c r="F43" s="251"/>
      <c r="G43" s="251"/>
      <c r="H43" s="251"/>
      <c r="I43" s="251"/>
      <c r="J43" s="251"/>
      <c r="K43" s="251"/>
      <c r="L43" s="252"/>
    </row>
    <row r="44" spans="1:12" x14ac:dyDescent="0.3">
      <c r="A44" s="260" t="s">
        <v>107</v>
      </c>
      <c r="B44" s="260"/>
      <c r="C44" s="260"/>
      <c r="D44" s="260"/>
      <c r="E44" s="261"/>
      <c r="F44" s="13"/>
      <c r="G44" s="13"/>
      <c r="H44" s="13"/>
      <c r="I44" s="13"/>
      <c r="J44" s="13"/>
      <c r="K44" s="9"/>
      <c r="L44" s="9"/>
    </row>
    <row r="45" spans="1:12" ht="14.5" x14ac:dyDescent="0.35">
      <c r="A45" s="262"/>
      <c r="B45" s="262"/>
      <c r="C45" s="262"/>
      <c r="D45" s="262"/>
      <c r="E45" s="263"/>
      <c r="F45" s="14"/>
      <c r="G45" s="14"/>
      <c r="H45" s="14"/>
      <c r="I45" s="14"/>
      <c r="J45" s="14"/>
      <c r="K45" s="9"/>
      <c r="L45" s="9"/>
    </row>
    <row r="46" spans="1:12" ht="14.5" x14ac:dyDescent="0.35">
      <c r="A46" s="262"/>
      <c r="B46" s="262"/>
      <c r="C46" s="262"/>
      <c r="D46" s="262"/>
      <c r="E46" s="263"/>
      <c r="F46" s="14"/>
      <c r="G46" s="14"/>
      <c r="H46" s="14"/>
      <c r="I46" s="14"/>
      <c r="J46" s="14"/>
      <c r="K46" s="9"/>
      <c r="L46" s="9"/>
    </row>
    <row r="47" spans="1:12" ht="14.5" x14ac:dyDescent="0.35">
      <c r="A47" s="264"/>
      <c r="B47" s="264"/>
      <c r="C47" s="264"/>
      <c r="D47" s="264"/>
      <c r="E47" s="265"/>
      <c r="F47" s="8" t="s">
        <v>108</v>
      </c>
      <c r="G47" s="8" t="s">
        <v>109</v>
      </c>
      <c r="H47" s="8" t="s">
        <v>110</v>
      </c>
      <c r="I47" s="8" t="s">
        <v>111</v>
      </c>
      <c r="J47" s="8" t="s">
        <v>112</v>
      </c>
      <c r="K47" s="9"/>
      <c r="L47" s="9"/>
    </row>
    <row r="48" spans="1:12" ht="31.15" customHeight="1" x14ac:dyDescent="0.3">
      <c r="A48" s="253" t="s">
        <v>113</v>
      </c>
      <c r="B48" s="255" t="s">
        <v>114</v>
      </c>
      <c r="C48" s="255"/>
      <c r="D48" s="255"/>
      <c r="E48" s="256"/>
      <c r="F48" s="28"/>
      <c r="G48" s="28"/>
      <c r="H48" s="28"/>
      <c r="I48" s="28"/>
      <c r="J48" s="27">
        <f>SUM(F48:I48)</f>
        <v>0</v>
      </c>
    </row>
    <row r="49" spans="1:10" ht="31.9" customHeight="1" x14ac:dyDescent="0.3">
      <c r="A49" s="253"/>
      <c r="B49" s="257" t="s">
        <v>115</v>
      </c>
      <c r="C49" s="258"/>
      <c r="D49" s="258"/>
      <c r="E49" s="259"/>
      <c r="F49" s="29"/>
      <c r="G49" s="29"/>
      <c r="H49" s="29"/>
      <c r="I49" s="29"/>
      <c r="J49" s="27">
        <f t="shared" ref="J49:J54" si="8">SUM(F49:I49)</f>
        <v>0</v>
      </c>
    </row>
    <row r="50" spans="1:10" ht="43.15" customHeight="1" x14ac:dyDescent="0.3">
      <c r="A50" s="254"/>
      <c r="B50" s="240" t="s">
        <v>116</v>
      </c>
      <c r="C50" s="240"/>
      <c r="D50" s="240"/>
      <c r="E50" s="241"/>
      <c r="F50" s="29"/>
      <c r="G50" s="38"/>
      <c r="H50" s="29"/>
      <c r="I50" s="29"/>
      <c r="J50" s="27">
        <f t="shared" si="8"/>
        <v>0</v>
      </c>
    </row>
    <row r="51" spans="1:10" ht="46.9" customHeight="1" x14ac:dyDescent="0.3">
      <c r="A51" s="293" t="s">
        <v>117</v>
      </c>
      <c r="B51" s="295" t="s">
        <v>118</v>
      </c>
      <c r="C51" s="296"/>
      <c r="D51" s="296"/>
      <c r="E51" s="297"/>
      <c r="F51" s="28"/>
      <c r="G51" s="28"/>
      <c r="H51" s="28"/>
      <c r="I51" s="28"/>
      <c r="J51" s="27">
        <f t="shared" si="8"/>
        <v>0</v>
      </c>
    </row>
    <row r="52" spans="1:10" ht="42" customHeight="1" x14ac:dyDescent="0.3">
      <c r="A52" s="293"/>
      <c r="B52" s="240" t="s">
        <v>119</v>
      </c>
      <c r="C52" s="240"/>
      <c r="D52" s="240"/>
      <c r="E52" s="240"/>
      <c r="F52" s="29"/>
      <c r="G52" s="29"/>
      <c r="H52" s="29"/>
      <c r="I52" s="29"/>
      <c r="J52" s="27">
        <f>SUM(F52:I52)</f>
        <v>0</v>
      </c>
    </row>
    <row r="53" spans="1:10" ht="60" customHeight="1" x14ac:dyDescent="0.3">
      <c r="A53" s="293"/>
      <c r="B53" s="241" t="s">
        <v>120</v>
      </c>
      <c r="C53" s="242"/>
      <c r="D53" s="242"/>
      <c r="E53" s="243"/>
      <c r="F53" s="29"/>
      <c r="G53" s="29"/>
      <c r="H53" s="29"/>
      <c r="I53" s="29"/>
      <c r="J53" s="27">
        <f t="shared" si="8"/>
        <v>0</v>
      </c>
    </row>
    <row r="54" spans="1:10" ht="13.9" customHeight="1" x14ac:dyDescent="0.3">
      <c r="A54" s="293"/>
      <c r="B54" s="240" t="s">
        <v>121</v>
      </c>
      <c r="C54" s="240"/>
      <c r="D54" s="240"/>
      <c r="E54" s="240"/>
      <c r="F54" s="279"/>
      <c r="G54" s="279"/>
      <c r="H54" s="279"/>
      <c r="I54" s="279"/>
      <c r="J54" s="287">
        <f t="shared" si="8"/>
        <v>0</v>
      </c>
    </row>
    <row r="55" spans="1:10" ht="13.9" customHeight="1" x14ac:dyDescent="0.3">
      <c r="A55" s="293"/>
      <c r="B55" s="240"/>
      <c r="C55" s="240"/>
      <c r="D55" s="240"/>
      <c r="E55" s="240"/>
      <c r="F55" s="279"/>
      <c r="G55" s="279"/>
      <c r="H55" s="279"/>
      <c r="I55" s="279"/>
      <c r="J55" s="288"/>
    </row>
    <row r="56" spans="1:10" ht="22.9" customHeight="1" x14ac:dyDescent="0.3">
      <c r="A56" s="294"/>
      <c r="B56" s="240"/>
      <c r="C56" s="240"/>
      <c r="D56" s="240"/>
      <c r="E56" s="240"/>
      <c r="F56" s="279"/>
      <c r="G56" s="279"/>
      <c r="H56" s="279"/>
      <c r="I56" s="279"/>
      <c r="J56" s="289"/>
    </row>
  </sheetData>
  <sheetProtection algorithmName="SHA-512" hashValue="ybZobeM5oEmlylUYSzQ0yqeEADOPfUM2cYMNSvX59mUKVcqMDTox3bPqNCw/paxsNeLIBuWufR8Xq3I5OdblFQ==" saltValue="2fOI4AF20iOR8mOi6rHtjQ==" spinCount="100000" sheet="1" objects="1" scenarios="1" formatRows="0"/>
  <mergeCells count="30">
    <mergeCell ref="A15:L15"/>
    <mergeCell ref="F54:F56"/>
    <mergeCell ref="G54:G56"/>
    <mergeCell ref="H54:H56"/>
    <mergeCell ref="I54:I56"/>
    <mergeCell ref="A26:L31"/>
    <mergeCell ref="A33:L38"/>
    <mergeCell ref="F16:H16"/>
    <mergeCell ref="I16:K16"/>
    <mergeCell ref="J54:J56"/>
    <mergeCell ref="A25:L25"/>
    <mergeCell ref="A32:L32"/>
    <mergeCell ref="A39:L39"/>
    <mergeCell ref="B16:E16"/>
    <mergeCell ref="A51:A56"/>
    <mergeCell ref="B51:E51"/>
    <mergeCell ref="A1:L4"/>
    <mergeCell ref="A5:L5"/>
    <mergeCell ref="F6:H6"/>
    <mergeCell ref="I6:K6"/>
    <mergeCell ref="B6:E6"/>
    <mergeCell ref="B52:E52"/>
    <mergeCell ref="B53:E53"/>
    <mergeCell ref="B54:E56"/>
    <mergeCell ref="A40:L43"/>
    <mergeCell ref="A48:A50"/>
    <mergeCell ref="B48:E48"/>
    <mergeCell ref="B49:E49"/>
    <mergeCell ref="B50:E50"/>
    <mergeCell ref="A44:E47"/>
  </mergeCells>
  <dataValidations count="5">
    <dataValidation type="decimal" operator="greaterThan" allowBlank="1" showInputMessage="1" showErrorMessage="1" error="Data must be numbers only." sqref="B8:C13" xr:uid="{AFF6B48B-98AB-46FB-ABD1-EE666472D441}">
      <formula1>0</formula1>
    </dataValidation>
    <dataValidation type="whole" operator="greaterThanOrEqual" allowBlank="1" showInputMessage="1" showErrorMessage="1" error="Enter whole numbers only._x000a_" sqref="F8:G13" xr:uid="{48C288B9-8F86-45BB-A9A9-9323BC1A28FC}">
      <formula1>0</formula1>
    </dataValidation>
    <dataValidation type="whole" operator="greaterThanOrEqual" allowBlank="1" showInputMessage="1" showErrorMessage="1" error="Enter whole numbers only." sqref="L18:L23 I8:J13 F18:G23 I18:J23" xr:uid="{51E18AB7-5A1A-4119-AE7F-88AE39EA4F56}">
      <formula1>0</formula1>
    </dataValidation>
    <dataValidation type="whole" operator="greaterThanOrEqual" allowBlank="1" showInputMessage="1" showErrorMessage="1" sqref="L8:L13 F48:I56 J48:J54" xr:uid="{CCCC7895-3C5B-4EF4-B224-BD05CE12423B}">
      <formula1>0</formula1>
    </dataValidation>
    <dataValidation type="decimal" operator="greaterThan" allowBlank="1" showInputMessage="1" showErrorMessage="1" error="Enter numbers only." sqref="B18:C23" xr:uid="{34B6CE3C-7DD8-4F83-88FE-BFC808B45CF5}">
      <formul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RWHAP Part B</vt:lpstr>
      <vt:lpstr>MAI Activities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Program</dc:creator>
  <cp:keywords/>
  <dc:description/>
  <cp:lastModifiedBy>Browder, Mary (VDH)</cp:lastModifiedBy>
  <cp:revision/>
  <dcterms:created xsi:type="dcterms:W3CDTF">2021-05-24T15:03:30Z</dcterms:created>
  <dcterms:modified xsi:type="dcterms:W3CDTF">2026-07-23T15:48:03Z</dcterms:modified>
  <cp:category/>
  <cp:contentStatus/>
</cp:coreProperties>
</file>