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R:\Enforcement\ERP\July 2018 ETT\"/>
    </mc:Choice>
  </mc:AlternateContent>
  <bookViews>
    <workbookView xWindow="0" yWindow="0" windowWidth="14850" windowHeight="10095" tabRatio="828" activeTab="3"/>
  </bookViews>
  <sheets>
    <sheet name="Disclaimer" sheetId="62" r:id="rId1"/>
    <sheet name="Description" sheetId="87" r:id="rId2"/>
    <sheet name="PWS_List" sheetId="90" r:id="rId3"/>
    <sheet name="VA_Violations" sheetId="94"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PWS_List!$A$4:$P$33</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_xlnm.Print_Area" localSheetId="3">VA_Violations!$A$1:$T$397</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workbook>
</file>

<file path=xl/calcChain.xml><?xml version="1.0" encoding="utf-8"?>
<calcChain xmlns="http://schemas.openxmlformats.org/spreadsheetml/2006/main">
  <c r="Q5" i="90" l="1"/>
  <c r="Q6" i="90"/>
  <c r="Q7" i="90"/>
  <c r="Q8" i="90"/>
  <c r="Q9" i="90"/>
  <c r="Q10" i="90"/>
  <c r="Q11" i="90"/>
  <c r="Q12" i="90"/>
  <c r="Q13" i="90"/>
  <c r="Q14" i="90"/>
  <c r="Q15" i="90"/>
  <c r="Q16" i="90"/>
  <c r="Q17" i="90"/>
  <c r="Q18" i="90"/>
  <c r="Q19" i="90"/>
  <c r="Q20" i="90"/>
  <c r="Q21" i="90"/>
  <c r="Q22" i="90"/>
  <c r="Q23" i="90"/>
  <c r="Q24" i="90"/>
  <c r="Q25" i="90"/>
  <c r="Q26" i="90"/>
  <c r="Q27" i="90"/>
  <c r="Q28" i="90"/>
  <c r="Q29" i="90"/>
  <c r="Q30" i="90"/>
  <c r="Q31" i="90"/>
  <c r="Q32" i="90"/>
  <c r="Q33" i="90"/>
  <c r="G2" i="90" l="1"/>
</calcChain>
</file>

<file path=xl/comments1.xml><?xml version="1.0" encoding="utf-8"?>
<comments xmlns="http://schemas.openxmlformats.org/spreadsheetml/2006/main">
  <authors>
    <author>Keith, Elinor</author>
  </authors>
  <commentList>
    <comment ref="E2" authorId="0" shapeId="0">
      <text>
        <r>
          <rPr>
            <b/>
            <sz val="9"/>
            <color indexed="81"/>
            <rFont val="Tahoma"/>
            <family val="2"/>
          </rPr>
          <t>You can change this value to test other significance thresholds.</t>
        </r>
      </text>
    </comment>
    <comment ref="A4" authorId="0" shapeId="0">
      <text>
        <r>
          <rPr>
            <sz val="9"/>
            <color indexed="81"/>
            <rFont val="Tahoma"/>
            <family val="2"/>
          </rPr>
          <t>Press the gray down arrow in this cell to select PWSs in an EPA Region.</t>
        </r>
      </text>
    </comment>
    <comment ref="C4" authorId="0" shapeId="0">
      <text>
        <r>
          <rPr>
            <sz val="9"/>
            <color indexed="81"/>
            <rFont val="Tahoma"/>
            <family val="2"/>
          </rPr>
          <t>Press the gray down arrow in this cell to select PWSs in an State</t>
        </r>
      </text>
    </comment>
    <comment ref="D4" authorId="0" shapeId="0">
      <text>
        <r>
          <rPr>
            <sz val="9"/>
            <color indexed="81"/>
            <rFont val="Tahoma"/>
            <family val="2"/>
          </rPr>
          <t>Press the gray down arrow in this cell to select a single PWS.
Orange highlighting indicates system was previously &gt;=11.</t>
        </r>
      </text>
    </comment>
    <comment ref="I4" authorId="0" shapeId="0">
      <text>
        <r>
          <rPr>
            <sz val="9"/>
            <color indexed="81"/>
            <rFont val="Tahoma"/>
            <family val="2"/>
          </rPr>
          <t>Date the system first became a priority (scored 11 or more).
Red Highlighting indicates that system is not fully addressed and was first &gt;= 11 more than 6 months ago.  6 months is amount of time allowed for action in the ERP.</t>
        </r>
      </text>
    </comment>
    <comment ref="J4" authorId="0" shapeId="0">
      <text>
        <r>
          <rPr>
            <sz val="9"/>
            <color indexed="81"/>
            <rFont val="Tahoma"/>
            <family val="2"/>
          </rPr>
          <t>Sum of S for every violation (including addressed, not addressed, and RTCd viols) 
Use this to find systems with most violations such as chronic repeat violators.</t>
        </r>
      </text>
    </comment>
    <comment ref="L4" authorId="0" shapeId="0">
      <text>
        <r>
          <rPr>
            <sz val="9"/>
            <color indexed="81"/>
            <rFont val="Tahoma"/>
            <family val="2"/>
          </rPr>
          <t>For PWS previously at 11 or higher,   are all violations:
- returned to compliance (RTC)? or on the path to compliance via a formal action (On Path )? OR  
- are any violations not RTCd nor on the path (Not on Path) ?</t>
        </r>
      </text>
    </comment>
    <comment ref="N4" authorId="0" shapeId="0">
      <text>
        <r>
          <rPr>
            <sz val="9"/>
            <color indexed="81"/>
            <rFont val="Tahoma"/>
            <family val="2"/>
          </rPr>
          <t>F Federal government
L Local government
M Public/Private
N Native American
P Private
S State government</t>
        </r>
      </text>
    </comment>
  </commentList>
</comments>
</file>

<file path=xl/connections.xml><?xml version="1.0" encoding="utf-8"?>
<connections xmlns="http://schemas.openxmlformats.org/spreadsheetml/2006/main">
  <connection id="1" name="Query from Whippet Enforcements" type="1" refreshedVersion="6"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SN=Whippet;UID=ekeith;DBQ=IDEADB;DBA=W;APA=T;EXC=F;FEN=T;QTO=T;FRC=10;FDL=10;LOB=T;RST=T;BTD=F;BNF=F;BAM=IfAllSuccessful;NUM=NLS;DPM=F;MTS=T;MDI=F;CSR=F;FWC=F;FBS=64000;TLO=O;MLD=0;ODA=F;STE=F;TSZ=8192;AST=FLOAT;" command="SELECT *_x000d__x000a_FROM idea_sdwis.EXCEL_PWS_LIST EXCEL_PWS_LIST;"/>
  </connection>
  <connection id="3" name="Query from Whippet viol groups" type="1" refreshedVersion="6" saveData="1">
    <dbPr connection="DSN=Whippet;UID=ekeith;DBQ=IDEADB;DBA=W;APA=T;EXC=F;FEN=T;QTO=T;FRC=10;FDL=10;LOB=T;RST=T;BTD=F;BNF=F;BAM=IfAllSuccessful;NUM=NLS;DPM=F;MTS=T;MDI=F;CSR=F;FWC=F;FBS=64000;TLO=O;MLD=0;ODA=F;STE=F;TSZ=8192;AST=FLOAT;" command="SELECT viol_groups.*_x000d__x000a_FROM idea_sdwis.excel_violation_groups viol_groups"/>
  </connection>
</connections>
</file>

<file path=xl/sharedStrings.xml><?xml version="1.0" encoding="utf-8"?>
<sst xmlns="http://schemas.openxmlformats.org/spreadsheetml/2006/main" count="5794" uniqueCount="804">
  <si>
    <t>VA3001428</t>
  </si>
  <si>
    <t>ONLEY PRESCHOOL</t>
  </si>
  <si>
    <t>JOGAIL'S COUNTRY COOKIN</t>
  </si>
  <si>
    <t>EPA Region</t>
  </si>
  <si>
    <t>PWSID</t>
  </si>
  <si>
    <t>PWS Type</t>
  </si>
  <si>
    <t>Repeat Violator Tool</t>
  </si>
  <si>
    <t>On Path to Compliance?</t>
  </si>
  <si>
    <t>VCode</t>
  </si>
  <si>
    <t>02</t>
  </si>
  <si>
    <t>03</t>
  </si>
  <si>
    <t>VA</t>
  </si>
  <si>
    <t>09</t>
  </si>
  <si>
    <t>GU</t>
  </si>
  <si>
    <t>10</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</si>
  <si>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</si>
  <si>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</si>
  <si>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</si>
  <si>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</si>
  <si>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</si>
  <si>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</si>
  <si>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</si>
  <si>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</si>
  <si>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</si>
  <si>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</si>
  <si>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</si>
  <si>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</si>
  <si>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</si>
  <si>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</si>
  <si>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</si>
  <si>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</si>
  <si>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</si>
  <si>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</si>
  <si>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</si>
  <si>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</si>
  <si>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</si>
  <si>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</si>
  <si>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</si>
  <si>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</si>
  <si>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</si>
  <si>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</si>
  <si>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</si>
  <si>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</si>
  <si>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</si>
  <si>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</si>
  <si>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</si>
  <si>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</si>
  <si>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</si>
  <si>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</si>
  <si>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</si>
  <si>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</si>
  <si>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</si>
  <si>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</si>
  <si>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</si>
  <si>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</si>
  <si>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</si>
  <si>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</si>
  <si>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</si>
  <si>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</si>
  <si>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</si>
  <si>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</si>
  <si>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</si>
  <si>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</si>
  <si>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</si>
  <si>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</si>
  <si>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</si>
  <si>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</si>
  <si>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</si>
  <si>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</si>
  <si>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</si>
  <si>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</si>
  <si>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</si>
  <si>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</si>
  <si>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</si>
  <si>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VA3800290</t>
  </si>
  <si>
    <t>VA3093400</t>
  </si>
  <si>
    <t>RESCUE WATERWORKS</t>
  </si>
  <si>
    <t>VA3093850</t>
  </si>
  <si>
    <t>WILLING WORKERS CLUB</t>
  </si>
  <si>
    <t>TNCWS</t>
  </si>
  <si>
    <t>JONESVILLE, TOWN OF</t>
  </si>
  <si>
    <t>VA2069343</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</si>
  <si>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</si>
  <si>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</si>
  <si>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</si>
  <si>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</si>
  <si>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</si>
  <si>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</si>
  <si>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</si>
  <si>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</si>
  <si>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</si>
  <si>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</si>
  <si>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</si>
  <si>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</si>
  <si>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</si>
  <si>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</si>
  <si>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</si>
  <si>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</si>
  <si>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</si>
  <si>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</si>
  <si>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</si>
  <si>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</si>
  <si>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</si>
  <si>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</si>
  <si>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</si>
  <si>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</si>
  <si>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</si>
  <si>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</si>
  <si>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</si>
  <si>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</si>
  <si>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</si>
  <si>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</si>
  <si>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</si>
  <si>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</si>
  <si>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</si>
  <si>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</si>
  <si>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</si>
  <si>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</si>
  <si>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</si>
  <si>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</si>
  <si>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</si>
  <si>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</si>
  <si>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</si>
  <si>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</si>
  <si>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</si>
  <si>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</si>
  <si>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</si>
  <si>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</si>
  <si>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</si>
  <si>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</si>
  <si>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</si>
  <si>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</si>
  <si>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</si>
  <si>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</si>
  <si>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</si>
  <si>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</si>
  <si>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</si>
  <si>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</si>
  <si>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</si>
  <si>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</si>
  <si>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</si>
  <si>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</si>
  <si>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HOBSON ARTESIAN</t>
  </si>
  <si>
    <t>VA1155129</t>
  </si>
  <si>
    <t>COVEY`S FAMILY CAMPGROUND NO. 2</t>
  </si>
  <si>
    <t>PWS Name</t>
  </si>
  <si>
    <t>Priority Since Date</t>
  </si>
  <si>
    <t>06/30/2013</t>
  </si>
  <si>
    <t>Violation Type</t>
  </si>
  <si>
    <t>Violation Code</t>
  </si>
  <si>
    <t>Formal Action Points</t>
  </si>
  <si>
    <t>VA1155121</t>
  </si>
  <si>
    <t>COVEY`S FAMILY CAMPGROUND NO. 1</t>
  </si>
  <si>
    <t>Rule Name</t>
  </si>
  <si>
    <t>State</t>
  </si>
  <si>
    <t>Implicit RTC?</t>
  </si>
  <si>
    <t>RTCd Points</t>
  </si>
  <si>
    <t>HIDDEN VALLEY</t>
  </si>
  <si>
    <t>VA1195650</t>
  </si>
  <si>
    <t>POUND, TOWN OF</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</si>
  <si>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</si>
  <si>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</si>
  <si>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</si>
  <si>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</si>
  <si>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</si>
  <si>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</si>
  <si>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</si>
  <si>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</si>
  <si>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</si>
  <si>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</si>
  <si>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</si>
  <si>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</si>
  <si>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</si>
  <si>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</si>
  <si>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</si>
  <si>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</si>
  <si>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</si>
  <si>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</si>
  <si>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</si>
  <si>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</si>
  <si>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</si>
  <si>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</si>
  <si>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</si>
  <si>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</si>
  <si>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</si>
  <si>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</si>
  <si>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</si>
  <si>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</si>
  <si>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</si>
  <si>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</si>
  <si>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</si>
  <si>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</si>
  <si>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</si>
  <si>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</si>
  <si>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</si>
  <si>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</si>
  <si>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</si>
  <si>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</si>
  <si>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</si>
  <si>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</si>
  <si>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</si>
  <si>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</si>
  <si>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</si>
  <si>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</si>
  <si>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</si>
  <si>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</si>
  <si>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</si>
  <si>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</si>
  <si>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</si>
  <si>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</si>
  <si>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</si>
  <si>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</si>
  <si>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</si>
  <si>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</si>
  <si>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</si>
  <si>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</si>
  <si>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</si>
  <si>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</si>
  <si>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</si>
  <si>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</si>
  <si>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</si>
  <si>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</si>
  <si>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</si>
  <si>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</si>
  <si>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</si>
  <si>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</si>
  <si>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</si>
  <si>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</si>
  <si>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</si>
  <si>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</si>
  <si>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</si>
  <si>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</si>
  <si>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</si>
  <si>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</si>
  <si>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</si>
  <si>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</si>
  <si>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VA5009050</t>
  </si>
  <si>
    <t>AMHERST, TOWN OF</t>
  </si>
  <si>
    <t>VA1155635</t>
  </si>
  <si>
    <t>PULASKI, TOWN OF</t>
  </si>
  <si>
    <t>VA2125650</t>
  </si>
  <si>
    <t>NCSA - SCHUYLER</t>
  </si>
  <si>
    <t>EMPORIA, CITY OF</t>
  </si>
  <si>
    <t>VA2125382</t>
  </si>
  <si>
    <t>NELSON COUNTY - PINEY RIVER</t>
  </si>
  <si>
    <t>VA5025120</t>
  </si>
  <si>
    <t>BRODNAX, TOWN OF</t>
  </si>
  <si>
    <t>VA3595250</t>
  </si>
  <si>
    <t>VA1077135</t>
  </si>
  <si>
    <t>CREEPER TRAIL CAMPGROUND</t>
  </si>
  <si>
    <t>VA1051721</t>
  </si>
  <si>
    <t>DICKENSON COUNTY REGIONAL - DCPSA</t>
  </si>
  <si>
    <t>VA1155055</t>
  </si>
  <si>
    <t>BROOKMONT AREA</t>
  </si>
  <si>
    <t>VA6153675</t>
  </si>
  <si>
    <t>QUANTICO MARINE BASE-MAINSIDE</t>
  </si>
  <si>
    <t>VA1105200</t>
  </si>
  <si>
    <t>VA5019379</t>
  </si>
  <si>
    <t>HARDY ROAD TRAILER PARK, SECTION 2</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</si>
  <si>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</si>
  <si>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</si>
  <si>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</si>
  <si>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</si>
  <si>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</si>
  <si>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</si>
  <si>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</si>
  <si>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</si>
  <si>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</si>
  <si>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</si>
  <si>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</si>
  <si>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</si>
  <si>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</si>
  <si>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</si>
  <si>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</si>
  <si>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</si>
  <si>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</si>
  <si>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</si>
  <si>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</si>
  <si>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</si>
  <si>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</si>
  <si>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</si>
  <si>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</si>
  <si>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</si>
  <si>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</si>
  <si>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</si>
  <si>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</si>
  <si>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</si>
  <si>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</si>
  <si>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Sys has HB viols?</t>
  </si>
  <si>
    <t>VA3175850</t>
  </si>
  <si>
    <t>VA5009340</t>
  </si>
  <si>
    <t>EDITHS CAFE</t>
  </si>
  <si>
    <t>L</t>
  </si>
  <si>
    <t>VA1191311</t>
  </si>
  <si>
    <t>Owner Type Code</t>
  </si>
  <si>
    <t>P</t>
  </si>
  <si>
    <t>F</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</si>
  <si>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</si>
  <si>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</si>
  <si>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</si>
  <si>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</si>
  <si>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</si>
  <si>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</si>
  <si>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</si>
  <si>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</si>
  <si>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</si>
  <si>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</si>
  <si>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</si>
  <si>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</si>
  <si>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</si>
  <si>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</si>
  <si>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</si>
  <si>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</si>
  <si>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</si>
  <si>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</si>
  <si>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</si>
  <si>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</si>
  <si>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</si>
  <si>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</si>
  <si>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</si>
  <si>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</si>
  <si>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</si>
  <si>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</si>
  <si>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</si>
  <si>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</si>
  <si>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</si>
  <si>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</si>
  <si>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</si>
  <si>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</si>
  <si>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</si>
  <si>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</si>
  <si>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</si>
  <si>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</si>
  <si>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</si>
  <si>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</si>
  <si>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</si>
  <si>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</si>
  <si>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</si>
  <si>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06/30/2016</t>
  </si>
  <si>
    <t>VA5031798</t>
  </si>
  <si>
    <t>ROSIE'S COZY KITCHEN</t>
  </si>
  <si>
    <t>460 CAFE AND FARMERS MARKET</t>
  </si>
  <si>
    <t>VA5143175</t>
  </si>
  <si>
    <t>JEFFS RESTAURANT</t>
  </si>
  <si>
    <t>Last Lead 90% result (mg/L)</t>
  </si>
  <si>
    <t>12/31/2016</t>
  </si>
  <si>
    <t>VA5067500</t>
  </si>
  <si>
    <t>MAGNUM POINT MARINA</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</si>
  <si>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</si>
  <si>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</si>
  <si>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</si>
  <si>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VA1155485</t>
  </si>
  <si>
    <t>EAGLEVIEW MOBILE HOME PARK</t>
  </si>
  <si>
    <t>06/30/2017</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</si>
  <si>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</si>
  <si>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</si>
  <si>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</si>
  <si>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</si>
  <si>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09/30/2017</t>
  </si>
  <si>
    <t>12/31/2017</t>
  </si>
  <si>
    <t>03/31/2018</t>
  </si>
  <si>
    <t>06/30/2018</t>
  </si>
  <si>
    <t>Primary Source</t>
  </si>
  <si>
    <t>Compl Per Begin Date</t>
  </si>
  <si>
    <t>Compl Per End Date</t>
  </si>
  <si>
    <t>Severity Points</t>
  </si>
  <si>
    <t>First RTC Date</t>
  </si>
  <si>
    <t>First Formal Action Date</t>
  </si>
  <si>
    <t>Informal Action Points</t>
  </si>
  <si>
    <t>n</t>
  </si>
  <si>
    <t>Viol Count</t>
  </si>
  <si>
    <t>Violation IDs</t>
  </si>
  <si>
    <t>Contaminant Codes</t>
  </si>
  <si>
    <t>GW</t>
  </si>
  <si>
    <t>MON</t>
  </si>
  <si>
    <t>Revised Total Coliform Rule</t>
  </si>
  <si>
    <t>8000</t>
  </si>
  <si>
    <t>23</t>
  </si>
  <si>
    <t>Total Coliform Rule</t>
  </si>
  <si>
    <t>3100</t>
  </si>
  <si>
    <t>22</t>
  </si>
  <si>
    <t>24</t>
  </si>
  <si>
    <t>Nitrates</t>
  </si>
  <si>
    <t>1038</t>
  </si>
  <si>
    <t>120</t>
  </si>
  <si>
    <t>117</t>
  </si>
  <si>
    <t>116</t>
  </si>
  <si>
    <t>1</t>
  </si>
  <si>
    <t>2</t>
  </si>
  <si>
    <t>3</t>
  </si>
  <si>
    <t>34</t>
  </si>
  <si>
    <t>Ground Water Rule</t>
  </si>
  <si>
    <t>3014</t>
  </si>
  <si>
    <t>4</t>
  </si>
  <si>
    <t>SW</t>
  </si>
  <si>
    <t>27</t>
  </si>
  <si>
    <t>Stage 1 Disinfectants and Disinfection Byproducts Rule</t>
  </si>
  <si>
    <t>2920</t>
  </si>
  <si>
    <t>30</t>
  </si>
  <si>
    <t>Stage 2 Disinfectants and Disinfection Byproducts Rule</t>
  </si>
  <si>
    <t>2456,2950</t>
  </si>
  <si>
    <t>71</t>
  </si>
  <si>
    <t>Consumer Confidence Rule</t>
  </si>
  <si>
    <t>7000</t>
  </si>
  <si>
    <t>52</t>
  </si>
  <si>
    <t>Lead and Copper Rule</t>
  </si>
  <si>
    <t>5000</t>
  </si>
  <si>
    <t>Volatile Organic Chemicals</t>
  </si>
  <si>
    <t>2378,2380,2955,2964,2968,2969,2976,2977,2979,2980,2981,2982,2983,2984,2985,2987,2989,2990,2991,2992,2996</t>
  </si>
  <si>
    <t>66</t>
  </si>
  <si>
    <t>25</t>
  </si>
  <si>
    <t>75</t>
  </si>
  <si>
    <t>Public Notice Rule</t>
  </si>
  <si>
    <t>7500</t>
  </si>
  <si>
    <t>Radionuclides</t>
  </si>
  <si>
    <t>4000,4006,4010</t>
  </si>
  <si>
    <t>6</t>
  </si>
  <si>
    <t>516</t>
  </si>
  <si>
    <t>515</t>
  </si>
  <si>
    <t>7</t>
  </si>
  <si>
    <t>12</t>
  </si>
  <si>
    <t>11</t>
  </si>
  <si>
    <t>9</t>
  </si>
  <si>
    <t>8</t>
  </si>
  <si>
    <t>RPT</t>
  </si>
  <si>
    <t>5</t>
  </si>
  <si>
    <t>45</t>
  </si>
  <si>
    <t>0700</t>
  </si>
  <si>
    <t>115</t>
  </si>
  <si>
    <t>220</t>
  </si>
  <si>
    <t>219</t>
  </si>
  <si>
    <t>217</t>
  </si>
  <si>
    <t>216</t>
  </si>
  <si>
    <t>1025</t>
  </si>
  <si>
    <t>0999</t>
  </si>
  <si>
    <t>2950</t>
  </si>
  <si>
    <t>SWP</t>
  </si>
  <si>
    <t>108</t>
  </si>
  <si>
    <t>0400</t>
  </si>
  <si>
    <t>38</t>
  </si>
  <si>
    <t>Long Term 1 Enhanced Surface Water Treatment Rule</t>
  </si>
  <si>
    <t>0300</t>
  </si>
  <si>
    <t>114</t>
  </si>
  <si>
    <t>110</t>
  </si>
  <si>
    <t>Inorganic Chemicals</t>
  </si>
  <si>
    <t>221</t>
  </si>
  <si>
    <t>51</t>
  </si>
  <si>
    <t>112</t>
  </si>
  <si>
    <t>111</t>
  </si>
  <si>
    <t>109</t>
  </si>
  <si>
    <t>Arsenic</t>
  </si>
  <si>
    <t>1005</t>
  </si>
  <si>
    <t>18</t>
  </si>
  <si>
    <t>17</t>
  </si>
  <si>
    <t>16</t>
  </si>
  <si>
    <t>14</t>
  </si>
  <si>
    <t>13</t>
  </si>
  <si>
    <t>1010,1015,1020,1025,1035,1036,1045,1074,1075,1085</t>
  </si>
  <si>
    <t>4000</t>
  </si>
  <si>
    <t>1010,1015,1020,1035,1036,1045,1074,1075,1085</t>
  </si>
  <si>
    <t>526</t>
  </si>
  <si>
    <t>518</t>
  </si>
  <si>
    <t>527</t>
  </si>
  <si>
    <t>525</t>
  </si>
  <si>
    <t>524</t>
  </si>
  <si>
    <t>523</t>
  </si>
  <si>
    <t>522</t>
  </si>
  <si>
    <t>521</t>
  </si>
  <si>
    <t>520</t>
  </si>
  <si>
    <t>517</t>
  </si>
  <si>
    <t>2456</t>
  </si>
  <si>
    <t>35</t>
  </si>
  <si>
    <t>529</t>
  </si>
  <si>
    <t>530</t>
  </si>
  <si>
    <t>528</t>
  </si>
  <si>
    <t>53415</t>
  </si>
  <si>
    <t>53408</t>
  </si>
  <si>
    <t>53417</t>
  </si>
  <si>
    <t>53416</t>
  </si>
  <si>
    <t>53414</t>
  </si>
  <si>
    <t>53412</t>
  </si>
  <si>
    <t>53411</t>
  </si>
  <si>
    <t>53410</t>
  </si>
  <si>
    <t>53409</t>
  </si>
  <si>
    <t>53407</t>
  </si>
  <si>
    <t>2984717</t>
  </si>
  <si>
    <t>2984712</t>
  </si>
  <si>
    <t>2984719</t>
  </si>
  <si>
    <t>2984718</t>
  </si>
  <si>
    <t>2984716</t>
  </si>
  <si>
    <t>2984715</t>
  </si>
  <si>
    <t>2984714</t>
  </si>
  <si>
    <t>2984711</t>
  </si>
  <si>
    <t>3086210</t>
  </si>
  <si>
    <t>3086209</t>
  </si>
  <si>
    <t>2036237</t>
  </si>
  <si>
    <t>2036236</t>
  </si>
  <si>
    <t>2036235</t>
  </si>
  <si>
    <t>2036234</t>
  </si>
  <si>
    <t>2036233</t>
  </si>
  <si>
    <t>2036232</t>
  </si>
  <si>
    <t>2036230</t>
  </si>
  <si>
    <t>2036231</t>
  </si>
  <si>
    <t>2036229</t>
  </si>
  <si>
    <t>2036228</t>
  </si>
  <si>
    <t>2036227</t>
  </si>
  <si>
    <t>2036226</t>
  </si>
  <si>
    <t>2036225</t>
  </si>
  <si>
    <t>2036224</t>
  </si>
  <si>
    <t>2036222</t>
  </si>
  <si>
    <t>2036221</t>
  </si>
  <si>
    <t>2036220</t>
  </si>
  <si>
    <t>2036219</t>
  </si>
  <si>
    <t>2036218</t>
  </si>
  <si>
    <t>2036217</t>
  </si>
  <si>
    <t>2036216</t>
  </si>
  <si>
    <t>533</t>
  </si>
  <si>
    <t>531</t>
  </si>
  <si>
    <t>2230283</t>
  </si>
  <si>
    <t>2230290</t>
  </si>
  <si>
    <t>2230300</t>
  </si>
  <si>
    <t>2230296</t>
  </si>
  <si>
    <t>2230294</t>
  </si>
  <si>
    <t>2230284</t>
  </si>
  <si>
    <t>2230282</t>
  </si>
  <si>
    <t>2230286</t>
  </si>
  <si>
    <t>2230293</t>
  </si>
  <si>
    <t>2230292</t>
  </si>
  <si>
    <t>2230287</t>
  </si>
  <si>
    <t>230,231</t>
  </si>
  <si>
    <t>218</t>
  </si>
  <si>
    <t>235</t>
  </si>
  <si>
    <t>234</t>
  </si>
  <si>
    <t>233</t>
  </si>
  <si>
    <t>232</t>
  </si>
  <si>
    <t>228</t>
  </si>
  <si>
    <t>227</t>
  </si>
  <si>
    <t>226</t>
  </si>
  <si>
    <t>225</t>
  </si>
  <si>
    <t>222</t>
  </si>
  <si>
    <t>3078333,3078334</t>
  </si>
  <si>
    <t>3078324</t>
  </si>
  <si>
    <t>3078317</t>
  </si>
  <si>
    <t>3078315,3078316</t>
  </si>
  <si>
    <t>3078318</t>
  </si>
  <si>
    <t>3078338</t>
  </si>
  <si>
    <t>3078337</t>
  </si>
  <si>
    <t>3078336</t>
  </si>
  <si>
    <t>3078335</t>
  </si>
  <si>
    <t>3078332</t>
  </si>
  <si>
    <t>3078330</t>
  </si>
  <si>
    <t>3078329</t>
  </si>
  <si>
    <t>3078328</t>
  </si>
  <si>
    <t>3078325</t>
  </si>
  <si>
    <t>3078323</t>
  </si>
  <si>
    <t>3078322</t>
  </si>
  <si>
    <t>3078321</t>
  </si>
  <si>
    <t>3078319</t>
  </si>
  <si>
    <t>3078314</t>
  </si>
  <si>
    <t>3078313</t>
  </si>
  <si>
    <t>1491415</t>
  </si>
  <si>
    <t>43</t>
  </si>
  <si>
    <t>1491414</t>
  </si>
  <si>
    <t>3790032</t>
  </si>
  <si>
    <t>3790031</t>
  </si>
  <si>
    <t>3790027</t>
  </si>
  <si>
    <t>3790034</t>
  </si>
  <si>
    <t>3790033</t>
  </si>
  <si>
    <t>3790030</t>
  </si>
  <si>
    <t>3790029</t>
  </si>
  <si>
    <t>3790028</t>
  </si>
  <si>
    <t>3790026</t>
  </si>
  <si>
    <t>3790025</t>
  </si>
  <si>
    <t>3790024</t>
  </si>
  <si>
    <t>3790023</t>
  </si>
  <si>
    <t>3790022</t>
  </si>
  <si>
    <t>3790021</t>
  </si>
  <si>
    <t>3790020</t>
  </si>
  <si>
    <t>3790019</t>
  </si>
  <si>
    <t>3790018</t>
  </si>
  <si>
    <t>2218013</t>
  </si>
  <si>
    <t>2218019</t>
  </si>
  <si>
    <t>2218018</t>
  </si>
  <si>
    <t>2218016</t>
  </si>
  <si>
    <t>2218012</t>
  </si>
  <si>
    <t>5090265</t>
  </si>
  <si>
    <t>5090239</t>
  </si>
  <si>
    <t>5090238</t>
  </si>
  <si>
    <t>5090240,5090241,5090242,5090243,5090244,5090245,5090246,5090247,5090248,5090249,5090250,5090251,5090252,5090253,5090254,5090255,5090256,5090257,5090258,5090259,5090260</t>
  </si>
  <si>
    <t>5090213,5090214,5090215,5090216,5090217,5090218,5090219,5090220,5090221,5090222,5090223,5090224,5090225,5090226,5090227,5090228,5090229,5090230,5090231,5090232,5090233</t>
  </si>
  <si>
    <t>5090236,5090235</t>
  </si>
  <si>
    <t>5090263,5090264</t>
  </si>
  <si>
    <t>5090262</t>
  </si>
  <si>
    <t>6376015,6376016,6376017,6376020,6376021,6376027,6376023,6376024,6376025</t>
  </si>
  <si>
    <t>6376014</t>
  </si>
  <si>
    <t>6376033</t>
  </si>
  <si>
    <t>6376032</t>
  </si>
  <si>
    <t>6376031</t>
  </si>
  <si>
    <t>6376030</t>
  </si>
  <si>
    <t>6376013</t>
  </si>
  <si>
    <t>6376009</t>
  </si>
  <si>
    <t>6376008</t>
  </si>
  <si>
    <t>6376034</t>
  </si>
  <si>
    <t>6376012</t>
  </si>
  <si>
    <t>6376011</t>
  </si>
  <si>
    <t>6376006</t>
  </si>
  <si>
    <t>1811</t>
  </si>
  <si>
    <t>1809</t>
  </si>
  <si>
    <t>1808</t>
  </si>
  <si>
    <t>1807</t>
  </si>
  <si>
    <t>1806</t>
  </si>
  <si>
    <t>1805</t>
  </si>
  <si>
    <t>2819116</t>
  </si>
  <si>
    <t>2819115</t>
  </si>
  <si>
    <t>2819114</t>
  </si>
  <si>
    <t>2819113</t>
  </si>
  <si>
    <t>2819112</t>
  </si>
  <si>
    <t>2819110</t>
  </si>
  <si>
    <t>2819111</t>
  </si>
  <si>
    <t>2819109</t>
  </si>
  <si>
    <t>819</t>
  </si>
  <si>
    <t>818</t>
  </si>
  <si>
    <t>817</t>
  </si>
  <si>
    <t>816</t>
  </si>
  <si>
    <t>814</t>
  </si>
  <si>
    <t>813</t>
  </si>
  <si>
    <t>5634132</t>
  </si>
  <si>
    <t>5634130</t>
  </si>
  <si>
    <t>5634127</t>
  </si>
  <si>
    <t>5634126</t>
  </si>
  <si>
    <t>5634125</t>
  </si>
  <si>
    <t>5634124</t>
  </si>
  <si>
    <t>5634123</t>
  </si>
  <si>
    <t>5634122</t>
  </si>
  <si>
    <t>5634121</t>
  </si>
  <si>
    <t>5634120</t>
  </si>
  <si>
    <t>5634119</t>
  </si>
  <si>
    <t>5634118</t>
  </si>
  <si>
    <t>5634131</t>
  </si>
  <si>
    <t>5634128</t>
  </si>
  <si>
    <t>5634116</t>
  </si>
  <si>
    <t>5634115</t>
  </si>
  <si>
    <t>20</t>
  </si>
  <si>
    <t>19</t>
  </si>
  <si>
    <t>1862156</t>
  </si>
  <si>
    <t>1862155</t>
  </si>
  <si>
    <t>1862154</t>
  </si>
  <si>
    <t>1862153</t>
  </si>
  <si>
    <t>1862152</t>
  </si>
  <si>
    <t>1862149</t>
  </si>
  <si>
    <t>1862148</t>
  </si>
  <si>
    <t>1862147</t>
  </si>
  <si>
    <t>1862146</t>
  </si>
  <si>
    <t>1862145</t>
  </si>
  <si>
    <t>1862121</t>
  </si>
  <si>
    <t>1862134</t>
  </si>
  <si>
    <t>1862140</t>
  </si>
  <si>
    <t>1862132</t>
  </si>
  <si>
    <t>1862135,1862136</t>
  </si>
  <si>
    <t>1862141</t>
  </si>
  <si>
    <t>1862129</t>
  </si>
  <si>
    <t>1862125</t>
  </si>
  <si>
    <t>1862122</t>
  </si>
  <si>
    <t>1862118</t>
  </si>
  <si>
    <t>1862133</t>
  </si>
  <si>
    <t>1862157</t>
  </si>
  <si>
    <t>1862151</t>
  </si>
  <si>
    <t>1862150</t>
  </si>
  <si>
    <t>1862144</t>
  </si>
  <si>
    <t>1862139</t>
  </si>
  <si>
    <t>1862138</t>
  </si>
  <si>
    <t>1862131</t>
  </si>
  <si>
    <t>1862130</t>
  </si>
  <si>
    <t>1862128</t>
  </si>
  <si>
    <t>1862126</t>
  </si>
  <si>
    <t>1862123</t>
  </si>
  <si>
    <t>1862120</t>
  </si>
  <si>
    <t>1862117</t>
  </si>
  <si>
    <t>1862116</t>
  </si>
  <si>
    <t>3357860</t>
  </si>
  <si>
    <t>3357861</t>
  </si>
  <si>
    <t>3357856</t>
  </si>
  <si>
    <t>3357853</t>
  </si>
  <si>
    <t>3357851</t>
  </si>
  <si>
    <t>3357850</t>
  </si>
  <si>
    <t>3357852</t>
  </si>
  <si>
    <t>3357848</t>
  </si>
  <si>
    <t>3357849</t>
  </si>
  <si>
    <t>3357847</t>
  </si>
  <si>
    <t>3357846</t>
  </si>
  <si>
    <t>3357844</t>
  </si>
  <si>
    <t>3357845</t>
  </si>
  <si>
    <t>3357843</t>
  </si>
  <si>
    <t>3357841</t>
  </si>
  <si>
    <t>3357842</t>
  </si>
  <si>
    <t>3357840</t>
  </si>
  <si>
    <t>3357838</t>
  </si>
  <si>
    <t>3357839</t>
  </si>
  <si>
    <t>3357837</t>
  </si>
  <si>
    <t>3357836</t>
  </si>
  <si>
    <t>3357834</t>
  </si>
  <si>
    <t>3357862</t>
  </si>
  <si>
    <t>3357831</t>
  </si>
  <si>
    <t>3357859</t>
  </si>
  <si>
    <t>3357857</t>
  </si>
  <si>
    <t>3357835</t>
  </si>
  <si>
    <t>3376648</t>
  </si>
  <si>
    <t>3376647</t>
  </si>
  <si>
    <t>3376646</t>
  </si>
  <si>
    <t>3376645</t>
  </si>
  <si>
    <t>3376644</t>
  </si>
  <si>
    <t>3376643</t>
  </si>
  <si>
    <t>3376642</t>
  </si>
  <si>
    <t>3376641</t>
  </si>
  <si>
    <t>3376640</t>
  </si>
  <si>
    <t>3376639</t>
  </si>
  <si>
    <t>3376638</t>
  </si>
  <si>
    <t>3376637</t>
  </si>
  <si>
    <t>3376636</t>
  </si>
  <si>
    <t>3376635</t>
  </si>
  <si>
    <t>3376634</t>
  </si>
  <si>
    <t>3376633</t>
  </si>
  <si>
    <t>3376632</t>
  </si>
  <si>
    <t>3362956</t>
  </si>
  <si>
    <t>3362955</t>
  </si>
  <si>
    <t>3362953</t>
  </si>
  <si>
    <t>3362954</t>
  </si>
  <si>
    <t>3362952</t>
  </si>
  <si>
    <t>3362950</t>
  </si>
  <si>
    <t>3362947</t>
  </si>
  <si>
    <t>3362946</t>
  </si>
  <si>
    <t>3362945</t>
  </si>
  <si>
    <t>3362944</t>
  </si>
  <si>
    <t>3362943</t>
  </si>
  <si>
    <t>3362942</t>
  </si>
  <si>
    <t>3362941</t>
  </si>
  <si>
    <t>3362940</t>
  </si>
  <si>
    <t>3362939</t>
  </si>
  <si>
    <t>3362938</t>
  </si>
  <si>
    <t>3362937</t>
  </si>
  <si>
    <t>3362936</t>
  </si>
  <si>
    <t>3362948</t>
  </si>
  <si>
    <t>3362355</t>
  </si>
  <si>
    <t>3362354</t>
  </si>
  <si>
    <t>3362352</t>
  </si>
  <si>
    <t>3362353</t>
  </si>
  <si>
    <t>3362351</t>
  </si>
  <si>
    <t>3362350</t>
  </si>
  <si>
    <t>3362348</t>
  </si>
  <si>
    <t>3362346</t>
  </si>
  <si>
    <t>3362345</t>
  </si>
  <si>
    <t>3362344</t>
  </si>
  <si>
    <t>3362343</t>
  </si>
  <si>
    <t>3362342</t>
  </si>
  <si>
    <t>3362341</t>
  </si>
  <si>
    <t>3362340</t>
  </si>
  <si>
    <t>3362339</t>
  </si>
  <si>
    <t>3362338</t>
  </si>
  <si>
    <t>3362337</t>
  </si>
  <si>
    <t>3362336</t>
  </si>
  <si>
    <t>3362335</t>
  </si>
  <si>
    <t>3461200</t>
  </si>
  <si>
    <t>3461199</t>
  </si>
  <si>
    <t>3461188</t>
  </si>
  <si>
    <t>3461128</t>
  </si>
  <si>
    <t>3461194</t>
  </si>
  <si>
    <t>3461130</t>
  </si>
  <si>
    <t>3451106</t>
  </si>
  <si>
    <t>3461195,3461196,3461197</t>
  </si>
  <si>
    <t>3461178,3461179,3461180</t>
  </si>
  <si>
    <t>3461190</t>
  </si>
  <si>
    <t>3461192</t>
  </si>
  <si>
    <t>3461184</t>
  </si>
  <si>
    <t>3461182</t>
  </si>
  <si>
    <t>3461181</t>
  </si>
  <si>
    <t>3461134</t>
  </si>
  <si>
    <t>3461133</t>
  </si>
  <si>
    <t>3461132</t>
  </si>
  <si>
    <t>3461127</t>
  </si>
  <si>
    <t>3461126</t>
  </si>
  <si>
    <t>3461125</t>
  </si>
  <si>
    <t>3461124</t>
  </si>
  <si>
    <t>3461123</t>
  </si>
  <si>
    <t>3461122</t>
  </si>
  <si>
    <t>3461121</t>
  </si>
  <si>
    <t>3461120</t>
  </si>
  <si>
    <t>3461119</t>
  </si>
  <si>
    <t>3461144,3461145,3461146,3461137,3461149,3461150,3461156,3461152,3461153,3461154</t>
  </si>
  <si>
    <t>3461115</t>
  </si>
  <si>
    <t>3461113</t>
  </si>
  <si>
    <t>3461143</t>
  </si>
  <si>
    <t>3461193</t>
  </si>
  <si>
    <t>3461157,3461158,3461159,3461160,3461161,3461162,3461163,3461164,3461165,3461166,3461167,3461168,3461169,3461170,3461171,3461172,3461173,3461174,3461175,3461176,3461177</t>
  </si>
  <si>
    <t>3461183</t>
  </si>
  <si>
    <t>3461031</t>
  </si>
  <si>
    <t>3461201</t>
  </si>
  <si>
    <t>3461198</t>
  </si>
  <si>
    <t>3461191</t>
  </si>
  <si>
    <t>3461189</t>
  </si>
  <si>
    <t>3461187</t>
  </si>
  <si>
    <t>3461135</t>
  </si>
  <si>
    <t>3461118</t>
  </si>
  <si>
    <t>3461116</t>
  </si>
  <si>
    <t>3461114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</si>
</sst>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8"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sz val="9"/>
      <color indexed="81"/>
      <name val="Tahoma"/>
      <family val="2"/>
    </font>
    <font>
      <b/>
      <sz val="9"/>
      <color indexed="81"/>
      <name val="Tahoma"/>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6">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0" fillId="0" borderId="0" xfId="0" applyFont="1" applyAlignment="1">
      <alignment vertical="center" wrapText="1"/>
    </xf>
    <xf numFmtId="0" fontId="23" fillId="0" borderId="0" xfId="0" applyFont="1" applyAlignment="1">
      <alignment horizontal="left" vertical="center" wrapText="1"/>
    </xf>
    <xf numFmtId="0" fontId="2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30" fillId="0" borderId="0" xfId="0" applyFont="1" applyAlignment="1">
      <alignmen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49" fontId="7" fillId="0" borderId="16" xfId="13" applyNumberFormat="1" applyFont="1" applyBorder="1" applyAlignment="1">
      <alignment horizontal="left" vertical="center"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0" fontId="1" fillId="0" borderId="1"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14" fontId="0" fillId="0" borderId="0" xfId="0" applyNumberFormat="1" applyAlignment="1">
      <alignment wrapText="1"/>
    </xf>
    <xf numFmtId="0" fontId="0" fillId="0" borderId="0" xfId="0" applyAlignment="1"/>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2">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font>
        <b/>
      </font>
      <alignment horizontal="general" vertical="bottom" textRotation="0" wrapText="1" indent="0" justifyLastLine="0" shrinkToFit="0" readingOrder="0"/>
    </dxf>
    <dxf>
      <numFmt numFmtId="19" formatCode="m/d/yyyy"/>
      <alignment horizontal="general" vertical="bottom" textRotation="0" wrapText="1" indent="0" justifyLastLine="0" shrinkToFit="0" readingOrder="0"/>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1"/>
      <tableStyleElement type="headerRow" dxfId="10"/>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33" tableType="queryTable" totalsRowShown="0">
  <autoFilter ref="A4:Q33"/>
  <sortState ref="A5:Q146846">
    <sortCondition descending="1" ref="E4:E146846"/>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9"/>
  </tableColumns>
  <tableStyleInfo name="Table Style 1" showFirstColumn="0" showLastColumn="0" showRowStripes="1" showColumnStripes="0"/>
</table>
</file>

<file path=xl/tables/table2.xml><?xml version="1.0" encoding="utf-8"?>
<table xmlns="http://schemas.openxmlformats.org/spreadsheetml/2006/main" id="3" name="Table3" displayName="Table3" ref="A1:Y5002" totalsRowShown="0" headerRowDxfId="5">
  <autoFilter ref="A1:Y5002"/>
  <sortState ref="A2:Y5002">
    <sortCondition descending="1" ref="E1:E5002"/>
  </sortState>
  <tableColumns count="25">
    <tableColumn id="1" name="PWSID"/>
    <tableColumn id="2" name="PWS Name"/>
    <tableColumn id="3" name="EPA Region"/>
    <tableColumn id="4" name="State"/>
    <tableColumn id="5" name="ETT Score"/>
    <tableColumn id="6" name="Pop Srvd"/>
    <tableColumn id="7" name="PWS Type"/>
    <tableColumn id="8" name="Primary Source"/>
    <tableColumn id="9" name="Violation Code"/>
    <tableColumn id="10" name="Violation Type"/>
    <tableColumn id="11" name="Rule Name"/>
    <tableColumn id="12" name="Compl Per Begin Date" dataDxfId="6"/>
    <tableColumn id="13" name="Compl Per End Date" dataDxfId="8"/>
    <tableColumn id="14" name="Severity Points"/>
    <tableColumn id="15" name="RTCd Points"/>
    <tableColumn id="16" name="First RTC Date" dataDxfId="7"/>
    <tableColumn id="17" name="Formal Action Points"/>
    <tableColumn id="18" name="First Formal Action Date"/>
    <tableColumn id="19" name="Informal Action Points"/>
    <tableColumn id="20" name="n"/>
    <tableColumn id="21" name="School or Childcare"/>
    <tableColumn id="22" name="Implicit RTC?"/>
    <tableColumn id="23" name="Viol Count"/>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136</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1" t="s">
        <v>160</v>
      </c>
      <c r="B1" s="131"/>
      <c r="C1" s="131"/>
    </row>
    <row r="2" spans="1:3" ht="105" customHeight="1" x14ac:dyDescent="0.2">
      <c r="A2" s="135" t="s">
        <v>259</v>
      </c>
      <c r="B2" s="135"/>
      <c r="C2" s="135"/>
    </row>
    <row r="3" spans="1:3" ht="60" customHeight="1" x14ac:dyDescent="0.2">
      <c r="A3" s="135" t="s">
        <v>260</v>
      </c>
      <c r="B3" s="135"/>
      <c r="C3" s="135"/>
    </row>
    <row r="4" spans="1:3" ht="18" x14ac:dyDescent="0.2">
      <c r="A4" s="103" t="s">
        <v>261</v>
      </c>
      <c r="C4" s="103" t="s">
        <v>200</v>
      </c>
    </row>
    <row r="5" spans="1:3" ht="15" x14ac:dyDescent="0.2">
      <c r="A5" s="134" t="s">
        <v>262</v>
      </c>
      <c r="B5" s="134"/>
      <c r="C5" s="134"/>
    </row>
    <row r="6" spans="1:3" ht="15" x14ac:dyDescent="0.2">
      <c r="A6" s="132" t="s">
        <v>161</v>
      </c>
      <c r="B6" s="132"/>
      <c r="C6" s="132"/>
    </row>
    <row r="7" spans="1:3" ht="45" customHeight="1" x14ac:dyDescent="0.2">
      <c r="A7" s="136" t="s">
        <v>263</v>
      </c>
      <c r="B7" s="136"/>
      <c r="C7" s="136"/>
    </row>
    <row r="8" spans="1:3" ht="15" x14ac:dyDescent="0.2">
      <c r="A8" s="136" t="s">
        <v>264</v>
      </c>
      <c r="B8" s="136"/>
      <c r="C8" s="136"/>
    </row>
    <row r="9" spans="1:3" ht="15" x14ac:dyDescent="0.2">
      <c r="A9" s="136" t="s">
        <v>265</v>
      </c>
      <c r="B9" s="136"/>
      <c r="C9" s="136"/>
    </row>
    <row r="10" spans="1:3" ht="30" customHeight="1" x14ac:dyDescent="0.2">
      <c r="A10" s="136" t="s">
        <v>266</v>
      </c>
      <c r="B10" s="136"/>
      <c r="C10" s="136"/>
    </row>
    <row r="11" spans="1:3" ht="30" customHeight="1" x14ac:dyDescent="0.2">
      <c r="A11" s="136" t="s">
        <v>267</v>
      </c>
      <c r="B11" s="136"/>
      <c r="C11" s="136"/>
    </row>
    <row r="12" spans="1:3" ht="30" customHeight="1" x14ac:dyDescent="0.2">
      <c r="A12" s="132" t="s">
        <v>268</v>
      </c>
      <c r="B12" s="132"/>
      <c r="C12" s="132"/>
    </row>
    <row r="13" spans="1:3" ht="15" x14ac:dyDescent="0.2">
      <c r="A13" s="132" t="s">
        <v>162</v>
      </c>
      <c r="B13" s="132"/>
      <c r="C13" s="132"/>
    </row>
    <row r="14" spans="1:3" ht="17.25" x14ac:dyDescent="0.2">
      <c r="A14" s="137" t="s">
        <v>163</v>
      </c>
      <c r="B14" s="137"/>
      <c r="C14" s="137"/>
    </row>
    <row r="15" spans="1:3" ht="30" customHeight="1" x14ac:dyDescent="0.2">
      <c r="A15" s="134" t="s">
        <v>164</v>
      </c>
      <c r="B15" s="134"/>
      <c r="C15" s="134"/>
    </row>
    <row r="16" spans="1:3" ht="15" x14ac:dyDescent="0.2">
      <c r="A16" s="132" t="s">
        <v>165</v>
      </c>
      <c r="B16" s="132"/>
      <c r="C16" s="132"/>
    </row>
    <row r="17" spans="1:3" ht="15" x14ac:dyDescent="0.2">
      <c r="A17" s="132" t="s">
        <v>166</v>
      </c>
      <c r="B17" s="132"/>
      <c r="C17" s="132"/>
    </row>
    <row r="18" spans="1:3" ht="30" customHeight="1" x14ac:dyDescent="0.2">
      <c r="A18" s="132" t="s">
        <v>269</v>
      </c>
      <c r="B18" s="132"/>
      <c r="C18" s="132"/>
    </row>
    <row r="19" spans="1:3" ht="45" customHeight="1" x14ac:dyDescent="0.2">
      <c r="A19" s="132" t="s">
        <v>270</v>
      </c>
      <c r="B19" s="132"/>
      <c r="C19" s="132"/>
    </row>
    <row r="20" spans="1:3" ht="15" x14ac:dyDescent="0.2">
      <c r="A20" s="132" t="s">
        <v>167</v>
      </c>
      <c r="B20" s="132"/>
      <c r="C20" s="132"/>
    </row>
    <row r="21" spans="1:3" ht="15" x14ac:dyDescent="0.2">
      <c r="A21" s="132" t="s">
        <v>168</v>
      </c>
      <c r="B21" s="132"/>
      <c r="C21" s="132"/>
    </row>
    <row r="22" spans="1:3" ht="17.25" x14ac:dyDescent="0.2">
      <c r="A22" s="137" t="s">
        <v>169</v>
      </c>
      <c r="B22" s="137"/>
      <c r="C22" s="137"/>
    </row>
    <row r="23" spans="1:3" ht="15.75" thickBot="1" x14ac:dyDescent="0.25">
      <c r="A23" s="139" t="s">
        <v>271</v>
      </c>
      <c r="B23" s="139"/>
      <c r="C23" s="139"/>
    </row>
    <row r="24" spans="1:3" ht="15.75" thickBot="1" x14ac:dyDescent="0.25">
      <c r="A24" s="104" t="s">
        <v>170</v>
      </c>
      <c r="B24" s="105" t="s">
        <v>171</v>
      </c>
      <c r="C24" s="105" t="s">
        <v>172</v>
      </c>
    </row>
    <row r="25" spans="1:3" ht="90.75" thickBot="1" x14ac:dyDescent="0.25">
      <c r="A25" s="106">
        <v>1</v>
      </c>
      <c r="B25" s="107">
        <v>10</v>
      </c>
      <c r="C25" s="107" t="s">
        <v>272</v>
      </c>
    </row>
    <row r="26" spans="1:3" ht="30.75" thickBot="1" x14ac:dyDescent="0.25">
      <c r="A26" s="106">
        <v>2</v>
      </c>
      <c r="B26" s="107">
        <v>5</v>
      </c>
      <c r="C26" s="107" t="s">
        <v>173</v>
      </c>
    </row>
    <row r="27" spans="1:3" ht="30.75" thickBot="1" x14ac:dyDescent="0.25">
      <c r="A27" s="106">
        <v>3</v>
      </c>
      <c r="B27" s="107">
        <v>1</v>
      </c>
      <c r="C27" s="107" t="s">
        <v>174</v>
      </c>
    </row>
    <row r="28" spans="1:3" ht="17.25" x14ac:dyDescent="0.2">
      <c r="A28" s="138"/>
      <c r="B28" s="138"/>
      <c r="C28" s="138"/>
    </row>
    <row r="29" spans="1:3" ht="17.25" x14ac:dyDescent="0.2">
      <c r="A29" s="137" t="s">
        <v>175</v>
      </c>
      <c r="B29" s="137"/>
      <c r="C29" s="137"/>
    </row>
    <row r="30" spans="1:3" ht="75" customHeight="1" x14ac:dyDescent="0.2">
      <c r="A30" s="134" t="s">
        <v>176</v>
      </c>
      <c r="B30" s="134"/>
      <c r="C30" s="134"/>
    </row>
    <row r="31" spans="1:3" ht="30" customHeight="1" x14ac:dyDescent="0.2">
      <c r="A31" s="134" t="s">
        <v>177</v>
      </c>
      <c r="B31" s="134"/>
      <c r="C31" s="134"/>
    </row>
    <row r="32" spans="1:3" ht="30" customHeight="1" x14ac:dyDescent="0.2">
      <c r="A32" s="134" t="s">
        <v>273</v>
      </c>
      <c r="B32" s="134"/>
      <c r="C32" s="134"/>
    </row>
    <row r="33" spans="1:3" ht="15" x14ac:dyDescent="0.2">
      <c r="A33" s="132" t="s">
        <v>178</v>
      </c>
      <c r="B33" s="132"/>
      <c r="C33" s="132"/>
    </row>
    <row r="34" spans="1:3" ht="30" customHeight="1" x14ac:dyDescent="0.2">
      <c r="A34" s="132" t="s">
        <v>179</v>
      </c>
      <c r="B34" s="132"/>
      <c r="C34" s="132"/>
    </row>
    <row r="35" spans="1:3" ht="15" x14ac:dyDescent="0.2">
      <c r="A35" s="132" t="s">
        <v>180</v>
      </c>
      <c r="B35" s="132"/>
      <c r="C35" s="132"/>
    </row>
    <row r="36" spans="1:3" ht="45" customHeight="1" x14ac:dyDescent="0.2">
      <c r="A36" s="134" t="s">
        <v>181</v>
      </c>
      <c r="B36" s="134"/>
      <c r="C36" s="134"/>
    </row>
    <row r="37" spans="1:3" ht="17.25" x14ac:dyDescent="0.2">
      <c r="A37" s="137" t="s">
        <v>182</v>
      </c>
      <c r="B37" s="137"/>
      <c r="C37" s="137"/>
    </row>
    <row r="38" spans="1:3" ht="60" customHeight="1" x14ac:dyDescent="0.2">
      <c r="A38" s="134" t="s">
        <v>274</v>
      </c>
      <c r="B38" s="134"/>
      <c r="C38" s="134"/>
    </row>
    <row r="39" spans="1:3" ht="60" customHeight="1" x14ac:dyDescent="0.2">
      <c r="A39" s="134" t="s">
        <v>275</v>
      </c>
      <c r="B39" s="134"/>
      <c r="C39" s="134"/>
    </row>
    <row r="40" spans="1:3" ht="60" customHeight="1" x14ac:dyDescent="0.2">
      <c r="A40" s="134" t="s">
        <v>183</v>
      </c>
      <c r="B40" s="134"/>
      <c r="C40" s="134"/>
    </row>
    <row r="41" spans="1:3" ht="17.25" x14ac:dyDescent="0.2">
      <c r="A41" s="137" t="s">
        <v>184</v>
      </c>
      <c r="B41" s="137"/>
      <c r="C41" s="137"/>
    </row>
    <row r="42" spans="1:3" ht="75" customHeight="1" x14ac:dyDescent="0.2">
      <c r="A42" s="134" t="s">
        <v>185</v>
      </c>
      <c r="B42" s="134"/>
      <c r="C42" s="134"/>
    </row>
    <row r="43" spans="1:3" ht="15" x14ac:dyDescent="0.2">
      <c r="A43" s="132" t="s">
        <v>186</v>
      </c>
      <c r="B43" s="132"/>
      <c r="C43" s="132"/>
    </row>
    <row r="44" spans="1:3" ht="15" x14ac:dyDescent="0.2">
      <c r="A44" s="136" t="s">
        <v>187</v>
      </c>
      <c r="B44" s="136"/>
      <c r="C44" s="136"/>
    </row>
    <row r="45" spans="1:3" ht="15" x14ac:dyDescent="0.2">
      <c r="A45" s="136" t="s">
        <v>188</v>
      </c>
      <c r="B45" s="136"/>
      <c r="C45" s="136"/>
    </row>
    <row r="46" spans="1:3" ht="15" x14ac:dyDescent="0.2">
      <c r="A46" s="136" t="s">
        <v>189</v>
      </c>
      <c r="B46" s="136"/>
      <c r="C46" s="136"/>
    </row>
    <row r="47" spans="1:3" ht="15" x14ac:dyDescent="0.2">
      <c r="A47" s="136" t="s">
        <v>190</v>
      </c>
      <c r="B47" s="136"/>
      <c r="C47" s="136"/>
    </row>
    <row r="48" spans="1:3" ht="15" x14ac:dyDescent="0.2">
      <c r="A48" s="136" t="s">
        <v>191</v>
      </c>
      <c r="B48" s="136"/>
      <c r="C48" s="136"/>
    </row>
    <row r="49" spans="1:3" ht="15" x14ac:dyDescent="0.2">
      <c r="A49" s="136" t="s">
        <v>192</v>
      </c>
      <c r="B49" s="136"/>
      <c r="C49" s="136"/>
    </row>
    <row r="50" spans="1:3" ht="15" x14ac:dyDescent="0.2">
      <c r="A50" s="136" t="s">
        <v>193</v>
      </c>
      <c r="B50" s="136"/>
      <c r="C50" s="136"/>
    </row>
    <row r="51" spans="1:3" ht="15" x14ac:dyDescent="0.2">
      <c r="A51" s="136" t="s">
        <v>194</v>
      </c>
      <c r="B51" s="136"/>
      <c r="C51" s="136"/>
    </row>
    <row r="52" spans="1:3" ht="15" x14ac:dyDescent="0.2">
      <c r="A52" s="136" t="s">
        <v>195</v>
      </c>
      <c r="B52" s="136"/>
      <c r="C52" s="136"/>
    </row>
    <row r="53" spans="1:3" ht="15" x14ac:dyDescent="0.2">
      <c r="A53" s="132" t="s">
        <v>196</v>
      </c>
      <c r="B53" s="132"/>
      <c r="C53" s="132"/>
    </row>
    <row r="54" spans="1:3" ht="17.25" x14ac:dyDescent="0.2">
      <c r="A54" s="137" t="s">
        <v>197</v>
      </c>
      <c r="B54" s="137"/>
      <c r="C54" s="137"/>
    </row>
    <row r="55" spans="1:3" ht="105" customHeight="1" x14ac:dyDescent="0.2">
      <c r="A55" s="134" t="s">
        <v>198</v>
      </c>
      <c r="B55" s="134"/>
      <c r="C55" s="134"/>
    </row>
    <row r="56" spans="1:3" ht="17.25" x14ac:dyDescent="0.2">
      <c r="A56" s="137" t="s">
        <v>199</v>
      </c>
      <c r="B56" s="137"/>
      <c r="C56" s="137"/>
    </row>
    <row r="57" spans="1:3" ht="30" customHeight="1" x14ac:dyDescent="0.2">
      <c r="A57" s="134" t="s">
        <v>276</v>
      </c>
      <c r="B57" s="134"/>
      <c r="C57" s="134"/>
    </row>
    <row r="58" spans="1:3" ht="18" x14ac:dyDescent="0.2">
      <c r="C58" s="103" t="s">
        <v>200</v>
      </c>
    </row>
    <row r="59" spans="1:3" ht="21" x14ac:dyDescent="0.2">
      <c r="A59" s="131"/>
      <c r="B59" s="131"/>
      <c r="C59" s="131"/>
    </row>
    <row r="60" spans="1:3" ht="21" x14ac:dyDescent="0.2">
      <c r="A60" s="131" t="s">
        <v>201</v>
      </c>
      <c r="B60" s="131"/>
      <c r="C60" s="131"/>
    </row>
    <row r="61" spans="1:3" ht="90" customHeight="1" x14ac:dyDescent="0.2">
      <c r="A61" s="134" t="s">
        <v>202</v>
      </c>
      <c r="B61" s="134"/>
      <c r="C61" s="134"/>
    </row>
    <row r="62" spans="1:3" ht="17.25" x14ac:dyDescent="0.2">
      <c r="A62" s="137" t="s">
        <v>203</v>
      </c>
      <c r="B62" s="137"/>
      <c r="C62" s="137"/>
    </row>
    <row r="63" spans="1:3" ht="45" customHeight="1" x14ac:dyDescent="0.2">
      <c r="A63" s="134" t="s">
        <v>204</v>
      </c>
      <c r="B63" s="134"/>
      <c r="C63" s="134"/>
    </row>
    <row r="64" spans="1:3" ht="15.75" x14ac:dyDescent="0.2">
      <c r="A64" s="133" t="s">
        <v>205</v>
      </c>
      <c r="B64" s="133"/>
      <c r="C64" s="133"/>
    </row>
    <row r="65" spans="1:3" ht="45" customHeight="1" x14ac:dyDescent="0.2">
      <c r="A65" s="134" t="s">
        <v>206</v>
      </c>
      <c r="B65" s="134"/>
      <c r="C65" s="134"/>
    </row>
    <row r="66" spans="1:3" ht="15" x14ac:dyDescent="0.2">
      <c r="A66" s="134" t="s">
        <v>277</v>
      </c>
      <c r="B66" s="134"/>
      <c r="C66" s="134"/>
    </row>
    <row r="67" spans="1:3" ht="30" customHeight="1" x14ac:dyDescent="0.2">
      <c r="A67" s="132" t="s">
        <v>278</v>
      </c>
      <c r="B67" s="132"/>
      <c r="C67" s="132"/>
    </row>
    <row r="68" spans="1:3" ht="30" customHeight="1" x14ac:dyDescent="0.2">
      <c r="A68" s="132" t="s">
        <v>207</v>
      </c>
      <c r="B68" s="132"/>
      <c r="C68" s="132"/>
    </row>
    <row r="69" spans="1:3" ht="15" x14ac:dyDescent="0.2">
      <c r="A69" s="132" t="s">
        <v>208</v>
      </c>
      <c r="B69" s="132"/>
      <c r="C69" s="132"/>
    </row>
    <row r="70" spans="1:3" ht="30" customHeight="1" x14ac:dyDescent="0.2">
      <c r="A70" s="132" t="s">
        <v>209</v>
      </c>
      <c r="B70" s="132"/>
      <c r="C70" s="132"/>
    </row>
    <row r="71" spans="1:3" ht="30" customHeight="1" x14ac:dyDescent="0.2">
      <c r="A71" s="132" t="s">
        <v>356</v>
      </c>
      <c r="B71" s="132"/>
      <c r="C71" s="132"/>
    </row>
    <row r="72" spans="1:3" ht="30" customHeight="1" x14ac:dyDescent="0.2">
      <c r="A72" s="132" t="s">
        <v>357</v>
      </c>
      <c r="B72" s="132"/>
      <c r="C72" s="132"/>
    </row>
    <row r="73" spans="1:3" ht="105" customHeight="1" x14ac:dyDescent="0.2">
      <c r="A73" s="132" t="s">
        <v>279</v>
      </c>
      <c r="B73" s="132"/>
      <c r="C73" s="132"/>
    </row>
    <row r="74" spans="1:3" ht="75" customHeight="1" x14ac:dyDescent="0.2">
      <c r="A74" s="132" t="s">
        <v>280</v>
      </c>
      <c r="B74" s="132"/>
      <c r="C74" s="132"/>
    </row>
    <row r="75" spans="1:3" ht="104.45" customHeight="1" x14ac:dyDescent="0.2">
      <c r="A75" s="132" t="s">
        <v>337</v>
      </c>
      <c r="B75" s="132"/>
      <c r="C75" s="132"/>
    </row>
    <row r="76" spans="1:3" ht="56.45" customHeight="1" x14ac:dyDescent="0.2">
      <c r="A76" s="132" t="s">
        <v>349</v>
      </c>
      <c r="B76" s="132"/>
      <c r="C76" s="132"/>
    </row>
    <row r="77" spans="1:3" ht="36.6" customHeight="1" x14ac:dyDescent="0.2">
      <c r="A77" s="132" t="s">
        <v>350</v>
      </c>
      <c r="B77" s="132"/>
      <c r="C77" s="132"/>
    </row>
    <row r="78" spans="1:3" ht="15.75" x14ac:dyDescent="0.2">
      <c r="A78" s="133" t="s">
        <v>210</v>
      </c>
      <c r="B78" s="133"/>
      <c r="C78" s="133"/>
    </row>
    <row r="79" spans="1:3" ht="60" customHeight="1" x14ac:dyDescent="0.2">
      <c r="A79" s="134" t="s">
        <v>281</v>
      </c>
      <c r="B79" s="134"/>
      <c r="C79" s="134"/>
    </row>
    <row r="80" spans="1:3" ht="15" x14ac:dyDescent="0.2">
      <c r="A80" s="132" t="s">
        <v>212</v>
      </c>
      <c r="B80" s="132"/>
      <c r="C80" s="132"/>
    </row>
    <row r="81" spans="1:3" ht="15" x14ac:dyDescent="0.2">
      <c r="A81" s="132" t="s">
        <v>213</v>
      </c>
      <c r="B81" s="132"/>
      <c r="C81" s="132"/>
    </row>
    <row r="82" spans="1:3" ht="15" x14ac:dyDescent="0.2">
      <c r="A82" s="132" t="s">
        <v>211</v>
      </c>
      <c r="B82" s="132"/>
      <c r="C82" s="132"/>
    </row>
    <row r="83" spans="1:3" ht="15" x14ac:dyDescent="0.2">
      <c r="A83" s="132" t="s">
        <v>214</v>
      </c>
      <c r="B83" s="132"/>
      <c r="C83" s="132"/>
    </row>
    <row r="84" spans="1:3" ht="15" x14ac:dyDescent="0.2">
      <c r="A84" s="132" t="s">
        <v>215</v>
      </c>
      <c r="B84" s="132"/>
      <c r="C84" s="132"/>
    </row>
    <row r="85" spans="1:3" ht="30" customHeight="1" x14ac:dyDescent="0.2">
      <c r="A85" s="132" t="s">
        <v>282</v>
      </c>
      <c r="B85" s="132"/>
      <c r="C85" s="132"/>
    </row>
    <row r="86" spans="1:3" ht="30" customHeight="1" x14ac:dyDescent="0.2">
      <c r="A86" s="132" t="s">
        <v>217</v>
      </c>
      <c r="B86" s="132"/>
      <c r="C86" s="132"/>
    </row>
    <row r="87" spans="1:3" ht="30" customHeight="1" x14ac:dyDescent="0.2">
      <c r="A87" s="132" t="s">
        <v>283</v>
      </c>
      <c r="B87" s="132"/>
      <c r="C87" s="132"/>
    </row>
    <row r="88" spans="1:3" ht="30" customHeight="1" x14ac:dyDescent="0.2">
      <c r="A88" s="132" t="s">
        <v>216</v>
      </c>
      <c r="B88" s="132"/>
      <c r="C88" s="132"/>
    </row>
    <row r="89" spans="1:3" ht="30" customHeight="1" x14ac:dyDescent="0.2">
      <c r="A89" s="132" t="s">
        <v>284</v>
      </c>
      <c r="B89" s="132"/>
      <c r="C89" s="132"/>
    </row>
    <row r="90" spans="1:3" ht="15" x14ac:dyDescent="0.2">
      <c r="A90" s="132" t="s">
        <v>285</v>
      </c>
      <c r="B90" s="132"/>
      <c r="C90" s="132"/>
    </row>
    <row r="91" spans="1:3" ht="30" customHeight="1" x14ac:dyDescent="0.2">
      <c r="A91" s="132" t="s">
        <v>286</v>
      </c>
      <c r="B91" s="132"/>
      <c r="C91" s="132"/>
    </row>
    <row r="92" spans="1:3" ht="30" customHeight="1" x14ac:dyDescent="0.2">
      <c r="A92" s="132" t="s">
        <v>218</v>
      </c>
      <c r="B92" s="132"/>
      <c r="C92" s="132"/>
    </row>
    <row r="93" spans="1:3" ht="30" customHeight="1" x14ac:dyDescent="0.2">
      <c r="A93" s="132" t="s">
        <v>219</v>
      </c>
      <c r="B93" s="132"/>
      <c r="C93" s="132"/>
    </row>
    <row r="94" spans="1:3" ht="15.75" x14ac:dyDescent="0.2">
      <c r="A94" s="133" t="s">
        <v>220</v>
      </c>
      <c r="B94" s="133"/>
      <c r="C94" s="133"/>
    </row>
    <row r="95" spans="1:3" ht="105" customHeight="1" x14ac:dyDescent="0.2">
      <c r="A95" s="134" t="s">
        <v>221</v>
      </c>
      <c r="B95" s="134"/>
      <c r="C95" s="134"/>
    </row>
    <row r="96" spans="1:3" ht="15.75" x14ac:dyDescent="0.2">
      <c r="A96" s="133" t="s">
        <v>222</v>
      </c>
      <c r="B96" s="133"/>
      <c r="C96" s="133"/>
    </row>
    <row r="97" spans="1:3" ht="75" customHeight="1" x14ac:dyDescent="0.2">
      <c r="A97" s="134" t="s">
        <v>223</v>
      </c>
      <c r="B97" s="134"/>
      <c r="C97" s="134"/>
    </row>
    <row r="98" spans="1:3" ht="105" customHeight="1" x14ac:dyDescent="0.2">
      <c r="A98" s="134" t="s">
        <v>287</v>
      </c>
      <c r="B98" s="134"/>
      <c r="C98" s="134"/>
    </row>
    <row r="100" spans="1:3" ht="15" customHeight="1" x14ac:dyDescent="0.2">
      <c r="A100" s="140" t="s">
        <v>224</v>
      </c>
      <c r="B100" s="140"/>
      <c r="C100" s="140"/>
    </row>
  </sheetData>
  <mergeCells count="93">
    <mergeCell ref="A87:C87"/>
    <mergeCell ref="A100:C100"/>
    <mergeCell ref="A89:C89"/>
    <mergeCell ref="A90:C90"/>
    <mergeCell ref="A91:C91"/>
    <mergeCell ref="A92:C92"/>
    <mergeCell ref="A96:C96"/>
    <mergeCell ref="A97:C97"/>
    <mergeCell ref="A98:C98"/>
    <mergeCell ref="A88:C88"/>
    <mergeCell ref="A74:C74"/>
    <mergeCell ref="A78:C78"/>
    <mergeCell ref="A79:C79"/>
    <mergeCell ref="A80:C80"/>
    <mergeCell ref="A81:C81"/>
    <mergeCell ref="A75:C75"/>
    <mergeCell ref="A76:C76"/>
    <mergeCell ref="A77:C77"/>
    <mergeCell ref="A69:C69"/>
    <mergeCell ref="A70:C70"/>
    <mergeCell ref="A71:C71"/>
    <mergeCell ref="A72:C72"/>
    <mergeCell ref="A73:C73"/>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52:C52"/>
    <mergeCell ref="A53:C53"/>
    <mergeCell ref="A54:C54"/>
    <mergeCell ref="A55:C55"/>
    <mergeCell ref="A56:C56"/>
    <mergeCell ref="A47:C47"/>
    <mergeCell ref="A48:C48"/>
    <mergeCell ref="A49:C49"/>
    <mergeCell ref="A50:C50"/>
    <mergeCell ref="A51:C51"/>
    <mergeCell ref="A46:C46"/>
    <mergeCell ref="A35:C35"/>
    <mergeCell ref="A36:C36"/>
    <mergeCell ref="A37:C37"/>
    <mergeCell ref="A38:C38"/>
    <mergeCell ref="A39:C39"/>
    <mergeCell ref="A40:C40"/>
    <mergeCell ref="A41:C41"/>
    <mergeCell ref="A42:C42"/>
    <mergeCell ref="A43:C43"/>
    <mergeCell ref="A44:C44"/>
    <mergeCell ref="A45:C45"/>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
  <sheetViews>
    <sheetView workbookViewId="0">
      <selection activeCell="D25" sqref="D25"/>
    </sheetView>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hidden="1" customWidth="1"/>
    <col min="11" max="11" width="12.5703125" hidden="1" customWidth="1"/>
    <col min="12" max="12" width="13.28515625" customWidth="1"/>
    <col min="13" max="13" width="10.85546875" customWidth="1"/>
    <col min="14" max="14" width="9.5703125" hidden="1" customWidth="1"/>
    <col min="15" max="15" width="12.28515625" hidden="1" customWidth="1"/>
    <col min="16" max="16" width="12.85546875" hidden="1" customWidth="1"/>
    <col min="17" max="17" width="0" hidden="1" customWidth="1"/>
  </cols>
  <sheetData>
    <row r="1" spans="1:21" ht="39.6" customHeight="1" x14ac:dyDescent="0.2">
      <c r="B1" s="142" t="s">
        <v>140</v>
      </c>
      <c r="C1" s="142"/>
      <c r="D1" s="142"/>
      <c r="E1" s="142"/>
      <c r="F1" s="142"/>
      <c r="G1" s="142"/>
      <c r="H1" s="142"/>
      <c r="I1" s="142"/>
      <c r="J1" s="142"/>
      <c r="K1" s="142"/>
      <c r="L1" s="142"/>
      <c r="M1" s="142"/>
      <c r="N1" s="142"/>
      <c r="O1" s="142"/>
    </row>
    <row r="2" spans="1:21" ht="13.15" customHeight="1" x14ac:dyDescent="0.2">
      <c r="B2" s="141" t="s">
        <v>141</v>
      </c>
      <c r="C2" s="141"/>
      <c r="D2" s="141"/>
      <c r="E2" s="127">
        <v>11</v>
      </c>
      <c r="G2" s="143" t="str">
        <f>"Database: "&amp;TEXT(E3, "MMM YYYY")&amp;" SDWIS/FED Freeze 
        (For most states, this includes data up to "&amp;TEXT(DATE(YEAR(E3), MONTH(E3)-3,1)-1, "MMM DD, YYYY")&amp;".)"</f>
        <v>Database: Jul 2018 SDWIS/FED Freeze 
        (For most states, this includes data up to Mar 31, 2018.)</v>
      </c>
      <c r="H2" s="143"/>
      <c r="I2" s="143"/>
      <c r="J2" s="143"/>
      <c r="K2" s="143"/>
      <c r="L2" s="143"/>
      <c r="M2" s="143"/>
      <c r="N2" s="143"/>
      <c r="O2" s="143"/>
      <c r="P2" s="126"/>
      <c r="Q2" s="126"/>
      <c r="R2" s="126"/>
      <c r="S2" s="126"/>
      <c r="T2" s="126"/>
      <c r="U2" s="126"/>
    </row>
    <row r="3" spans="1:21" x14ac:dyDescent="0.2">
      <c r="E3" s="129">
        <v>43282</v>
      </c>
      <c r="G3" s="143"/>
      <c r="H3" s="143"/>
      <c r="I3" s="143"/>
      <c r="J3" s="143"/>
      <c r="K3" s="143"/>
      <c r="L3" s="143"/>
      <c r="M3" s="143"/>
      <c r="N3" s="143"/>
      <c r="O3" s="143"/>
    </row>
    <row r="4" spans="1:21" ht="38.25" x14ac:dyDescent="0.2">
      <c r="A4" s="128" t="s">
        <v>3</v>
      </c>
      <c r="B4" s="128" t="s">
        <v>154</v>
      </c>
      <c r="C4" s="128" t="s">
        <v>4</v>
      </c>
      <c r="D4" s="128" t="s">
        <v>145</v>
      </c>
      <c r="E4" s="128" t="s">
        <v>139</v>
      </c>
      <c r="F4" s="128" t="s">
        <v>288</v>
      </c>
      <c r="G4" s="128" t="s">
        <v>5</v>
      </c>
      <c r="H4" s="128" t="s">
        <v>135</v>
      </c>
      <c r="I4" s="128" t="s">
        <v>146</v>
      </c>
      <c r="J4" s="128" t="s">
        <v>6</v>
      </c>
      <c r="K4" s="128" t="s">
        <v>354</v>
      </c>
      <c r="L4" s="128" t="s">
        <v>7</v>
      </c>
      <c r="M4" s="128" t="s">
        <v>137</v>
      </c>
      <c r="N4" s="128" t="s">
        <v>294</v>
      </c>
      <c r="O4" s="128" t="s">
        <v>344</v>
      </c>
      <c r="P4" s="128" t="s">
        <v>348</v>
      </c>
      <c r="Q4" t="s">
        <v>355</v>
      </c>
    </row>
    <row r="5" spans="1:21" x14ac:dyDescent="0.2">
      <c r="A5" t="s">
        <v>10</v>
      </c>
      <c r="B5" t="s">
        <v>11</v>
      </c>
      <c r="C5" t="s">
        <v>74</v>
      </c>
      <c r="D5" t="s">
        <v>142</v>
      </c>
      <c r="E5">
        <v>110</v>
      </c>
      <c r="F5" t="s">
        <v>69</v>
      </c>
      <c r="G5" t="s">
        <v>65</v>
      </c>
      <c r="H5">
        <v>70</v>
      </c>
      <c r="I5" t="s">
        <v>138</v>
      </c>
      <c r="J5">
        <v>115</v>
      </c>
      <c r="K5">
        <v>105</v>
      </c>
      <c r="L5" t="s">
        <v>66</v>
      </c>
      <c r="M5" t="s">
        <v>68</v>
      </c>
      <c r="N5" t="s">
        <v>295</v>
      </c>
      <c r="Q5" t="str">
        <f>IF(Table_PWS_List[[#This Row],[ETT Score]]&gt;=11,"Current Score &gt;= 11",IF(Table_PWS_List[[#This Row],[ETT Score]]&gt;0,"Current Score 1 to 10","Current Score 0"))</f>
        <v>Current Score &gt;= 11</v>
      </c>
    </row>
    <row r="6" spans="1:21" x14ac:dyDescent="0.2">
      <c r="A6" t="s">
        <v>10</v>
      </c>
      <c r="B6" t="s">
        <v>11</v>
      </c>
      <c r="C6" t="s">
        <v>70</v>
      </c>
      <c r="D6" t="s">
        <v>71</v>
      </c>
      <c r="E6">
        <v>95</v>
      </c>
      <c r="F6" t="s">
        <v>69</v>
      </c>
      <c r="G6" t="s">
        <v>65</v>
      </c>
      <c r="H6">
        <v>168</v>
      </c>
      <c r="I6" t="s">
        <v>147</v>
      </c>
      <c r="J6">
        <v>91</v>
      </c>
      <c r="K6">
        <v>91</v>
      </c>
      <c r="L6" t="s">
        <v>66</v>
      </c>
      <c r="M6" t="s">
        <v>68</v>
      </c>
      <c r="N6" t="s">
        <v>295</v>
      </c>
      <c r="O6">
        <v>0</v>
      </c>
      <c r="Q6" t="str">
        <f>IF(Table_PWS_List[[#This Row],[ETT Score]]&gt;=11,"Current Score &gt;= 11",IF(Table_PWS_List[[#This Row],[ETT Score]]&gt;0,"Current Score 1 to 10","Current Score 0"))</f>
        <v>Current Score &gt;= 11</v>
      </c>
    </row>
    <row r="7" spans="1:21" x14ac:dyDescent="0.2">
      <c r="A7" t="s">
        <v>10</v>
      </c>
      <c r="B7" t="s">
        <v>11</v>
      </c>
      <c r="C7" t="s">
        <v>72</v>
      </c>
      <c r="D7" t="s">
        <v>73</v>
      </c>
      <c r="E7">
        <v>94</v>
      </c>
      <c r="F7" t="s">
        <v>69</v>
      </c>
      <c r="G7" t="s">
        <v>65</v>
      </c>
      <c r="H7">
        <v>120</v>
      </c>
      <c r="I7" t="s">
        <v>138</v>
      </c>
      <c r="J7">
        <v>95</v>
      </c>
      <c r="K7">
        <v>90</v>
      </c>
      <c r="L7" t="s">
        <v>66</v>
      </c>
      <c r="M7" t="s">
        <v>68</v>
      </c>
      <c r="N7" t="s">
        <v>295</v>
      </c>
      <c r="O7">
        <v>1.16E-3</v>
      </c>
      <c r="Q7" t="str">
        <f>IF(Table_PWS_List[[#This Row],[ETT Score]]&gt;=11,"Current Score &gt;= 11",IF(Table_PWS_List[[#This Row],[ETT Score]]&gt;0,"Current Score 1 to 10","Current Score 0"))</f>
        <v>Current Score &gt;= 11</v>
      </c>
    </row>
    <row r="8" spans="1:21" x14ac:dyDescent="0.2">
      <c r="A8" t="s">
        <v>10</v>
      </c>
      <c r="B8" t="s">
        <v>11</v>
      </c>
      <c r="C8" t="s">
        <v>75</v>
      </c>
      <c r="D8" t="s">
        <v>76</v>
      </c>
      <c r="E8">
        <v>89</v>
      </c>
      <c r="F8" t="s">
        <v>69</v>
      </c>
      <c r="G8" t="s">
        <v>65</v>
      </c>
      <c r="H8">
        <v>203</v>
      </c>
      <c r="I8" t="s">
        <v>138</v>
      </c>
      <c r="J8">
        <v>85</v>
      </c>
      <c r="K8">
        <v>85</v>
      </c>
      <c r="L8" t="s">
        <v>66</v>
      </c>
      <c r="M8" t="s">
        <v>68</v>
      </c>
      <c r="N8" t="s">
        <v>295</v>
      </c>
      <c r="O8">
        <v>1E-3</v>
      </c>
      <c r="Q8" t="str">
        <f>IF(Table_PWS_List[[#This Row],[ETT Score]]&gt;=11,"Current Score &gt;= 11",IF(Table_PWS_List[[#This Row],[ETT Score]]&gt;0,"Current Score 1 to 10","Current Score 0"))</f>
        <v>Current Score &gt;= 11</v>
      </c>
    </row>
    <row r="9" spans="1:21" x14ac:dyDescent="0.2">
      <c r="A9" t="s">
        <v>10</v>
      </c>
      <c r="B9" t="s">
        <v>11</v>
      </c>
      <c r="C9" t="s">
        <v>77</v>
      </c>
      <c r="D9" t="s">
        <v>78</v>
      </c>
      <c r="E9">
        <v>78</v>
      </c>
      <c r="F9" t="s">
        <v>69</v>
      </c>
      <c r="G9" t="s">
        <v>65</v>
      </c>
      <c r="H9">
        <v>31</v>
      </c>
      <c r="I9" t="s">
        <v>138</v>
      </c>
      <c r="J9">
        <v>91</v>
      </c>
      <c r="K9">
        <v>74</v>
      </c>
      <c r="L9" t="s">
        <v>66</v>
      </c>
      <c r="M9" t="s">
        <v>68</v>
      </c>
      <c r="N9" t="s">
        <v>295</v>
      </c>
      <c r="O9">
        <v>1E-3</v>
      </c>
      <c r="Q9" t="str">
        <f>IF(Table_PWS_List[[#This Row],[ETT Score]]&gt;=11,"Current Score &gt;= 11",IF(Table_PWS_List[[#This Row],[ETT Score]]&gt;0,"Current Score 1 to 10","Current Score 0"))</f>
        <v>Current Score &gt;= 11</v>
      </c>
    </row>
    <row r="10" spans="1:21" x14ac:dyDescent="0.2">
      <c r="A10" t="s">
        <v>10</v>
      </c>
      <c r="B10" t="s">
        <v>11</v>
      </c>
      <c r="C10" t="s">
        <v>351</v>
      </c>
      <c r="D10" t="s">
        <v>352</v>
      </c>
      <c r="E10">
        <v>43</v>
      </c>
      <c r="F10" t="s">
        <v>69</v>
      </c>
      <c r="G10" t="s">
        <v>65</v>
      </c>
      <c r="H10">
        <v>31</v>
      </c>
      <c r="I10" t="s">
        <v>359</v>
      </c>
      <c r="J10">
        <v>47</v>
      </c>
      <c r="K10">
        <v>42</v>
      </c>
      <c r="L10" t="s">
        <v>66</v>
      </c>
      <c r="M10" t="s">
        <v>68</v>
      </c>
      <c r="N10" t="s">
        <v>295</v>
      </c>
      <c r="Q10" t="str">
        <f>IF(Table_PWS_List[[#This Row],[ETT Score]]&gt;=11,"Current Score &gt;= 11",IF(Table_PWS_List[[#This Row],[ETT Score]]&gt;0,"Current Score 1 to 10","Current Score 0"))</f>
        <v>Current Score &gt;= 11</v>
      </c>
    </row>
    <row r="11" spans="1:21" x14ac:dyDescent="0.2">
      <c r="A11" t="s">
        <v>10</v>
      </c>
      <c r="B11" t="s">
        <v>11</v>
      </c>
      <c r="C11" t="s">
        <v>252</v>
      </c>
      <c r="D11" t="s">
        <v>253</v>
      </c>
      <c r="E11">
        <v>42</v>
      </c>
      <c r="F11" t="s">
        <v>69</v>
      </c>
      <c r="G11" t="s">
        <v>65</v>
      </c>
      <c r="H11">
        <v>100</v>
      </c>
      <c r="I11" t="s">
        <v>338</v>
      </c>
      <c r="J11">
        <v>61</v>
      </c>
      <c r="K11">
        <v>40</v>
      </c>
      <c r="L11" t="s">
        <v>66</v>
      </c>
      <c r="M11" t="s">
        <v>68</v>
      </c>
      <c r="N11" t="s">
        <v>292</v>
      </c>
      <c r="O11">
        <v>5.9999999999999995E-4</v>
      </c>
      <c r="Q11" t="str">
        <f>IF(Table_PWS_List[[#This Row],[ETT Score]]&gt;=11,"Current Score &gt;= 11",IF(Table_PWS_List[[#This Row],[ETT Score]]&gt;0,"Current Score 1 to 10","Current Score 0"))</f>
        <v>Current Score &gt;= 11</v>
      </c>
    </row>
    <row r="12" spans="1:21" x14ac:dyDescent="0.2">
      <c r="A12" t="s">
        <v>10</v>
      </c>
      <c r="B12" t="s">
        <v>11</v>
      </c>
      <c r="C12" t="s">
        <v>245</v>
      </c>
      <c r="D12" t="s">
        <v>246</v>
      </c>
      <c r="E12">
        <v>36</v>
      </c>
      <c r="F12" t="s">
        <v>69</v>
      </c>
      <c r="G12" t="s">
        <v>65</v>
      </c>
      <c r="H12">
        <v>317</v>
      </c>
      <c r="I12" t="s">
        <v>353</v>
      </c>
      <c r="J12">
        <v>64</v>
      </c>
      <c r="K12">
        <v>35</v>
      </c>
      <c r="L12" t="s">
        <v>66</v>
      </c>
      <c r="M12" t="s">
        <v>68</v>
      </c>
      <c r="N12" t="s">
        <v>292</v>
      </c>
      <c r="O12">
        <v>0</v>
      </c>
      <c r="Q12" t="str">
        <f>IF(Table_PWS_List[[#This Row],[ETT Score]]&gt;=11,"Current Score &gt;= 11",IF(Table_PWS_List[[#This Row],[ETT Score]]&gt;0,"Current Score 1 to 10","Current Score 0"))</f>
        <v>Current Score &gt;= 11</v>
      </c>
    </row>
    <row r="13" spans="1:21" x14ac:dyDescent="0.2">
      <c r="A13" t="s">
        <v>10</v>
      </c>
      <c r="B13" t="s">
        <v>11</v>
      </c>
      <c r="C13" t="s">
        <v>250</v>
      </c>
      <c r="D13" t="s">
        <v>251</v>
      </c>
      <c r="E13">
        <v>32</v>
      </c>
      <c r="F13" t="s">
        <v>69</v>
      </c>
      <c r="G13" t="s">
        <v>65</v>
      </c>
      <c r="H13">
        <v>2978</v>
      </c>
      <c r="I13" t="s">
        <v>345</v>
      </c>
      <c r="J13">
        <v>30</v>
      </c>
      <c r="K13">
        <v>30</v>
      </c>
      <c r="L13" t="s">
        <v>66</v>
      </c>
      <c r="M13" t="s">
        <v>68</v>
      </c>
      <c r="N13" t="s">
        <v>292</v>
      </c>
      <c r="O13">
        <v>1E-3</v>
      </c>
      <c r="Q13" t="str">
        <f>IF(Table_PWS_List[[#This Row],[ETT Score]]&gt;=11,"Current Score &gt;= 11",IF(Table_PWS_List[[#This Row],[ETT Score]]&gt;0,"Current Score 1 to 10","Current Score 0"))</f>
        <v>Current Score &gt;= 11</v>
      </c>
    </row>
    <row r="14" spans="1:21" x14ac:dyDescent="0.2">
      <c r="A14" t="s">
        <v>10</v>
      </c>
      <c r="B14" t="s">
        <v>11</v>
      </c>
      <c r="C14" t="s">
        <v>243</v>
      </c>
      <c r="D14" t="s">
        <v>244</v>
      </c>
      <c r="E14">
        <v>31</v>
      </c>
      <c r="F14" t="s">
        <v>69</v>
      </c>
      <c r="G14" t="s">
        <v>65</v>
      </c>
      <c r="H14">
        <v>202</v>
      </c>
      <c r="I14" t="s">
        <v>358</v>
      </c>
      <c r="J14">
        <v>30</v>
      </c>
      <c r="K14">
        <v>30</v>
      </c>
      <c r="L14" t="s">
        <v>66</v>
      </c>
      <c r="M14" t="s">
        <v>68</v>
      </c>
      <c r="N14" t="s">
        <v>292</v>
      </c>
      <c r="O14">
        <v>8.4999999999999995E-4</v>
      </c>
      <c r="Q14" t="str">
        <f>IF(Table_PWS_List[[#This Row],[ETT Score]]&gt;=11,"Current Score &gt;= 11",IF(Table_PWS_List[[#This Row],[ETT Score]]&gt;0,"Current Score 1 to 10","Current Score 0"))</f>
        <v>Current Score &gt;= 11</v>
      </c>
    </row>
    <row r="15" spans="1:21" x14ac:dyDescent="0.2">
      <c r="A15" t="s">
        <v>10</v>
      </c>
      <c r="B15" t="s">
        <v>11</v>
      </c>
      <c r="C15" t="s">
        <v>240</v>
      </c>
      <c r="D15" t="s">
        <v>241</v>
      </c>
      <c r="E15">
        <v>26</v>
      </c>
      <c r="F15" t="s">
        <v>69</v>
      </c>
      <c r="G15" t="s">
        <v>65</v>
      </c>
      <c r="H15">
        <v>480</v>
      </c>
      <c r="I15" t="s">
        <v>359</v>
      </c>
      <c r="J15">
        <v>36</v>
      </c>
      <c r="K15">
        <v>25</v>
      </c>
      <c r="L15" t="s">
        <v>66</v>
      </c>
      <c r="M15" t="s">
        <v>68</v>
      </c>
      <c r="N15" t="s">
        <v>292</v>
      </c>
      <c r="O15">
        <v>4.0000000000000001E-3</v>
      </c>
      <c r="Q15" t="str">
        <f>IF(Table_PWS_List[[#This Row],[ETT Score]]&gt;=11,"Current Score &gt;= 11",IF(Table_PWS_List[[#This Row],[ETT Score]]&gt;0,"Current Score 1 to 10","Current Score 0"))</f>
        <v>Current Score &gt;= 11</v>
      </c>
    </row>
    <row r="16" spans="1:21" x14ac:dyDescent="0.2">
      <c r="A16" t="s">
        <v>10</v>
      </c>
      <c r="B16" t="s">
        <v>11</v>
      </c>
      <c r="C16" t="s">
        <v>236</v>
      </c>
      <c r="D16" t="s">
        <v>237</v>
      </c>
      <c r="E16">
        <v>21</v>
      </c>
      <c r="F16" t="s">
        <v>69</v>
      </c>
      <c r="G16" t="s">
        <v>65</v>
      </c>
      <c r="H16">
        <v>2190</v>
      </c>
      <c r="I16" t="s">
        <v>359</v>
      </c>
      <c r="J16">
        <v>30</v>
      </c>
      <c r="K16">
        <v>20</v>
      </c>
      <c r="L16" t="s">
        <v>66</v>
      </c>
      <c r="M16" t="s">
        <v>68</v>
      </c>
      <c r="N16" t="s">
        <v>292</v>
      </c>
      <c r="O16">
        <v>5.1499999999999997E-2</v>
      </c>
      <c r="P16">
        <v>1</v>
      </c>
      <c r="Q16" t="str">
        <f>IF(Table_PWS_List[[#This Row],[ETT Score]]&gt;=11,"Current Score &gt;= 11",IF(Table_PWS_List[[#This Row],[ETT Score]]&gt;0,"Current Score 1 to 10","Current Score 0"))</f>
        <v>Current Score &gt;= 11</v>
      </c>
    </row>
    <row r="17" spans="1:17" x14ac:dyDescent="0.2">
      <c r="A17" t="s">
        <v>10</v>
      </c>
      <c r="B17" t="s">
        <v>11</v>
      </c>
      <c r="C17" t="s">
        <v>254</v>
      </c>
      <c r="D17" t="s">
        <v>255</v>
      </c>
      <c r="E17">
        <v>21</v>
      </c>
      <c r="F17" t="s">
        <v>69</v>
      </c>
      <c r="G17" t="s">
        <v>65</v>
      </c>
      <c r="H17">
        <v>14525</v>
      </c>
      <c r="I17" t="s">
        <v>361</v>
      </c>
      <c r="J17">
        <v>45</v>
      </c>
      <c r="K17">
        <v>20</v>
      </c>
      <c r="L17" t="s">
        <v>82</v>
      </c>
      <c r="M17" t="s">
        <v>68</v>
      </c>
      <c r="N17" t="s">
        <v>296</v>
      </c>
      <c r="O17">
        <v>3.7000000000000002E-3</v>
      </c>
      <c r="Q17" t="str">
        <f>IF(Table_PWS_List[[#This Row],[ETT Score]]&gt;=11,"Current Score &gt;= 11",IF(Table_PWS_List[[#This Row],[ETT Score]]&gt;0,"Current Score 1 to 10","Current Score 0"))</f>
        <v>Current Score &gt;= 11</v>
      </c>
    </row>
    <row r="18" spans="1:17" x14ac:dyDescent="0.2">
      <c r="A18" t="s">
        <v>10</v>
      </c>
      <c r="B18" t="s">
        <v>11</v>
      </c>
      <c r="C18" t="s">
        <v>257</v>
      </c>
      <c r="D18" t="s">
        <v>258</v>
      </c>
      <c r="E18">
        <v>16</v>
      </c>
      <c r="F18" t="s">
        <v>69</v>
      </c>
      <c r="G18" t="s">
        <v>65</v>
      </c>
      <c r="H18">
        <v>200</v>
      </c>
      <c r="I18" t="s">
        <v>360</v>
      </c>
      <c r="J18">
        <v>16</v>
      </c>
      <c r="K18">
        <v>13</v>
      </c>
      <c r="L18" t="s">
        <v>66</v>
      </c>
      <c r="M18" t="s">
        <v>68</v>
      </c>
      <c r="N18" t="s">
        <v>295</v>
      </c>
      <c r="O18">
        <v>1E-3</v>
      </c>
      <c r="Q18" t="str">
        <f>IF(Table_PWS_List[[#This Row],[ETT Score]]&gt;=11,"Current Score &gt;= 11",IF(Table_PWS_List[[#This Row],[ETT Score]]&gt;0,"Current Score 1 to 10","Current Score 0"))</f>
        <v>Current Score &gt;= 11</v>
      </c>
    </row>
    <row r="19" spans="1:17" x14ac:dyDescent="0.2">
      <c r="A19" t="s">
        <v>10</v>
      </c>
      <c r="B19" t="s">
        <v>11</v>
      </c>
      <c r="C19" t="s">
        <v>293</v>
      </c>
      <c r="D19" t="s">
        <v>157</v>
      </c>
      <c r="E19">
        <v>16</v>
      </c>
      <c r="F19" t="s">
        <v>69</v>
      </c>
      <c r="G19" t="s">
        <v>65</v>
      </c>
      <c r="H19">
        <v>25</v>
      </c>
      <c r="I19" t="s">
        <v>360</v>
      </c>
      <c r="J19">
        <v>15</v>
      </c>
      <c r="K19">
        <v>15</v>
      </c>
      <c r="L19" t="s">
        <v>66</v>
      </c>
      <c r="M19" t="s">
        <v>68</v>
      </c>
      <c r="N19" t="s">
        <v>292</v>
      </c>
      <c r="O19">
        <v>0</v>
      </c>
      <c r="Q19" t="str">
        <f>IF(Table_PWS_List[[#This Row],[ETT Score]]&gt;=11,"Current Score &gt;= 11",IF(Table_PWS_List[[#This Row],[ETT Score]]&gt;0,"Current Score 1 to 10","Current Score 0"))</f>
        <v>Current Score &gt;= 11</v>
      </c>
    </row>
    <row r="20" spans="1:17" x14ac:dyDescent="0.2">
      <c r="A20" t="s">
        <v>10</v>
      </c>
      <c r="B20" t="s">
        <v>11</v>
      </c>
      <c r="C20" t="s">
        <v>238</v>
      </c>
      <c r="D20" t="s">
        <v>239</v>
      </c>
      <c r="E20">
        <v>15</v>
      </c>
      <c r="F20" t="s">
        <v>69</v>
      </c>
      <c r="G20" t="s">
        <v>65</v>
      </c>
      <c r="H20">
        <v>9473</v>
      </c>
      <c r="I20" t="s">
        <v>361</v>
      </c>
      <c r="J20">
        <v>17</v>
      </c>
      <c r="K20">
        <v>15</v>
      </c>
      <c r="L20" t="s">
        <v>82</v>
      </c>
      <c r="M20" t="s">
        <v>68</v>
      </c>
      <c r="N20" t="s">
        <v>292</v>
      </c>
      <c r="O20">
        <v>6.4000000000000003E-3</v>
      </c>
      <c r="Q20" t="str">
        <f>IF(Table_PWS_List[[#This Row],[ETT Score]]&gt;=11,"Current Score &gt;= 11",IF(Table_PWS_List[[#This Row],[ETT Score]]&gt;0,"Current Score 1 to 10","Current Score 0"))</f>
        <v>Current Score &gt;= 11</v>
      </c>
    </row>
    <row r="21" spans="1:17" x14ac:dyDescent="0.2">
      <c r="A21" t="s">
        <v>10</v>
      </c>
      <c r="B21" t="s">
        <v>11</v>
      </c>
      <c r="C21" t="s">
        <v>339</v>
      </c>
      <c r="D21" t="s">
        <v>340</v>
      </c>
      <c r="E21">
        <v>14</v>
      </c>
      <c r="F21" t="s">
        <v>68</v>
      </c>
      <c r="G21" t="s">
        <v>79</v>
      </c>
      <c r="H21">
        <v>50</v>
      </c>
      <c r="I21" t="s">
        <v>360</v>
      </c>
      <c r="J21">
        <v>14</v>
      </c>
      <c r="K21">
        <v>13</v>
      </c>
      <c r="L21" t="s">
        <v>66</v>
      </c>
      <c r="M21" t="s">
        <v>68</v>
      </c>
      <c r="N21" t="s">
        <v>295</v>
      </c>
      <c r="Q21" t="str">
        <f>IF(Table_PWS_List[[#This Row],[ETT Score]]&gt;=11,"Current Score &gt;= 11",IF(Table_PWS_List[[#This Row],[ETT Score]]&gt;0,"Current Score 1 to 10","Current Score 0"))</f>
        <v>Current Score &gt;= 11</v>
      </c>
    </row>
    <row r="22" spans="1:17" x14ac:dyDescent="0.2">
      <c r="A22" t="s">
        <v>10</v>
      </c>
      <c r="B22" t="s">
        <v>11</v>
      </c>
      <c r="C22" t="s">
        <v>346</v>
      </c>
      <c r="D22" t="s">
        <v>347</v>
      </c>
      <c r="E22">
        <v>13</v>
      </c>
      <c r="F22" t="s">
        <v>69</v>
      </c>
      <c r="G22" t="s">
        <v>79</v>
      </c>
      <c r="H22">
        <v>30</v>
      </c>
      <c r="I22" t="s">
        <v>360</v>
      </c>
      <c r="J22">
        <v>13</v>
      </c>
      <c r="K22">
        <v>13</v>
      </c>
      <c r="L22" t="s">
        <v>66</v>
      </c>
      <c r="M22" t="s">
        <v>68</v>
      </c>
      <c r="N22" t="s">
        <v>295</v>
      </c>
      <c r="Q22" t="str">
        <f>IF(Table_PWS_List[[#This Row],[ETT Score]]&gt;=11,"Current Score &gt;= 11",IF(Table_PWS_List[[#This Row],[ETT Score]]&gt;0,"Current Score 1 to 10","Current Score 0"))</f>
        <v>Current Score &gt;= 11</v>
      </c>
    </row>
    <row r="23" spans="1:17" x14ac:dyDescent="0.2">
      <c r="A23" t="s">
        <v>10</v>
      </c>
      <c r="B23" t="s">
        <v>11</v>
      </c>
      <c r="C23" t="s">
        <v>0</v>
      </c>
      <c r="D23" t="s">
        <v>1</v>
      </c>
      <c r="E23">
        <v>12</v>
      </c>
      <c r="F23" t="s">
        <v>68</v>
      </c>
      <c r="G23" t="s">
        <v>67</v>
      </c>
      <c r="H23">
        <v>53</v>
      </c>
      <c r="I23" t="s">
        <v>360</v>
      </c>
      <c r="J23">
        <v>25</v>
      </c>
      <c r="K23">
        <v>11</v>
      </c>
      <c r="L23" t="s">
        <v>66</v>
      </c>
      <c r="M23" t="s">
        <v>69</v>
      </c>
      <c r="N23" t="s">
        <v>295</v>
      </c>
      <c r="O23">
        <v>1E-3</v>
      </c>
      <c r="Q23" t="str">
        <f>IF(Table_PWS_List[[#This Row],[ETT Score]]&gt;=11,"Current Score &gt;= 11",IF(Table_PWS_List[[#This Row],[ETT Score]]&gt;0,"Current Score 1 to 10","Current Score 0"))</f>
        <v>Current Score &gt;= 11</v>
      </c>
    </row>
    <row r="24" spans="1:17" x14ac:dyDescent="0.2">
      <c r="A24" t="s">
        <v>10</v>
      </c>
      <c r="B24" t="s">
        <v>11</v>
      </c>
      <c r="C24" t="s">
        <v>290</v>
      </c>
      <c r="D24" t="s">
        <v>291</v>
      </c>
      <c r="E24">
        <v>11</v>
      </c>
      <c r="F24" t="s">
        <v>68</v>
      </c>
      <c r="G24" t="s">
        <v>79</v>
      </c>
      <c r="H24">
        <v>25</v>
      </c>
      <c r="I24" t="s">
        <v>360</v>
      </c>
      <c r="J24">
        <v>16</v>
      </c>
      <c r="K24">
        <v>10</v>
      </c>
      <c r="L24" t="s">
        <v>66</v>
      </c>
      <c r="M24" t="s">
        <v>68</v>
      </c>
      <c r="N24" t="s">
        <v>295</v>
      </c>
      <c r="Q24" t="str">
        <f>IF(Table_PWS_List[[#This Row],[ETT Score]]&gt;=11,"Current Score &gt;= 11",IF(Table_PWS_List[[#This Row],[ETT Score]]&gt;0,"Current Score 1 to 10","Current Score 0"))</f>
        <v>Current Score &gt;= 11</v>
      </c>
    </row>
    <row r="25" spans="1:17" x14ac:dyDescent="0.2">
      <c r="A25" t="s">
        <v>10</v>
      </c>
      <c r="B25" t="s">
        <v>11</v>
      </c>
      <c r="C25" t="s">
        <v>151</v>
      </c>
      <c r="D25" t="s">
        <v>152</v>
      </c>
      <c r="E25">
        <v>11</v>
      </c>
      <c r="F25" t="s">
        <v>68</v>
      </c>
      <c r="G25" t="s">
        <v>79</v>
      </c>
      <c r="H25">
        <v>100</v>
      </c>
      <c r="I25" t="s">
        <v>360</v>
      </c>
      <c r="J25">
        <v>32</v>
      </c>
      <c r="K25">
        <v>10</v>
      </c>
      <c r="L25" t="s">
        <v>66</v>
      </c>
      <c r="M25" t="s">
        <v>68</v>
      </c>
      <c r="N25" t="s">
        <v>295</v>
      </c>
      <c r="Q25" t="str">
        <f>IF(Table_PWS_List[[#This Row],[ETT Score]]&gt;=11,"Current Score &gt;= 11",IF(Table_PWS_List[[#This Row],[ETT Score]]&gt;0,"Current Score 1 to 10","Current Score 0"))</f>
        <v>Current Score &gt;= 11</v>
      </c>
    </row>
    <row r="26" spans="1:17" x14ac:dyDescent="0.2">
      <c r="A26" t="s">
        <v>10</v>
      </c>
      <c r="B26" t="s">
        <v>11</v>
      </c>
      <c r="C26" t="s">
        <v>342</v>
      </c>
      <c r="D26" t="s">
        <v>343</v>
      </c>
      <c r="E26">
        <v>11</v>
      </c>
      <c r="F26" t="s">
        <v>68</v>
      </c>
      <c r="G26" t="s">
        <v>79</v>
      </c>
      <c r="H26">
        <v>100</v>
      </c>
      <c r="I26" t="s">
        <v>360</v>
      </c>
      <c r="J26">
        <v>18</v>
      </c>
      <c r="K26">
        <v>10</v>
      </c>
      <c r="L26" t="s">
        <v>66</v>
      </c>
      <c r="M26" t="s">
        <v>68</v>
      </c>
      <c r="N26" t="s">
        <v>295</v>
      </c>
      <c r="Q26" t="str">
        <f>IF(Table_PWS_List[[#This Row],[ETT Score]]&gt;=11,"Current Score &gt;= 11",IF(Table_PWS_List[[#This Row],[ETT Score]]&gt;0,"Current Score 1 to 10","Current Score 0"))</f>
        <v>Current Score &gt;= 11</v>
      </c>
    </row>
    <row r="27" spans="1:17" x14ac:dyDescent="0.2">
      <c r="A27" t="s">
        <v>10</v>
      </c>
      <c r="B27" t="s">
        <v>11</v>
      </c>
      <c r="C27" t="s">
        <v>143</v>
      </c>
      <c r="D27" t="s">
        <v>144</v>
      </c>
      <c r="E27">
        <v>11</v>
      </c>
      <c r="F27" t="s">
        <v>68</v>
      </c>
      <c r="G27" t="s">
        <v>79</v>
      </c>
      <c r="H27">
        <v>676</v>
      </c>
      <c r="I27" t="s">
        <v>360</v>
      </c>
      <c r="J27">
        <v>24</v>
      </c>
      <c r="K27">
        <v>10</v>
      </c>
      <c r="L27" t="s">
        <v>66</v>
      </c>
      <c r="M27" t="s">
        <v>68</v>
      </c>
      <c r="N27" t="s">
        <v>295</v>
      </c>
      <c r="Q27" t="str">
        <f>IF(Table_PWS_List[[#This Row],[ETT Score]]&gt;=11,"Current Score &gt;= 11",IF(Table_PWS_List[[#This Row],[ETT Score]]&gt;0,"Current Score 1 to 10","Current Score 0"))</f>
        <v>Current Score &gt;= 11</v>
      </c>
    </row>
    <row r="28" spans="1:17" x14ac:dyDescent="0.2">
      <c r="A28" t="s">
        <v>10</v>
      </c>
      <c r="B28" t="s">
        <v>11</v>
      </c>
      <c r="C28" t="s">
        <v>248</v>
      </c>
      <c r="D28" t="s">
        <v>249</v>
      </c>
      <c r="E28">
        <v>11</v>
      </c>
      <c r="F28" t="s">
        <v>68</v>
      </c>
      <c r="G28" t="s">
        <v>79</v>
      </c>
      <c r="H28">
        <v>25</v>
      </c>
      <c r="I28" t="s">
        <v>361</v>
      </c>
      <c r="J28">
        <v>18</v>
      </c>
      <c r="K28">
        <v>10</v>
      </c>
      <c r="L28" t="s">
        <v>82</v>
      </c>
      <c r="M28" t="s">
        <v>68</v>
      </c>
      <c r="N28" t="s">
        <v>295</v>
      </c>
      <c r="Q28" t="str">
        <f>IF(Table_PWS_List[[#This Row],[ETT Score]]&gt;=11,"Current Score &gt;= 11",IF(Table_PWS_List[[#This Row],[ETT Score]]&gt;0,"Current Score 1 to 10","Current Score 0"))</f>
        <v>Current Score &gt;= 11</v>
      </c>
    </row>
    <row r="29" spans="1:17" x14ac:dyDescent="0.2">
      <c r="A29" t="s">
        <v>10</v>
      </c>
      <c r="B29" t="s">
        <v>11</v>
      </c>
      <c r="C29" t="s">
        <v>247</v>
      </c>
      <c r="D29" t="s">
        <v>242</v>
      </c>
      <c r="E29">
        <v>11</v>
      </c>
      <c r="F29" t="s">
        <v>69</v>
      </c>
      <c r="G29" t="s">
        <v>65</v>
      </c>
      <c r="H29">
        <v>5600</v>
      </c>
      <c r="I29" t="s">
        <v>361</v>
      </c>
      <c r="J29">
        <v>10</v>
      </c>
      <c r="K29">
        <v>10</v>
      </c>
      <c r="L29" t="s">
        <v>82</v>
      </c>
      <c r="M29" t="s">
        <v>68</v>
      </c>
      <c r="N29" t="s">
        <v>292</v>
      </c>
      <c r="O29">
        <v>5.2199999999999998E-3</v>
      </c>
      <c r="Q29" t="str">
        <f>IF(Table_PWS_List[[#This Row],[ETT Score]]&gt;=11,"Current Score &gt;= 11",IF(Table_PWS_List[[#This Row],[ETT Score]]&gt;0,"Current Score 1 to 10","Current Score 0"))</f>
        <v>Current Score &gt;= 11</v>
      </c>
    </row>
    <row r="30" spans="1:17" x14ac:dyDescent="0.2">
      <c r="A30" t="s">
        <v>10</v>
      </c>
      <c r="B30" t="s">
        <v>11</v>
      </c>
      <c r="C30" t="s">
        <v>256</v>
      </c>
      <c r="D30" t="s">
        <v>80</v>
      </c>
      <c r="E30">
        <v>11</v>
      </c>
      <c r="F30" t="s">
        <v>69</v>
      </c>
      <c r="G30" t="s">
        <v>65</v>
      </c>
      <c r="H30">
        <v>1693</v>
      </c>
      <c r="I30" t="s">
        <v>361</v>
      </c>
      <c r="J30">
        <v>11</v>
      </c>
      <c r="K30">
        <v>11</v>
      </c>
      <c r="L30" t="s">
        <v>82</v>
      </c>
      <c r="M30" t="s">
        <v>68</v>
      </c>
      <c r="N30" t="s">
        <v>292</v>
      </c>
      <c r="O30">
        <v>4.0000000000000001E-3</v>
      </c>
      <c r="Q30" t="str">
        <f>IF(Table_PWS_List[[#This Row],[ETT Score]]&gt;=11,"Current Score &gt;= 11",IF(Table_PWS_List[[#This Row],[ETT Score]]&gt;0,"Current Score 1 to 10","Current Score 0"))</f>
        <v>Current Score &gt;= 11</v>
      </c>
    </row>
    <row r="31" spans="1:17" x14ac:dyDescent="0.2">
      <c r="A31" t="s">
        <v>10</v>
      </c>
      <c r="B31" t="s">
        <v>11</v>
      </c>
      <c r="C31" t="s">
        <v>158</v>
      </c>
      <c r="D31" t="s">
        <v>159</v>
      </c>
      <c r="E31">
        <v>11</v>
      </c>
      <c r="F31" t="s">
        <v>69</v>
      </c>
      <c r="G31" t="s">
        <v>65</v>
      </c>
      <c r="H31">
        <v>1986</v>
      </c>
      <c r="I31" t="s">
        <v>361</v>
      </c>
      <c r="J31">
        <v>23</v>
      </c>
      <c r="K31">
        <v>11</v>
      </c>
      <c r="L31" t="s">
        <v>82</v>
      </c>
      <c r="M31" t="s">
        <v>68</v>
      </c>
      <c r="N31" t="s">
        <v>292</v>
      </c>
      <c r="O31">
        <v>7.0000000000000001E-3</v>
      </c>
      <c r="Q31" t="str">
        <f>IF(Table_PWS_List[[#This Row],[ETT Score]]&gt;=11,"Current Score &gt;= 11",IF(Table_PWS_List[[#This Row],[ETT Score]]&gt;0,"Current Score 1 to 10","Current Score 0"))</f>
        <v>Current Score &gt;= 11</v>
      </c>
    </row>
    <row r="32" spans="1:17" x14ac:dyDescent="0.2">
      <c r="A32" t="s">
        <v>10</v>
      </c>
      <c r="B32" t="s">
        <v>11</v>
      </c>
      <c r="C32" t="s">
        <v>81</v>
      </c>
      <c r="D32" t="s">
        <v>2</v>
      </c>
      <c r="E32">
        <v>11</v>
      </c>
      <c r="F32" t="s">
        <v>69</v>
      </c>
      <c r="G32" t="s">
        <v>79</v>
      </c>
      <c r="H32">
        <v>30</v>
      </c>
      <c r="I32" t="s">
        <v>361</v>
      </c>
      <c r="J32">
        <v>29</v>
      </c>
      <c r="K32">
        <v>11</v>
      </c>
      <c r="L32" t="s">
        <v>82</v>
      </c>
      <c r="M32" t="s">
        <v>68</v>
      </c>
      <c r="N32" t="s">
        <v>295</v>
      </c>
      <c r="Q32" t="str">
        <f>IF(Table_PWS_List[[#This Row],[ETT Score]]&gt;=11,"Current Score &gt;= 11",IF(Table_PWS_List[[#This Row],[ETT Score]]&gt;0,"Current Score 1 to 10","Current Score 0"))</f>
        <v>Current Score &gt;= 11</v>
      </c>
    </row>
    <row r="33" spans="1:17" x14ac:dyDescent="0.2">
      <c r="A33" t="s">
        <v>10</v>
      </c>
      <c r="B33" t="s">
        <v>11</v>
      </c>
      <c r="C33" t="s">
        <v>289</v>
      </c>
      <c r="D33" t="s">
        <v>341</v>
      </c>
      <c r="E33">
        <v>11</v>
      </c>
      <c r="F33" t="s">
        <v>68</v>
      </c>
      <c r="G33" t="s">
        <v>79</v>
      </c>
      <c r="H33">
        <v>50</v>
      </c>
      <c r="I33" t="s">
        <v>361</v>
      </c>
      <c r="J33">
        <v>25</v>
      </c>
      <c r="K33">
        <v>11</v>
      </c>
      <c r="L33" t="s">
        <v>82</v>
      </c>
      <c r="M33" t="s">
        <v>68</v>
      </c>
      <c r="N33" t="s">
        <v>295</v>
      </c>
      <c r="Q33"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33">
    <cfRule type="expression" dxfId="4" priority="5" stopIfTrue="1">
      <formula>$E5&gt;=$E$2</formula>
    </cfRule>
  </conditionalFormatting>
  <conditionalFormatting sqref="C5:D33">
    <cfRule type="expression" dxfId="3" priority="2">
      <formula>$L5="On Path"</formula>
    </cfRule>
    <cfRule type="expression" dxfId="2" priority="3">
      <formula>$L5="RTC"</formula>
    </cfRule>
    <cfRule type="expression" dxfId="1" priority="4" stopIfTrue="1">
      <formula>$L5="Not on Path"</formula>
    </cfRule>
  </conditionalFormatting>
  <conditionalFormatting sqref="I5:I33">
    <cfRule type="expression" dxfId="0" priority="1">
      <formula>AND(DATEVALUE($I5)&lt;($E$3-272),$L5="Not on Path")</formula>
    </cfRule>
  </conditionalFormatting>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02"/>
  <sheetViews>
    <sheetView tabSelected="1" zoomScaleNormal="100" workbookViewId="0">
      <selection activeCell="A382" sqref="A382:XFD382"/>
    </sheetView>
  </sheetViews>
  <sheetFormatPr defaultRowHeight="12.75" x14ac:dyDescent="0.2"/>
  <cols>
    <col min="1" max="1" width="12.7109375" customWidth="1"/>
    <col min="2" max="2" width="39.7109375" customWidth="1"/>
    <col min="3" max="3" width="9.42578125" customWidth="1"/>
    <col min="4" max="4" width="8.7109375" customWidth="1"/>
    <col min="5" max="5" width="7.5703125" customWidth="1"/>
    <col min="6" max="6" width="7" customWidth="1"/>
    <col min="7" max="7" width="12.140625" customWidth="1"/>
    <col min="8" max="8" width="9" customWidth="1"/>
    <col min="9" max="9" width="10.42578125" customWidth="1"/>
    <col min="10" max="10" width="10.140625" customWidth="1"/>
    <col min="11" max="11" width="48" customWidth="1"/>
    <col min="12" max="12" width="14" style="102" customWidth="1"/>
    <col min="13" max="13" width="11.42578125" customWidth="1"/>
    <col min="14" max="14" width="9.85546875" customWidth="1"/>
    <col min="15" max="15" width="9.5703125" customWidth="1"/>
    <col min="16" max="16" width="15.42578125" hidden="1" customWidth="1"/>
    <col min="17" max="17" width="20.5703125" hidden="1" customWidth="1"/>
    <col min="18" max="18" width="23.42578125" hidden="1" customWidth="1"/>
    <col min="19" max="19" width="21.28515625" hidden="1" customWidth="1"/>
    <col min="21" max="21" width="19.28515625" customWidth="1"/>
    <col min="22" max="22" width="14.140625" customWidth="1"/>
    <col min="23" max="23" width="11.7109375" customWidth="1"/>
    <col min="24" max="24" width="13.5703125" customWidth="1"/>
    <col min="25" max="25" width="19.42578125" customWidth="1"/>
  </cols>
  <sheetData>
    <row r="1" spans="1:25" s="215" customFormat="1" ht="25.5" x14ac:dyDescent="0.2">
      <c r="A1" s="128" t="s">
        <v>4</v>
      </c>
      <c r="B1" s="128" t="s">
        <v>145</v>
      </c>
      <c r="C1" s="128" t="s">
        <v>3</v>
      </c>
      <c r="D1" s="128" t="s">
        <v>154</v>
      </c>
      <c r="E1" s="128" t="s">
        <v>139</v>
      </c>
      <c r="F1" s="128" t="s">
        <v>135</v>
      </c>
      <c r="G1" s="128" t="s">
        <v>5</v>
      </c>
      <c r="H1" s="128" t="s">
        <v>362</v>
      </c>
      <c r="I1" s="128" t="s">
        <v>149</v>
      </c>
      <c r="J1" s="128" t="s">
        <v>148</v>
      </c>
      <c r="K1" s="128" t="s">
        <v>153</v>
      </c>
      <c r="L1" s="128" t="s">
        <v>363</v>
      </c>
      <c r="M1" s="128" t="s">
        <v>364</v>
      </c>
      <c r="N1" s="128" t="s">
        <v>365</v>
      </c>
      <c r="O1" s="128" t="s">
        <v>156</v>
      </c>
      <c r="P1" s="128" t="s">
        <v>366</v>
      </c>
      <c r="Q1" s="128" t="s">
        <v>150</v>
      </c>
      <c r="R1" s="128" t="s">
        <v>367</v>
      </c>
      <c r="S1" s="128" t="s">
        <v>368</v>
      </c>
      <c r="T1" s="128" t="s">
        <v>369</v>
      </c>
      <c r="U1" s="128" t="s">
        <v>137</v>
      </c>
      <c r="V1" s="128" t="s">
        <v>155</v>
      </c>
      <c r="W1" s="128" t="s">
        <v>370</v>
      </c>
      <c r="X1" s="128" t="s">
        <v>371</v>
      </c>
      <c r="Y1" s="128" t="s">
        <v>372</v>
      </c>
    </row>
    <row r="2" spans="1:25" x14ac:dyDescent="0.2">
      <c r="A2" t="s">
        <v>74</v>
      </c>
      <c r="B2" t="s">
        <v>142</v>
      </c>
      <c r="C2" t="s">
        <v>10</v>
      </c>
      <c r="D2" t="s">
        <v>11</v>
      </c>
      <c r="E2">
        <v>110</v>
      </c>
      <c r="F2">
        <v>70</v>
      </c>
      <c r="G2" t="s">
        <v>65</v>
      </c>
      <c r="H2" t="s">
        <v>373</v>
      </c>
      <c r="I2" t="s">
        <v>411</v>
      </c>
      <c r="J2" t="s">
        <v>23</v>
      </c>
      <c r="K2" t="s">
        <v>412</v>
      </c>
      <c r="L2" s="214">
        <v>43176</v>
      </c>
      <c r="N2">
        <v>1</v>
      </c>
      <c r="T2">
        <v>0</v>
      </c>
      <c r="U2" t="s">
        <v>68</v>
      </c>
      <c r="V2" t="s">
        <v>68</v>
      </c>
      <c r="W2">
        <v>1</v>
      </c>
      <c r="X2" t="s">
        <v>761</v>
      </c>
      <c r="Y2" t="s">
        <v>413</v>
      </c>
    </row>
    <row r="3" spans="1:25" x14ac:dyDescent="0.2">
      <c r="A3" t="s">
        <v>74</v>
      </c>
      <c r="B3" t="s">
        <v>142</v>
      </c>
      <c r="C3" t="s">
        <v>10</v>
      </c>
      <c r="D3" t="s">
        <v>11</v>
      </c>
      <c r="E3">
        <v>110</v>
      </c>
      <c r="F3">
        <v>70</v>
      </c>
      <c r="G3" t="s">
        <v>65</v>
      </c>
      <c r="H3" t="s">
        <v>373</v>
      </c>
      <c r="I3" t="s">
        <v>411</v>
      </c>
      <c r="J3" t="s">
        <v>23</v>
      </c>
      <c r="K3" t="s">
        <v>412</v>
      </c>
      <c r="L3" s="214">
        <v>43148</v>
      </c>
      <c r="N3">
        <v>1</v>
      </c>
      <c r="T3">
        <v>0</v>
      </c>
      <c r="U3" t="s">
        <v>68</v>
      </c>
      <c r="V3" t="s">
        <v>68</v>
      </c>
      <c r="W3">
        <v>1</v>
      </c>
      <c r="X3" t="s">
        <v>762</v>
      </c>
      <c r="Y3" t="s">
        <v>413</v>
      </c>
    </row>
    <row r="4" spans="1:25" x14ac:dyDescent="0.2">
      <c r="A4" t="s">
        <v>74</v>
      </c>
      <c r="B4" t="s">
        <v>142</v>
      </c>
      <c r="C4" t="s">
        <v>10</v>
      </c>
      <c r="D4" t="s">
        <v>11</v>
      </c>
      <c r="E4">
        <v>110</v>
      </c>
      <c r="F4">
        <v>70</v>
      </c>
      <c r="G4" t="s">
        <v>65</v>
      </c>
      <c r="H4" t="s">
        <v>373</v>
      </c>
      <c r="I4" t="s">
        <v>411</v>
      </c>
      <c r="J4" t="s">
        <v>23</v>
      </c>
      <c r="K4" t="s">
        <v>412</v>
      </c>
      <c r="L4" s="214">
        <v>43062</v>
      </c>
      <c r="N4">
        <v>1</v>
      </c>
      <c r="S4">
        <v>1</v>
      </c>
      <c r="T4">
        <v>0</v>
      </c>
      <c r="U4" t="s">
        <v>68</v>
      </c>
      <c r="V4" t="s">
        <v>68</v>
      </c>
      <c r="W4">
        <v>1</v>
      </c>
      <c r="X4" t="s">
        <v>763</v>
      </c>
      <c r="Y4" t="s">
        <v>413</v>
      </c>
    </row>
    <row r="5" spans="1:25" x14ac:dyDescent="0.2">
      <c r="A5" t="s">
        <v>74</v>
      </c>
      <c r="B5" t="s">
        <v>142</v>
      </c>
      <c r="C5" t="s">
        <v>10</v>
      </c>
      <c r="D5" t="s">
        <v>11</v>
      </c>
      <c r="E5">
        <v>110</v>
      </c>
      <c r="F5">
        <v>70</v>
      </c>
      <c r="G5" t="s">
        <v>65</v>
      </c>
      <c r="H5" t="s">
        <v>373</v>
      </c>
      <c r="I5" t="s">
        <v>411</v>
      </c>
      <c r="J5" t="s">
        <v>23</v>
      </c>
      <c r="K5" t="s">
        <v>412</v>
      </c>
      <c r="L5" s="214">
        <v>42441</v>
      </c>
      <c r="N5">
        <v>1</v>
      </c>
      <c r="O5">
        <v>1</v>
      </c>
      <c r="P5" s="129">
        <v>42502</v>
      </c>
      <c r="S5">
        <v>1</v>
      </c>
      <c r="U5" t="s">
        <v>68</v>
      </c>
      <c r="V5" t="s">
        <v>68</v>
      </c>
      <c r="W5">
        <v>1</v>
      </c>
      <c r="X5" t="s">
        <v>764</v>
      </c>
      <c r="Y5" t="s">
        <v>413</v>
      </c>
    </row>
    <row r="6" spans="1:25" x14ac:dyDescent="0.2">
      <c r="A6" t="s">
        <v>74</v>
      </c>
      <c r="B6" t="s">
        <v>142</v>
      </c>
      <c r="C6" t="s">
        <v>10</v>
      </c>
      <c r="D6" t="s">
        <v>11</v>
      </c>
      <c r="E6">
        <v>110</v>
      </c>
      <c r="F6">
        <v>70</v>
      </c>
      <c r="G6" t="s">
        <v>65</v>
      </c>
      <c r="H6" t="s">
        <v>373</v>
      </c>
      <c r="I6" t="s">
        <v>404</v>
      </c>
      <c r="J6" t="s">
        <v>21</v>
      </c>
      <c r="K6" t="s">
        <v>405</v>
      </c>
      <c r="L6" s="214">
        <v>43009</v>
      </c>
      <c r="N6">
        <v>1</v>
      </c>
      <c r="S6">
        <v>1</v>
      </c>
      <c r="T6">
        <v>0</v>
      </c>
      <c r="U6" t="s">
        <v>68</v>
      </c>
      <c r="V6" t="s">
        <v>68</v>
      </c>
      <c r="W6">
        <v>1</v>
      </c>
      <c r="X6" t="s">
        <v>765</v>
      </c>
      <c r="Y6" t="s">
        <v>406</v>
      </c>
    </row>
    <row r="7" spans="1:25" x14ac:dyDescent="0.2">
      <c r="A7" t="s">
        <v>74</v>
      </c>
      <c r="B7" t="s">
        <v>142</v>
      </c>
      <c r="C7" t="s">
        <v>10</v>
      </c>
      <c r="D7" t="s">
        <v>11</v>
      </c>
      <c r="E7">
        <v>110</v>
      </c>
      <c r="F7">
        <v>70</v>
      </c>
      <c r="G7" t="s">
        <v>65</v>
      </c>
      <c r="H7" t="s">
        <v>373</v>
      </c>
      <c r="I7" t="s">
        <v>404</v>
      </c>
      <c r="J7" t="s">
        <v>21</v>
      </c>
      <c r="K7" t="s">
        <v>405</v>
      </c>
      <c r="L7" s="214">
        <v>41913</v>
      </c>
      <c r="N7">
        <v>1</v>
      </c>
      <c r="S7">
        <v>1</v>
      </c>
      <c r="T7">
        <v>3</v>
      </c>
      <c r="U7" t="s">
        <v>68</v>
      </c>
      <c r="V7" t="s">
        <v>68</v>
      </c>
      <c r="W7">
        <v>1</v>
      </c>
      <c r="X7" t="s">
        <v>766</v>
      </c>
      <c r="Y7" t="s">
        <v>406</v>
      </c>
    </row>
    <row r="8" spans="1:25" x14ac:dyDescent="0.2">
      <c r="A8" t="s">
        <v>74</v>
      </c>
      <c r="B8" t="s">
        <v>142</v>
      </c>
      <c r="C8" t="s">
        <v>10</v>
      </c>
      <c r="D8" t="s">
        <v>11</v>
      </c>
      <c r="E8">
        <v>110</v>
      </c>
      <c r="F8">
        <v>70</v>
      </c>
      <c r="G8" t="s">
        <v>65</v>
      </c>
      <c r="H8" t="s">
        <v>373</v>
      </c>
      <c r="I8" t="s">
        <v>404</v>
      </c>
      <c r="J8" t="s">
        <v>21</v>
      </c>
      <c r="K8" t="s">
        <v>405</v>
      </c>
      <c r="L8" s="214">
        <v>38353</v>
      </c>
      <c r="N8">
        <v>1</v>
      </c>
      <c r="O8">
        <v>1</v>
      </c>
      <c r="P8" s="129">
        <v>41578</v>
      </c>
      <c r="S8">
        <v>1</v>
      </c>
      <c r="U8" t="s">
        <v>68</v>
      </c>
      <c r="V8" t="s">
        <v>68</v>
      </c>
      <c r="W8">
        <v>1</v>
      </c>
      <c r="X8" t="s">
        <v>767</v>
      </c>
      <c r="Y8" t="s">
        <v>406</v>
      </c>
    </row>
    <row r="9" spans="1:25" x14ac:dyDescent="0.2">
      <c r="A9" t="s">
        <v>74</v>
      </c>
      <c r="B9" t="s">
        <v>142</v>
      </c>
      <c r="C9" t="s">
        <v>10</v>
      </c>
      <c r="D9" t="s">
        <v>11</v>
      </c>
      <c r="E9">
        <v>110</v>
      </c>
      <c r="F9">
        <v>70</v>
      </c>
      <c r="G9" t="s">
        <v>65</v>
      </c>
      <c r="H9" t="s">
        <v>373</v>
      </c>
      <c r="I9" t="s">
        <v>10</v>
      </c>
      <c r="J9" t="s">
        <v>21</v>
      </c>
      <c r="K9" t="s">
        <v>414</v>
      </c>
      <c r="L9" s="214">
        <v>42736</v>
      </c>
      <c r="M9" s="129">
        <v>43100</v>
      </c>
      <c r="N9">
        <v>1</v>
      </c>
      <c r="S9">
        <v>1</v>
      </c>
      <c r="T9">
        <v>0</v>
      </c>
      <c r="U9" t="s">
        <v>68</v>
      </c>
      <c r="V9" t="s">
        <v>68</v>
      </c>
      <c r="W9">
        <v>3</v>
      </c>
      <c r="X9" t="s">
        <v>768</v>
      </c>
      <c r="Y9" t="s">
        <v>415</v>
      </c>
    </row>
    <row r="10" spans="1:25" x14ac:dyDescent="0.2">
      <c r="A10" t="s">
        <v>74</v>
      </c>
      <c r="B10" t="s">
        <v>142</v>
      </c>
      <c r="C10" t="s">
        <v>10</v>
      </c>
      <c r="D10" t="s">
        <v>11</v>
      </c>
      <c r="E10">
        <v>110</v>
      </c>
      <c r="F10">
        <v>70</v>
      </c>
      <c r="G10" t="s">
        <v>65</v>
      </c>
      <c r="H10" t="s">
        <v>373</v>
      </c>
      <c r="I10" t="s">
        <v>10</v>
      </c>
      <c r="J10" t="s">
        <v>21</v>
      </c>
      <c r="K10" t="s">
        <v>414</v>
      </c>
      <c r="L10" s="214">
        <v>41640</v>
      </c>
      <c r="M10" s="129">
        <v>42735</v>
      </c>
      <c r="N10">
        <v>1</v>
      </c>
      <c r="S10">
        <v>1</v>
      </c>
      <c r="T10">
        <v>1</v>
      </c>
      <c r="U10" t="s">
        <v>68</v>
      </c>
      <c r="V10" t="s">
        <v>68</v>
      </c>
      <c r="W10">
        <v>3</v>
      </c>
      <c r="X10" t="s">
        <v>769</v>
      </c>
      <c r="Y10" t="s">
        <v>415</v>
      </c>
    </row>
    <row r="11" spans="1:25" x14ac:dyDescent="0.2">
      <c r="A11" t="s">
        <v>74</v>
      </c>
      <c r="B11" t="s">
        <v>142</v>
      </c>
      <c r="C11" t="s">
        <v>10</v>
      </c>
      <c r="D11" t="s">
        <v>11</v>
      </c>
      <c r="E11">
        <v>110</v>
      </c>
      <c r="F11">
        <v>70</v>
      </c>
      <c r="G11" t="s">
        <v>65</v>
      </c>
      <c r="H11" t="s">
        <v>373</v>
      </c>
      <c r="I11" t="s">
        <v>10</v>
      </c>
      <c r="J11" t="s">
        <v>21</v>
      </c>
      <c r="K11" t="s">
        <v>444</v>
      </c>
      <c r="L11" s="214">
        <v>43009</v>
      </c>
      <c r="M11" s="129">
        <v>43100</v>
      </c>
      <c r="N11">
        <v>1</v>
      </c>
      <c r="S11">
        <v>1</v>
      </c>
      <c r="T11">
        <v>0</v>
      </c>
      <c r="U11" t="s">
        <v>68</v>
      </c>
      <c r="V11" t="s">
        <v>68</v>
      </c>
      <c r="W11">
        <v>1</v>
      </c>
      <c r="X11" t="s">
        <v>770</v>
      </c>
      <c r="Y11" t="s">
        <v>433</v>
      </c>
    </row>
    <row r="12" spans="1:25" x14ac:dyDescent="0.2">
      <c r="A12" t="s">
        <v>74</v>
      </c>
      <c r="B12" t="s">
        <v>142</v>
      </c>
      <c r="C12" t="s">
        <v>10</v>
      </c>
      <c r="D12" t="s">
        <v>11</v>
      </c>
      <c r="E12">
        <v>110</v>
      </c>
      <c r="F12">
        <v>70</v>
      </c>
      <c r="G12" t="s">
        <v>65</v>
      </c>
      <c r="H12" t="s">
        <v>373</v>
      </c>
      <c r="I12" t="s">
        <v>9</v>
      </c>
      <c r="J12" t="s">
        <v>17</v>
      </c>
      <c r="K12" t="s">
        <v>444</v>
      </c>
      <c r="L12" s="214">
        <v>43009</v>
      </c>
      <c r="M12" s="129">
        <v>43100</v>
      </c>
      <c r="N12">
        <v>5</v>
      </c>
      <c r="S12">
        <v>5</v>
      </c>
      <c r="T12">
        <v>0</v>
      </c>
      <c r="U12" t="s">
        <v>68</v>
      </c>
      <c r="V12" t="s">
        <v>68</v>
      </c>
      <c r="W12">
        <v>1</v>
      </c>
      <c r="X12" t="s">
        <v>771</v>
      </c>
      <c r="Y12" t="s">
        <v>433</v>
      </c>
    </row>
    <row r="13" spans="1:25" x14ac:dyDescent="0.2">
      <c r="A13" t="s">
        <v>74</v>
      </c>
      <c r="B13" t="s">
        <v>142</v>
      </c>
      <c r="C13" t="s">
        <v>10</v>
      </c>
      <c r="D13" t="s">
        <v>11</v>
      </c>
      <c r="E13">
        <v>110</v>
      </c>
      <c r="F13">
        <v>70</v>
      </c>
      <c r="G13" t="s">
        <v>65</v>
      </c>
      <c r="H13" t="s">
        <v>373</v>
      </c>
      <c r="I13" t="s">
        <v>9</v>
      </c>
      <c r="J13" t="s">
        <v>17</v>
      </c>
      <c r="K13" t="s">
        <v>444</v>
      </c>
      <c r="L13" s="214">
        <v>42917</v>
      </c>
      <c r="M13" s="129">
        <v>43008</v>
      </c>
      <c r="N13">
        <v>5</v>
      </c>
      <c r="S13">
        <v>5</v>
      </c>
      <c r="T13">
        <v>0</v>
      </c>
      <c r="U13" t="s">
        <v>68</v>
      </c>
      <c r="V13" t="s">
        <v>68</v>
      </c>
      <c r="W13">
        <v>1</v>
      </c>
      <c r="X13" t="s">
        <v>772</v>
      </c>
      <c r="Y13" t="s">
        <v>433</v>
      </c>
    </row>
    <row r="14" spans="1:25" x14ac:dyDescent="0.2">
      <c r="A14" t="s">
        <v>74</v>
      </c>
      <c r="B14" t="s">
        <v>142</v>
      </c>
      <c r="C14" t="s">
        <v>10</v>
      </c>
      <c r="D14" t="s">
        <v>11</v>
      </c>
      <c r="E14">
        <v>110</v>
      </c>
      <c r="F14">
        <v>70</v>
      </c>
      <c r="G14" t="s">
        <v>65</v>
      </c>
      <c r="H14" t="s">
        <v>373</v>
      </c>
      <c r="I14" t="s">
        <v>9</v>
      </c>
      <c r="J14" t="s">
        <v>17</v>
      </c>
      <c r="K14" t="s">
        <v>444</v>
      </c>
      <c r="L14" s="214">
        <v>42826</v>
      </c>
      <c r="M14" s="129">
        <v>42916</v>
      </c>
      <c r="N14">
        <v>5</v>
      </c>
      <c r="S14">
        <v>5</v>
      </c>
      <c r="T14">
        <v>1</v>
      </c>
      <c r="U14" t="s">
        <v>68</v>
      </c>
      <c r="V14" t="s">
        <v>68</v>
      </c>
      <c r="W14">
        <v>1</v>
      </c>
      <c r="X14" t="s">
        <v>773</v>
      </c>
      <c r="Y14" t="s">
        <v>433</v>
      </c>
    </row>
    <row r="15" spans="1:25" x14ac:dyDescent="0.2">
      <c r="A15" t="s">
        <v>74</v>
      </c>
      <c r="B15" t="s">
        <v>142</v>
      </c>
      <c r="C15" t="s">
        <v>10</v>
      </c>
      <c r="D15" t="s">
        <v>11</v>
      </c>
      <c r="E15">
        <v>110</v>
      </c>
      <c r="F15">
        <v>70</v>
      </c>
      <c r="G15" t="s">
        <v>65</v>
      </c>
      <c r="H15" t="s">
        <v>373</v>
      </c>
      <c r="I15" t="s">
        <v>9</v>
      </c>
      <c r="J15" t="s">
        <v>17</v>
      </c>
      <c r="K15" t="s">
        <v>444</v>
      </c>
      <c r="L15" s="214">
        <v>42736</v>
      </c>
      <c r="M15" s="129">
        <v>42825</v>
      </c>
      <c r="N15">
        <v>5</v>
      </c>
      <c r="S15">
        <v>5</v>
      </c>
      <c r="T15">
        <v>1</v>
      </c>
      <c r="U15" t="s">
        <v>68</v>
      </c>
      <c r="V15" t="s">
        <v>68</v>
      </c>
      <c r="W15">
        <v>1</v>
      </c>
      <c r="X15" t="s">
        <v>774</v>
      </c>
      <c r="Y15" t="s">
        <v>433</v>
      </c>
    </row>
    <row r="16" spans="1:25" x14ac:dyDescent="0.2">
      <c r="A16" t="s">
        <v>74</v>
      </c>
      <c r="B16" t="s">
        <v>142</v>
      </c>
      <c r="C16" t="s">
        <v>10</v>
      </c>
      <c r="D16" t="s">
        <v>11</v>
      </c>
      <c r="E16">
        <v>110</v>
      </c>
      <c r="F16">
        <v>70</v>
      </c>
      <c r="G16" t="s">
        <v>65</v>
      </c>
      <c r="H16" t="s">
        <v>373</v>
      </c>
      <c r="I16" t="s">
        <v>9</v>
      </c>
      <c r="J16" t="s">
        <v>17</v>
      </c>
      <c r="K16" t="s">
        <v>444</v>
      </c>
      <c r="L16" s="214">
        <v>42644</v>
      </c>
      <c r="M16" s="129">
        <v>42735</v>
      </c>
      <c r="N16">
        <v>5</v>
      </c>
      <c r="S16">
        <v>5</v>
      </c>
      <c r="T16">
        <v>1</v>
      </c>
      <c r="U16" t="s">
        <v>68</v>
      </c>
      <c r="V16" t="s">
        <v>68</v>
      </c>
      <c r="W16">
        <v>1</v>
      </c>
      <c r="X16" t="s">
        <v>775</v>
      </c>
      <c r="Y16" t="s">
        <v>433</v>
      </c>
    </row>
    <row r="17" spans="1:25" x14ac:dyDescent="0.2">
      <c r="A17" t="s">
        <v>74</v>
      </c>
      <c r="B17" t="s">
        <v>142</v>
      </c>
      <c r="C17" t="s">
        <v>10</v>
      </c>
      <c r="D17" t="s">
        <v>11</v>
      </c>
      <c r="E17">
        <v>110</v>
      </c>
      <c r="F17">
        <v>70</v>
      </c>
      <c r="G17" t="s">
        <v>65</v>
      </c>
      <c r="H17" t="s">
        <v>373</v>
      </c>
      <c r="I17" t="s">
        <v>9</v>
      </c>
      <c r="J17" t="s">
        <v>17</v>
      </c>
      <c r="K17" t="s">
        <v>444</v>
      </c>
      <c r="L17" s="214">
        <v>42552</v>
      </c>
      <c r="M17" s="129">
        <v>42643</v>
      </c>
      <c r="N17">
        <v>5</v>
      </c>
      <c r="S17">
        <v>5</v>
      </c>
      <c r="T17">
        <v>1</v>
      </c>
      <c r="U17" t="s">
        <v>68</v>
      </c>
      <c r="V17" t="s">
        <v>68</v>
      </c>
      <c r="W17">
        <v>1</v>
      </c>
      <c r="X17" t="s">
        <v>776</v>
      </c>
      <c r="Y17" t="s">
        <v>433</v>
      </c>
    </row>
    <row r="18" spans="1:25" x14ac:dyDescent="0.2">
      <c r="A18" t="s">
        <v>74</v>
      </c>
      <c r="B18" t="s">
        <v>142</v>
      </c>
      <c r="C18" t="s">
        <v>10</v>
      </c>
      <c r="D18" t="s">
        <v>11</v>
      </c>
      <c r="E18">
        <v>110</v>
      </c>
      <c r="F18">
        <v>70</v>
      </c>
      <c r="G18" t="s">
        <v>65</v>
      </c>
      <c r="H18" t="s">
        <v>373</v>
      </c>
      <c r="I18" t="s">
        <v>10</v>
      </c>
      <c r="J18" t="s">
        <v>21</v>
      </c>
      <c r="K18" t="s">
        <v>444</v>
      </c>
      <c r="L18" s="214">
        <v>42461</v>
      </c>
      <c r="M18" s="129">
        <v>42551</v>
      </c>
      <c r="N18">
        <v>1</v>
      </c>
      <c r="O18">
        <v>1</v>
      </c>
      <c r="P18" s="129">
        <v>42565</v>
      </c>
      <c r="S18">
        <v>1</v>
      </c>
      <c r="U18" t="s">
        <v>68</v>
      </c>
      <c r="V18" t="s">
        <v>68</v>
      </c>
      <c r="W18">
        <v>1</v>
      </c>
      <c r="X18" t="s">
        <v>777</v>
      </c>
      <c r="Y18" t="s">
        <v>433</v>
      </c>
    </row>
    <row r="19" spans="1:25" x14ac:dyDescent="0.2">
      <c r="A19" t="s">
        <v>74</v>
      </c>
      <c r="B19" t="s">
        <v>142</v>
      </c>
      <c r="C19" t="s">
        <v>10</v>
      </c>
      <c r="D19" t="s">
        <v>11</v>
      </c>
      <c r="E19">
        <v>110</v>
      </c>
      <c r="F19">
        <v>70</v>
      </c>
      <c r="G19" t="s">
        <v>65</v>
      </c>
      <c r="H19" t="s">
        <v>373</v>
      </c>
      <c r="I19" t="s">
        <v>9</v>
      </c>
      <c r="J19" t="s">
        <v>17</v>
      </c>
      <c r="K19" t="s">
        <v>444</v>
      </c>
      <c r="L19" s="214">
        <v>42370</v>
      </c>
      <c r="M19" s="129">
        <v>42460</v>
      </c>
      <c r="N19">
        <v>5</v>
      </c>
      <c r="S19">
        <v>5</v>
      </c>
      <c r="T19">
        <v>2</v>
      </c>
      <c r="U19" t="s">
        <v>68</v>
      </c>
      <c r="V19" t="s">
        <v>68</v>
      </c>
      <c r="W19">
        <v>1</v>
      </c>
      <c r="X19" t="s">
        <v>778</v>
      </c>
      <c r="Y19" t="s">
        <v>433</v>
      </c>
    </row>
    <row r="20" spans="1:25" x14ac:dyDescent="0.2">
      <c r="A20" t="s">
        <v>74</v>
      </c>
      <c r="B20" t="s">
        <v>142</v>
      </c>
      <c r="C20" t="s">
        <v>10</v>
      </c>
      <c r="D20" t="s">
        <v>11</v>
      </c>
      <c r="E20">
        <v>110</v>
      </c>
      <c r="F20">
        <v>70</v>
      </c>
      <c r="G20" t="s">
        <v>65</v>
      </c>
      <c r="H20" t="s">
        <v>373</v>
      </c>
      <c r="I20" t="s">
        <v>9</v>
      </c>
      <c r="J20" t="s">
        <v>17</v>
      </c>
      <c r="K20" t="s">
        <v>444</v>
      </c>
      <c r="L20" s="214">
        <v>42278</v>
      </c>
      <c r="M20" s="129">
        <v>42369</v>
      </c>
      <c r="N20">
        <v>5</v>
      </c>
      <c r="S20">
        <v>5</v>
      </c>
      <c r="T20">
        <v>2</v>
      </c>
      <c r="U20" t="s">
        <v>68</v>
      </c>
      <c r="V20" t="s">
        <v>68</v>
      </c>
      <c r="W20">
        <v>1</v>
      </c>
      <c r="X20" t="s">
        <v>779</v>
      </c>
      <c r="Y20" t="s">
        <v>433</v>
      </c>
    </row>
    <row r="21" spans="1:25" x14ac:dyDescent="0.2">
      <c r="A21" t="s">
        <v>74</v>
      </c>
      <c r="B21" t="s">
        <v>142</v>
      </c>
      <c r="C21" t="s">
        <v>10</v>
      </c>
      <c r="D21" t="s">
        <v>11</v>
      </c>
      <c r="E21">
        <v>110</v>
      </c>
      <c r="F21">
        <v>70</v>
      </c>
      <c r="G21" t="s">
        <v>65</v>
      </c>
      <c r="H21" t="s">
        <v>373</v>
      </c>
      <c r="I21" t="s">
        <v>9</v>
      </c>
      <c r="J21" t="s">
        <v>17</v>
      </c>
      <c r="K21" t="s">
        <v>444</v>
      </c>
      <c r="L21" s="214">
        <v>42186</v>
      </c>
      <c r="M21" s="129">
        <v>42277</v>
      </c>
      <c r="N21">
        <v>5</v>
      </c>
      <c r="S21">
        <v>5</v>
      </c>
      <c r="T21">
        <v>2</v>
      </c>
      <c r="U21" t="s">
        <v>68</v>
      </c>
      <c r="V21" t="s">
        <v>68</v>
      </c>
      <c r="W21">
        <v>1</v>
      </c>
      <c r="X21" t="s">
        <v>780</v>
      </c>
      <c r="Y21" t="s">
        <v>433</v>
      </c>
    </row>
    <row r="22" spans="1:25" x14ac:dyDescent="0.2">
      <c r="A22" t="s">
        <v>74</v>
      </c>
      <c r="B22" t="s">
        <v>142</v>
      </c>
      <c r="C22" t="s">
        <v>10</v>
      </c>
      <c r="D22" t="s">
        <v>11</v>
      </c>
      <c r="E22">
        <v>110</v>
      </c>
      <c r="F22">
        <v>70</v>
      </c>
      <c r="G22" t="s">
        <v>65</v>
      </c>
      <c r="H22" t="s">
        <v>373</v>
      </c>
      <c r="I22" t="s">
        <v>9</v>
      </c>
      <c r="J22" t="s">
        <v>17</v>
      </c>
      <c r="K22" t="s">
        <v>444</v>
      </c>
      <c r="L22" s="214">
        <v>42095</v>
      </c>
      <c r="M22" s="129">
        <v>42185</v>
      </c>
      <c r="N22">
        <v>5</v>
      </c>
      <c r="S22">
        <v>5</v>
      </c>
      <c r="T22">
        <v>3</v>
      </c>
      <c r="U22" t="s">
        <v>68</v>
      </c>
      <c r="V22" t="s">
        <v>68</v>
      </c>
      <c r="W22">
        <v>1</v>
      </c>
      <c r="X22" t="s">
        <v>781</v>
      </c>
      <c r="Y22" t="s">
        <v>433</v>
      </c>
    </row>
    <row r="23" spans="1:25" x14ac:dyDescent="0.2">
      <c r="A23" t="s">
        <v>74</v>
      </c>
      <c r="B23" t="s">
        <v>142</v>
      </c>
      <c r="C23" t="s">
        <v>10</v>
      </c>
      <c r="D23" t="s">
        <v>11</v>
      </c>
      <c r="E23">
        <v>110</v>
      </c>
      <c r="F23">
        <v>70</v>
      </c>
      <c r="G23" t="s">
        <v>65</v>
      </c>
      <c r="H23" t="s">
        <v>373</v>
      </c>
      <c r="I23" t="s">
        <v>9</v>
      </c>
      <c r="J23" t="s">
        <v>17</v>
      </c>
      <c r="K23" t="s">
        <v>444</v>
      </c>
      <c r="L23" s="214">
        <v>42005</v>
      </c>
      <c r="M23" s="129">
        <v>42094</v>
      </c>
      <c r="N23">
        <v>5</v>
      </c>
      <c r="S23">
        <v>5</v>
      </c>
      <c r="T23">
        <v>3</v>
      </c>
      <c r="U23" t="s">
        <v>68</v>
      </c>
      <c r="V23" t="s">
        <v>68</v>
      </c>
      <c r="W23">
        <v>1</v>
      </c>
      <c r="X23" t="s">
        <v>782</v>
      </c>
      <c r="Y23" t="s">
        <v>433</v>
      </c>
    </row>
    <row r="24" spans="1:25" x14ac:dyDescent="0.2">
      <c r="A24" t="s">
        <v>74</v>
      </c>
      <c r="B24" t="s">
        <v>142</v>
      </c>
      <c r="C24" t="s">
        <v>10</v>
      </c>
      <c r="D24" t="s">
        <v>11</v>
      </c>
      <c r="E24">
        <v>110</v>
      </c>
      <c r="F24">
        <v>70</v>
      </c>
      <c r="G24" t="s">
        <v>65</v>
      </c>
      <c r="H24" t="s">
        <v>373</v>
      </c>
      <c r="I24" t="s">
        <v>9</v>
      </c>
      <c r="J24" t="s">
        <v>17</v>
      </c>
      <c r="K24" t="s">
        <v>444</v>
      </c>
      <c r="L24" s="214">
        <v>41913</v>
      </c>
      <c r="M24" s="129">
        <v>42004</v>
      </c>
      <c r="N24">
        <v>5</v>
      </c>
      <c r="S24">
        <v>5</v>
      </c>
      <c r="T24">
        <v>3</v>
      </c>
      <c r="U24" t="s">
        <v>68</v>
      </c>
      <c r="V24" t="s">
        <v>68</v>
      </c>
      <c r="W24">
        <v>1</v>
      </c>
      <c r="X24" t="s">
        <v>783</v>
      </c>
      <c r="Y24" t="s">
        <v>433</v>
      </c>
    </row>
    <row r="25" spans="1:25" x14ac:dyDescent="0.2">
      <c r="A25" t="s">
        <v>74</v>
      </c>
      <c r="B25" t="s">
        <v>142</v>
      </c>
      <c r="C25" t="s">
        <v>10</v>
      </c>
      <c r="D25" t="s">
        <v>11</v>
      </c>
      <c r="E25">
        <v>110</v>
      </c>
      <c r="F25">
        <v>70</v>
      </c>
      <c r="G25" t="s">
        <v>65</v>
      </c>
      <c r="H25" t="s">
        <v>373</v>
      </c>
      <c r="I25" t="s">
        <v>9</v>
      </c>
      <c r="J25" t="s">
        <v>17</v>
      </c>
      <c r="K25" t="s">
        <v>444</v>
      </c>
      <c r="L25" s="214">
        <v>41821</v>
      </c>
      <c r="M25" s="129">
        <v>41912</v>
      </c>
      <c r="N25">
        <v>5</v>
      </c>
      <c r="S25">
        <v>5</v>
      </c>
      <c r="T25">
        <v>3</v>
      </c>
      <c r="U25" t="s">
        <v>68</v>
      </c>
      <c r="V25" t="s">
        <v>68</v>
      </c>
      <c r="W25">
        <v>1</v>
      </c>
      <c r="X25" t="s">
        <v>784</v>
      </c>
      <c r="Y25" t="s">
        <v>433</v>
      </c>
    </row>
    <row r="26" spans="1:25" x14ac:dyDescent="0.2">
      <c r="A26" t="s">
        <v>74</v>
      </c>
      <c r="B26" t="s">
        <v>142</v>
      </c>
      <c r="C26" t="s">
        <v>10</v>
      </c>
      <c r="D26" t="s">
        <v>11</v>
      </c>
      <c r="E26">
        <v>110</v>
      </c>
      <c r="F26">
        <v>70</v>
      </c>
      <c r="G26" t="s">
        <v>65</v>
      </c>
      <c r="H26" t="s">
        <v>373</v>
      </c>
      <c r="I26" t="s">
        <v>9</v>
      </c>
      <c r="J26" t="s">
        <v>17</v>
      </c>
      <c r="K26" t="s">
        <v>444</v>
      </c>
      <c r="L26" s="214">
        <v>41730</v>
      </c>
      <c r="M26" s="129">
        <v>41820</v>
      </c>
      <c r="N26">
        <v>5</v>
      </c>
      <c r="S26">
        <v>5</v>
      </c>
      <c r="T26">
        <v>4</v>
      </c>
      <c r="U26" t="s">
        <v>68</v>
      </c>
      <c r="V26" t="s">
        <v>68</v>
      </c>
      <c r="W26">
        <v>1</v>
      </c>
      <c r="X26" t="s">
        <v>785</v>
      </c>
      <c r="Y26" t="s">
        <v>433</v>
      </c>
    </row>
    <row r="27" spans="1:25" x14ac:dyDescent="0.2">
      <c r="A27" t="s">
        <v>74</v>
      </c>
      <c r="B27" t="s">
        <v>142</v>
      </c>
      <c r="C27" t="s">
        <v>10</v>
      </c>
      <c r="D27" t="s">
        <v>11</v>
      </c>
      <c r="E27">
        <v>110</v>
      </c>
      <c r="F27">
        <v>70</v>
      </c>
      <c r="G27" t="s">
        <v>65</v>
      </c>
      <c r="H27" t="s">
        <v>373</v>
      </c>
      <c r="I27" t="s">
        <v>9</v>
      </c>
      <c r="J27" t="s">
        <v>17</v>
      </c>
      <c r="K27" t="s">
        <v>444</v>
      </c>
      <c r="L27" s="214">
        <v>41640</v>
      </c>
      <c r="M27" s="129">
        <v>41729</v>
      </c>
      <c r="N27">
        <v>5</v>
      </c>
      <c r="S27">
        <v>5</v>
      </c>
      <c r="T27">
        <v>4</v>
      </c>
      <c r="U27" t="s">
        <v>68</v>
      </c>
      <c r="V27" t="s">
        <v>68</v>
      </c>
      <c r="W27">
        <v>1</v>
      </c>
      <c r="X27" t="s">
        <v>786</v>
      </c>
      <c r="Y27" t="s">
        <v>433</v>
      </c>
    </row>
    <row r="28" spans="1:25" x14ac:dyDescent="0.2">
      <c r="A28" t="s">
        <v>74</v>
      </c>
      <c r="B28" t="s">
        <v>142</v>
      </c>
      <c r="C28" t="s">
        <v>10</v>
      </c>
      <c r="D28" t="s">
        <v>11</v>
      </c>
      <c r="E28">
        <v>110</v>
      </c>
      <c r="F28">
        <v>70</v>
      </c>
      <c r="G28" t="s">
        <v>65</v>
      </c>
      <c r="H28" t="s">
        <v>373</v>
      </c>
      <c r="I28" t="s">
        <v>10</v>
      </c>
      <c r="J28" t="s">
        <v>21</v>
      </c>
      <c r="K28" t="s">
        <v>444</v>
      </c>
      <c r="L28" s="214">
        <v>41640</v>
      </c>
      <c r="M28" s="129">
        <v>42735</v>
      </c>
      <c r="N28">
        <v>1</v>
      </c>
      <c r="S28">
        <v>1</v>
      </c>
      <c r="T28">
        <v>1</v>
      </c>
      <c r="U28" t="s">
        <v>68</v>
      </c>
      <c r="V28" t="s">
        <v>68</v>
      </c>
      <c r="W28">
        <v>10</v>
      </c>
      <c r="X28" t="s">
        <v>787</v>
      </c>
      <c r="Y28" t="s">
        <v>457</v>
      </c>
    </row>
    <row r="29" spans="1:25" x14ac:dyDescent="0.2">
      <c r="A29" t="s">
        <v>74</v>
      </c>
      <c r="B29" t="s">
        <v>142</v>
      </c>
      <c r="C29" t="s">
        <v>10</v>
      </c>
      <c r="D29" t="s">
        <v>11</v>
      </c>
      <c r="E29">
        <v>110</v>
      </c>
      <c r="F29">
        <v>70</v>
      </c>
      <c r="G29" t="s">
        <v>65</v>
      </c>
      <c r="H29" t="s">
        <v>373</v>
      </c>
      <c r="I29" t="s">
        <v>9</v>
      </c>
      <c r="J29" t="s">
        <v>17</v>
      </c>
      <c r="K29" t="s">
        <v>444</v>
      </c>
      <c r="L29" s="214">
        <v>41548</v>
      </c>
      <c r="M29" s="129">
        <v>41639</v>
      </c>
      <c r="N29">
        <v>5</v>
      </c>
      <c r="S29">
        <v>5</v>
      </c>
      <c r="T29">
        <v>4</v>
      </c>
      <c r="U29" t="s">
        <v>68</v>
      </c>
      <c r="V29" t="s">
        <v>68</v>
      </c>
      <c r="W29">
        <v>1</v>
      </c>
      <c r="X29" t="s">
        <v>788</v>
      </c>
      <c r="Y29" t="s">
        <v>433</v>
      </c>
    </row>
    <row r="30" spans="1:25" x14ac:dyDescent="0.2">
      <c r="A30" t="s">
        <v>74</v>
      </c>
      <c r="B30" t="s">
        <v>142</v>
      </c>
      <c r="C30" t="s">
        <v>10</v>
      </c>
      <c r="D30" t="s">
        <v>11</v>
      </c>
      <c r="E30">
        <v>110</v>
      </c>
      <c r="F30">
        <v>70</v>
      </c>
      <c r="G30" t="s">
        <v>65</v>
      </c>
      <c r="H30" t="s">
        <v>373</v>
      </c>
      <c r="I30" t="s">
        <v>9</v>
      </c>
      <c r="J30" t="s">
        <v>17</v>
      </c>
      <c r="K30" t="s">
        <v>444</v>
      </c>
      <c r="L30" s="214">
        <v>41456</v>
      </c>
      <c r="M30" s="129">
        <v>41547</v>
      </c>
      <c r="N30">
        <v>5</v>
      </c>
      <c r="S30">
        <v>5</v>
      </c>
      <c r="T30">
        <v>4</v>
      </c>
      <c r="U30" t="s">
        <v>68</v>
      </c>
      <c r="V30" t="s">
        <v>68</v>
      </c>
      <c r="W30">
        <v>1</v>
      </c>
      <c r="X30" t="s">
        <v>789</v>
      </c>
      <c r="Y30" t="s">
        <v>433</v>
      </c>
    </row>
    <row r="31" spans="1:25" x14ac:dyDescent="0.2">
      <c r="A31" t="s">
        <v>74</v>
      </c>
      <c r="B31" t="s">
        <v>142</v>
      </c>
      <c r="C31" t="s">
        <v>10</v>
      </c>
      <c r="D31" t="s">
        <v>11</v>
      </c>
      <c r="E31">
        <v>110</v>
      </c>
      <c r="F31">
        <v>70</v>
      </c>
      <c r="G31" t="s">
        <v>65</v>
      </c>
      <c r="H31" t="s">
        <v>373</v>
      </c>
      <c r="I31" t="s">
        <v>10</v>
      </c>
      <c r="J31" t="s">
        <v>21</v>
      </c>
      <c r="K31" t="s">
        <v>450</v>
      </c>
      <c r="L31" s="214">
        <v>41640</v>
      </c>
      <c r="M31" s="129">
        <v>42735</v>
      </c>
      <c r="N31">
        <v>1</v>
      </c>
      <c r="S31">
        <v>1</v>
      </c>
      <c r="T31">
        <v>1</v>
      </c>
      <c r="U31" t="s">
        <v>68</v>
      </c>
      <c r="V31" t="s">
        <v>68</v>
      </c>
      <c r="W31">
        <v>1</v>
      </c>
      <c r="X31" t="s">
        <v>790</v>
      </c>
      <c r="Y31" t="s">
        <v>451</v>
      </c>
    </row>
    <row r="32" spans="1:25" x14ac:dyDescent="0.2">
      <c r="A32" t="s">
        <v>74</v>
      </c>
      <c r="B32" t="s">
        <v>142</v>
      </c>
      <c r="C32" t="s">
        <v>10</v>
      </c>
      <c r="D32" t="s">
        <v>11</v>
      </c>
      <c r="E32">
        <v>110</v>
      </c>
      <c r="F32">
        <v>70</v>
      </c>
      <c r="G32" t="s">
        <v>65</v>
      </c>
      <c r="H32" t="s">
        <v>373</v>
      </c>
      <c r="I32" t="s">
        <v>10</v>
      </c>
      <c r="J32" t="s">
        <v>21</v>
      </c>
      <c r="K32" t="s">
        <v>382</v>
      </c>
      <c r="L32" s="214">
        <v>42736</v>
      </c>
      <c r="M32" s="129">
        <v>43100</v>
      </c>
      <c r="N32">
        <v>5</v>
      </c>
      <c r="S32">
        <v>5</v>
      </c>
      <c r="T32">
        <v>0</v>
      </c>
      <c r="U32" t="s">
        <v>68</v>
      </c>
      <c r="V32" t="s">
        <v>68</v>
      </c>
      <c r="W32">
        <v>1</v>
      </c>
      <c r="X32" t="s">
        <v>791</v>
      </c>
      <c r="Y32" t="s">
        <v>383</v>
      </c>
    </row>
    <row r="33" spans="1:25" x14ac:dyDescent="0.2">
      <c r="A33" t="s">
        <v>74</v>
      </c>
      <c r="B33" t="s">
        <v>142</v>
      </c>
      <c r="C33" t="s">
        <v>10</v>
      </c>
      <c r="D33" t="s">
        <v>11</v>
      </c>
      <c r="E33">
        <v>110</v>
      </c>
      <c r="F33">
        <v>70</v>
      </c>
      <c r="G33" t="s">
        <v>65</v>
      </c>
      <c r="H33" t="s">
        <v>373</v>
      </c>
      <c r="I33" t="s">
        <v>10</v>
      </c>
      <c r="J33" t="s">
        <v>21</v>
      </c>
      <c r="K33" t="s">
        <v>407</v>
      </c>
      <c r="L33" s="214">
        <v>41640</v>
      </c>
      <c r="M33" s="129">
        <v>42735</v>
      </c>
      <c r="N33">
        <v>1</v>
      </c>
      <c r="S33">
        <v>1</v>
      </c>
      <c r="T33">
        <v>1</v>
      </c>
      <c r="U33" t="s">
        <v>68</v>
      </c>
      <c r="V33" t="s">
        <v>68</v>
      </c>
      <c r="W33">
        <v>21</v>
      </c>
      <c r="X33" t="s">
        <v>792</v>
      </c>
      <c r="Y33" t="s">
        <v>408</v>
      </c>
    </row>
    <row r="34" spans="1:25" x14ac:dyDescent="0.2">
      <c r="A34" t="s">
        <v>74</v>
      </c>
      <c r="B34" t="s">
        <v>142</v>
      </c>
      <c r="C34" t="s">
        <v>10</v>
      </c>
      <c r="D34" t="s">
        <v>11</v>
      </c>
      <c r="E34">
        <v>110</v>
      </c>
      <c r="F34">
        <v>70</v>
      </c>
      <c r="G34" t="s">
        <v>65</v>
      </c>
      <c r="H34" t="s">
        <v>373</v>
      </c>
      <c r="I34" t="s">
        <v>390</v>
      </c>
      <c r="J34" t="s">
        <v>21</v>
      </c>
      <c r="K34" t="s">
        <v>391</v>
      </c>
      <c r="L34" s="214">
        <v>42963</v>
      </c>
      <c r="N34">
        <v>1</v>
      </c>
      <c r="S34">
        <v>1</v>
      </c>
      <c r="T34">
        <v>0</v>
      </c>
      <c r="U34" t="s">
        <v>68</v>
      </c>
      <c r="V34" t="s">
        <v>68</v>
      </c>
      <c r="W34">
        <v>1</v>
      </c>
      <c r="X34" t="s">
        <v>793</v>
      </c>
      <c r="Y34" t="s">
        <v>392</v>
      </c>
    </row>
    <row r="35" spans="1:25" x14ac:dyDescent="0.2">
      <c r="A35" t="s">
        <v>74</v>
      </c>
      <c r="B35" t="s">
        <v>142</v>
      </c>
      <c r="C35" t="s">
        <v>10</v>
      </c>
      <c r="D35" t="s">
        <v>11</v>
      </c>
      <c r="E35">
        <v>110</v>
      </c>
      <c r="F35">
        <v>70</v>
      </c>
      <c r="G35" t="s">
        <v>65</v>
      </c>
      <c r="H35" t="s">
        <v>373</v>
      </c>
      <c r="I35" t="s">
        <v>390</v>
      </c>
      <c r="J35" t="s">
        <v>21</v>
      </c>
      <c r="K35" t="s">
        <v>391</v>
      </c>
      <c r="L35" s="214">
        <v>40485</v>
      </c>
      <c r="N35">
        <v>1</v>
      </c>
      <c r="S35">
        <v>1</v>
      </c>
      <c r="T35">
        <v>5</v>
      </c>
      <c r="U35" t="s">
        <v>68</v>
      </c>
      <c r="V35" t="s">
        <v>68</v>
      </c>
      <c r="W35">
        <v>1</v>
      </c>
      <c r="X35" t="s">
        <v>794</v>
      </c>
      <c r="Y35" t="s">
        <v>392</v>
      </c>
    </row>
    <row r="36" spans="1:25" x14ac:dyDescent="0.2">
      <c r="A36" t="s">
        <v>74</v>
      </c>
      <c r="B36" t="s">
        <v>142</v>
      </c>
      <c r="C36" t="s">
        <v>10</v>
      </c>
      <c r="D36" t="s">
        <v>11</v>
      </c>
      <c r="E36">
        <v>110</v>
      </c>
      <c r="F36">
        <v>70</v>
      </c>
      <c r="G36" t="s">
        <v>65</v>
      </c>
      <c r="H36" t="s">
        <v>373</v>
      </c>
      <c r="I36" t="s">
        <v>303</v>
      </c>
      <c r="J36" t="s">
        <v>374</v>
      </c>
      <c r="K36" t="s">
        <v>375</v>
      </c>
      <c r="L36" s="214">
        <v>43160</v>
      </c>
      <c r="M36" s="129">
        <v>43190</v>
      </c>
      <c r="N36">
        <v>1</v>
      </c>
      <c r="T36">
        <v>0</v>
      </c>
      <c r="U36" t="s">
        <v>68</v>
      </c>
      <c r="V36" t="s">
        <v>68</v>
      </c>
      <c r="W36">
        <v>1</v>
      </c>
      <c r="X36" t="s">
        <v>795</v>
      </c>
      <c r="Y36" t="s">
        <v>376</v>
      </c>
    </row>
    <row r="37" spans="1:25" x14ac:dyDescent="0.2">
      <c r="A37" t="s">
        <v>74</v>
      </c>
      <c r="B37" t="s">
        <v>142</v>
      </c>
      <c r="C37" t="s">
        <v>10</v>
      </c>
      <c r="D37" t="s">
        <v>11</v>
      </c>
      <c r="E37">
        <v>110</v>
      </c>
      <c r="F37">
        <v>70</v>
      </c>
      <c r="G37" t="s">
        <v>65</v>
      </c>
      <c r="H37" t="s">
        <v>373</v>
      </c>
      <c r="I37" t="s">
        <v>303</v>
      </c>
      <c r="J37" t="s">
        <v>374</v>
      </c>
      <c r="K37" t="s">
        <v>375</v>
      </c>
      <c r="L37" s="214">
        <v>43132</v>
      </c>
      <c r="M37" s="129">
        <v>43159</v>
      </c>
      <c r="N37">
        <v>1</v>
      </c>
      <c r="S37">
        <v>1</v>
      </c>
      <c r="T37">
        <v>0</v>
      </c>
      <c r="U37" t="s">
        <v>68</v>
      </c>
      <c r="V37" t="s">
        <v>68</v>
      </c>
      <c r="W37">
        <v>1</v>
      </c>
      <c r="X37" t="s">
        <v>796</v>
      </c>
      <c r="Y37" t="s">
        <v>376</v>
      </c>
    </row>
    <row r="38" spans="1:25" x14ac:dyDescent="0.2">
      <c r="A38" t="s">
        <v>74</v>
      </c>
      <c r="B38" t="s">
        <v>142</v>
      </c>
      <c r="C38" t="s">
        <v>10</v>
      </c>
      <c r="D38" t="s">
        <v>11</v>
      </c>
      <c r="E38">
        <v>110</v>
      </c>
      <c r="F38">
        <v>70</v>
      </c>
      <c r="G38" t="s">
        <v>65</v>
      </c>
      <c r="H38" t="s">
        <v>373</v>
      </c>
      <c r="I38" t="s">
        <v>303</v>
      </c>
      <c r="J38" t="s">
        <v>374</v>
      </c>
      <c r="K38" t="s">
        <v>375</v>
      </c>
      <c r="L38" s="214">
        <v>43070</v>
      </c>
      <c r="M38" s="129">
        <v>43100</v>
      </c>
      <c r="N38">
        <v>1</v>
      </c>
      <c r="O38">
        <v>1</v>
      </c>
      <c r="P38" s="129">
        <v>43131</v>
      </c>
      <c r="S38">
        <v>1</v>
      </c>
      <c r="U38" t="s">
        <v>68</v>
      </c>
      <c r="V38" t="s">
        <v>68</v>
      </c>
      <c r="W38">
        <v>1</v>
      </c>
      <c r="X38" t="s">
        <v>797</v>
      </c>
      <c r="Y38" t="s">
        <v>376</v>
      </c>
    </row>
    <row r="39" spans="1:25" x14ac:dyDescent="0.2">
      <c r="A39" t="s">
        <v>74</v>
      </c>
      <c r="B39" t="s">
        <v>142</v>
      </c>
      <c r="C39" t="s">
        <v>10</v>
      </c>
      <c r="D39" t="s">
        <v>11</v>
      </c>
      <c r="E39">
        <v>110</v>
      </c>
      <c r="F39">
        <v>70</v>
      </c>
      <c r="G39" t="s">
        <v>65</v>
      </c>
      <c r="H39" t="s">
        <v>373</v>
      </c>
      <c r="I39" t="s">
        <v>303</v>
      </c>
      <c r="J39" t="s">
        <v>374</v>
      </c>
      <c r="K39" t="s">
        <v>375</v>
      </c>
      <c r="L39" s="214">
        <v>43040</v>
      </c>
      <c r="M39" s="129">
        <v>43069</v>
      </c>
      <c r="N39">
        <v>1</v>
      </c>
      <c r="O39">
        <v>1</v>
      </c>
      <c r="P39" s="129">
        <v>43131</v>
      </c>
      <c r="S39">
        <v>1</v>
      </c>
      <c r="U39" t="s">
        <v>68</v>
      </c>
      <c r="V39" t="s">
        <v>68</v>
      </c>
      <c r="W39">
        <v>1</v>
      </c>
      <c r="X39" t="s">
        <v>798</v>
      </c>
      <c r="Y39" t="s">
        <v>376</v>
      </c>
    </row>
    <row r="40" spans="1:25" x14ac:dyDescent="0.2">
      <c r="A40" t="s">
        <v>74</v>
      </c>
      <c r="B40" t="s">
        <v>142</v>
      </c>
      <c r="C40" t="s">
        <v>10</v>
      </c>
      <c r="D40" t="s">
        <v>11</v>
      </c>
      <c r="E40">
        <v>110</v>
      </c>
      <c r="F40">
        <v>70</v>
      </c>
      <c r="G40" t="s">
        <v>65</v>
      </c>
      <c r="H40" t="s">
        <v>373</v>
      </c>
      <c r="I40" t="s">
        <v>303</v>
      </c>
      <c r="J40" t="s">
        <v>374</v>
      </c>
      <c r="K40" t="s">
        <v>375</v>
      </c>
      <c r="L40" s="214">
        <v>43009</v>
      </c>
      <c r="M40" s="129">
        <v>43039</v>
      </c>
      <c r="N40">
        <v>1</v>
      </c>
      <c r="O40">
        <v>1</v>
      </c>
      <c r="P40" s="129">
        <v>43131</v>
      </c>
      <c r="S40">
        <v>1</v>
      </c>
      <c r="U40" t="s">
        <v>68</v>
      </c>
      <c r="V40" t="s">
        <v>68</v>
      </c>
      <c r="W40">
        <v>1</v>
      </c>
      <c r="X40" t="s">
        <v>799</v>
      </c>
      <c r="Y40" t="s">
        <v>376</v>
      </c>
    </row>
    <row r="41" spans="1:25" x14ac:dyDescent="0.2">
      <c r="A41" t="s">
        <v>74</v>
      </c>
      <c r="B41" t="s">
        <v>142</v>
      </c>
      <c r="C41" t="s">
        <v>10</v>
      </c>
      <c r="D41" t="s">
        <v>11</v>
      </c>
      <c r="E41">
        <v>110</v>
      </c>
      <c r="F41">
        <v>70</v>
      </c>
      <c r="G41" t="s">
        <v>65</v>
      </c>
      <c r="H41" t="s">
        <v>373</v>
      </c>
      <c r="I41" t="s">
        <v>303</v>
      </c>
      <c r="J41" t="s">
        <v>374</v>
      </c>
      <c r="K41" t="s">
        <v>375</v>
      </c>
      <c r="L41" s="214">
        <v>42767</v>
      </c>
      <c r="M41" s="129">
        <v>42794</v>
      </c>
      <c r="N41">
        <v>1</v>
      </c>
      <c r="O41">
        <v>1</v>
      </c>
      <c r="P41" s="129">
        <v>42801</v>
      </c>
      <c r="S41">
        <v>1</v>
      </c>
      <c r="U41" t="s">
        <v>68</v>
      </c>
      <c r="V41" t="s">
        <v>68</v>
      </c>
      <c r="W41">
        <v>1</v>
      </c>
      <c r="X41" t="s">
        <v>800</v>
      </c>
      <c r="Y41" t="s">
        <v>376</v>
      </c>
    </row>
    <row r="42" spans="1:25" x14ac:dyDescent="0.2">
      <c r="A42" t="s">
        <v>74</v>
      </c>
      <c r="B42" t="s">
        <v>142</v>
      </c>
      <c r="C42" t="s">
        <v>10</v>
      </c>
      <c r="D42" t="s">
        <v>11</v>
      </c>
      <c r="E42">
        <v>110</v>
      </c>
      <c r="F42">
        <v>70</v>
      </c>
      <c r="G42" t="s">
        <v>65</v>
      </c>
      <c r="H42" t="s">
        <v>373</v>
      </c>
      <c r="I42" t="s">
        <v>377</v>
      </c>
      <c r="J42" t="s">
        <v>21</v>
      </c>
      <c r="K42" t="s">
        <v>378</v>
      </c>
      <c r="L42" s="214">
        <v>41883</v>
      </c>
      <c r="M42" s="129">
        <v>41912</v>
      </c>
      <c r="N42">
        <v>1</v>
      </c>
      <c r="O42">
        <v>1</v>
      </c>
      <c r="P42" s="129">
        <v>41942</v>
      </c>
      <c r="S42">
        <v>1</v>
      </c>
      <c r="U42" t="s">
        <v>68</v>
      </c>
      <c r="V42" t="s">
        <v>68</v>
      </c>
      <c r="W42">
        <v>1</v>
      </c>
      <c r="X42" t="s">
        <v>801</v>
      </c>
      <c r="Y42" t="s">
        <v>379</v>
      </c>
    </row>
    <row r="43" spans="1:25" x14ac:dyDescent="0.2">
      <c r="A43" t="s">
        <v>74</v>
      </c>
      <c r="B43" t="s">
        <v>142</v>
      </c>
      <c r="C43" t="s">
        <v>10</v>
      </c>
      <c r="D43" t="s">
        <v>11</v>
      </c>
      <c r="E43">
        <v>110</v>
      </c>
      <c r="F43">
        <v>70</v>
      </c>
      <c r="G43" t="s">
        <v>65</v>
      </c>
      <c r="H43" t="s">
        <v>373</v>
      </c>
      <c r="I43" t="s">
        <v>377</v>
      </c>
      <c r="J43" t="s">
        <v>21</v>
      </c>
      <c r="K43" t="s">
        <v>378</v>
      </c>
      <c r="L43" s="214">
        <v>41699</v>
      </c>
      <c r="M43" s="129">
        <v>41729</v>
      </c>
      <c r="N43">
        <v>1</v>
      </c>
      <c r="O43">
        <v>1</v>
      </c>
      <c r="P43" s="129">
        <v>41758</v>
      </c>
      <c r="S43">
        <v>1</v>
      </c>
      <c r="U43" t="s">
        <v>68</v>
      </c>
      <c r="V43" t="s">
        <v>68</v>
      </c>
      <c r="W43">
        <v>1</v>
      </c>
      <c r="X43" t="s">
        <v>802</v>
      </c>
      <c r="Y43" t="s">
        <v>379</v>
      </c>
    </row>
    <row r="44" spans="1:25" x14ac:dyDescent="0.2">
      <c r="A44" t="s">
        <v>74</v>
      </c>
      <c r="B44" t="s">
        <v>142</v>
      </c>
      <c r="C44" t="s">
        <v>10</v>
      </c>
      <c r="D44" t="s">
        <v>11</v>
      </c>
      <c r="E44">
        <v>110</v>
      </c>
      <c r="F44">
        <v>70</v>
      </c>
      <c r="G44" t="s">
        <v>65</v>
      </c>
      <c r="H44" t="s">
        <v>373</v>
      </c>
      <c r="I44" t="s">
        <v>377</v>
      </c>
      <c r="J44" t="s">
        <v>21</v>
      </c>
      <c r="K44" t="s">
        <v>378</v>
      </c>
      <c r="L44" s="214">
        <v>41579</v>
      </c>
      <c r="M44" s="129">
        <v>41608</v>
      </c>
      <c r="N44">
        <v>1</v>
      </c>
      <c r="O44">
        <v>1</v>
      </c>
      <c r="P44" s="129">
        <v>41673</v>
      </c>
      <c r="S44">
        <v>1</v>
      </c>
      <c r="U44" t="s">
        <v>68</v>
      </c>
      <c r="V44" t="s">
        <v>68</v>
      </c>
      <c r="W44">
        <v>1</v>
      </c>
      <c r="X44" t="s">
        <v>803</v>
      </c>
      <c r="Y44" t="s">
        <v>379</v>
      </c>
    </row>
    <row r="45" spans="1:25" x14ac:dyDescent="0.2">
      <c r="A45" t="s">
        <v>70</v>
      </c>
      <c r="B45" t="s">
        <v>71</v>
      </c>
      <c r="C45" t="s">
        <v>10</v>
      </c>
      <c r="D45" t="s">
        <v>11</v>
      </c>
      <c r="E45">
        <v>95</v>
      </c>
      <c r="F45">
        <v>168</v>
      </c>
      <c r="G45" t="s">
        <v>65</v>
      </c>
      <c r="H45" t="s">
        <v>373</v>
      </c>
      <c r="I45" t="s">
        <v>9</v>
      </c>
      <c r="J45" t="s">
        <v>17</v>
      </c>
      <c r="K45" t="s">
        <v>444</v>
      </c>
      <c r="L45" s="214">
        <v>43009</v>
      </c>
      <c r="M45" s="129">
        <v>43100</v>
      </c>
      <c r="N45">
        <v>5</v>
      </c>
      <c r="S45">
        <v>5</v>
      </c>
      <c r="T45">
        <v>0</v>
      </c>
      <c r="U45" t="s">
        <v>68</v>
      </c>
      <c r="V45" t="s">
        <v>68</v>
      </c>
      <c r="W45">
        <v>1</v>
      </c>
      <c r="X45" t="s">
        <v>742</v>
      </c>
      <c r="Y45" t="s">
        <v>433</v>
      </c>
    </row>
    <row r="46" spans="1:25" x14ac:dyDescent="0.2">
      <c r="A46" t="s">
        <v>70</v>
      </c>
      <c r="B46" t="s">
        <v>71</v>
      </c>
      <c r="C46" t="s">
        <v>10</v>
      </c>
      <c r="D46" t="s">
        <v>11</v>
      </c>
      <c r="E46">
        <v>95</v>
      </c>
      <c r="F46">
        <v>168</v>
      </c>
      <c r="G46" t="s">
        <v>65</v>
      </c>
      <c r="H46" t="s">
        <v>373</v>
      </c>
      <c r="I46" t="s">
        <v>9</v>
      </c>
      <c r="J46" t="s">
        <v>17</v>
      </c>
      <c r="K46" t="s">
        <v>444</v>
      </c>
      <c r="L46" s="214">
        <v>42917</v>
      </c>
      <c r="M46" s="129">
        <v>43008</v>
      </c>
      <c r="N46">
        <v>5</v>
      </c>
      <c r="S46">
        <v>5</v>
      </c>
      <c r="T46">
        <v>0</v>
      </c>
      <c r="U46" t="s">
        <v>68</v>
      </c>
      <c r="V46" t="s">
        <v>68</v>
      </c>
      <c r="W46">
        <v>1</v>
      </c>
      <c r="X46" t="s">
        <v>743</v>
      </c>
      <c r="Y46" t="s">
        <v>433</v>
      </c>
    </row>
    <row r="47" spans="1:25" x14ac:dyDescent="0.2">
      <c r="A47" t="s">
        <v>70</v>
      </c>
      <c r="B47" t="s">
        <v>71</v>
      </c>
      <c r="C47" t="s">
        <v>10</v>
      </c>
      <c r="D47" t="s">
        <v>11</v>
      </c>
      <c r="E47">
        <v>95</v>
      </c>
      <c r="F47">
        <v>168</v>
      </c>
      <c r="G47" t="s">
        <v>65</v>
      </c>
      <c r="H47" t="s">
        <v>373</v>
      </c>
      <c r="I47" t="s">
        <v>9</v>
      </c>
      <c r="J47" t="s">
        <v>17</v>
      </c>
      <c r="K47" t="s">
        <v>444</v>
      </c>
      <c r="L47" s="214">
        <v>42826</v>
      </c>
      <c r="M47" s="129">
        <v>42916</v>
      </c>
      <c r="N47">
        <v>5</v>
      </c>
      <c r="S47">
        <v>5</v>
      </c>
      <c r="T47">
        <v>1</v>
      </c>
      <c r="U47" t="s">
        <v>68</v>
      </c>
      <c r="V47" t="s">
        <v>68</v>
      </c>
      <c r="W47">
        <v>1</v>
      </c>
      <c r="X47" t="s">
        <v>744</v>
      </c>
      <c r="Y47" t="s">
        <v>433</v>
      </c>
    </row>
    <row r="48" spans="1:25" x14ac:dyDescent="0.2">
      <c r="A48" t="s">
        <v>70</v>
      </c>
      <c r="B48" t="s">
        <v>71</v>
      </c>
      <c r="C48" t="s">
        <v>10</v>
      </c>
      <c r="D48" t="s">
        <v>11</v>
      </c>
      <c r="E48">
        <v>95</v>
      </c>
      <c r="F48">
        <v>168</v>
      </c>
      <c r="G48" t="s">
        <v>65</v>
      </c>
      <c r="H48" t="s">
        <v>373</v>
      </c>
      <c r="I48" t="s">
        <v>9</v>
      </c>
      <c r="J48" t="s">
        <v>17</v>
      </c>
      <c r="K48" t="s">
        <v>444</v>
      </c>
      <c r="L48" s="214">
        <v>42736</v>
      </c>
      <c r="M48" s="129">
        <v>42825</v>
      </c>
      <c r="N48">
        <v>5</v>
      </c>
      <c r="S48">
        <v>5</v>
      </c>
      <c r="T48">
        <v>1</v>
      </c>
      <c r="U48" t="s">
        <v>68</v>
      </c>
      <c r="V48" t="s">
        <v>68</v>
      </c>
      <c r="W48">
        <v>1</v>
      </c>
      <c r="X48" t="s">
        <v>745</v>
      </c>
      <c r="Y48" t="s">
        <v>433</v>
      </c>
    </row>
    <row r="49" spans="1:25" x14ac:dyDescent="0.2">
      <c r="A49" t="s">
        <v>70</v>
      </c>
      <c r="B49" t="s">
        <v>71</v>
      </c>
      <c r="C49" t="s">
        <v>10</v>
      </c>
      <c r="D49" t="s">
        <v>11</v>
      </c>
      <c r="E49">
        <v>95</v>
      </c>
      <c r="F49">
        <v>168</v>
      </c>
      <c r="G49" t="s">
        <v>65</v>
      </c>
      <c r="H49" t="s">
        <v>373</v>
      </c>
      <c r="I49" t="s">
        <v>9</v>
      </c>
      <c r="J49" t="s">
        <v>17</v>
      </c>
      <c r="K49" t="s">
        <v>444</v>
      </c>
      <c r="L49" s="214">
        <v>42644</v>
      </c>
      <c r="M49" s="129">
        <v>42735</v>
      </c>
      <c r="N49">
        <v>5</v>
      </c>
      <c r="S49">
        <v>5</v>
      </c>
      <c r="T49">
        <v>1</v>
      </c>
      <c r="U49" t="s">
        <v>68</v>
      </c>
      <c r="V49" t="s">
        <v>68</v>
      </c>
      <c r="W49">
        <v>1</v>
      </c>
      <c r="X49" t="s">
        <v>746</v>
      </c>
      <c r="Y49" t="s">
        <v>433</v>
      </c>
    </row>
    <row r="50" spans="1:25" x14ac:dyDescent="0.2">
      <c r="A50" t="s">
        <v>70</v>
      </c>
      <c r="B50" t="s">
        <v>71</v>
      </c>
      <c r="C50" t="s">
        <v>10</v>
      </c>
      <c r="D50" t="s">
        <v>11</v>
      </c>
      <c r="E50">
        <v>95</v>
      </c>
      <c r="F50">
        <v>168</v>
      </c>
      <c r="G50" t="s">
        <v>65</v>
      </c>
      <c r="H50" t="s">
        <v>373</v>
      </c>
      <c r="I50" t="s">
        <v>10</v>
      </c>
      <c r="J50" t="s">
        <v>21</v>
      </c>
      <c r="K50" t="s">
        <v>444</v>
      </c>
      <c r="L50" s="214">
        <v>42644</v>
      </c>
      <c r="M50" s="129">
        <v>42735</v>
      </c>
      <c r="N50">
        <v>1</v>
      </c>
      <c r="S50">
        <v>1</v>
      </c>
      <c r="T50">
        <v>1</v>
      </c>
      <c r="U50" t="s">
        <v>68</v>
      </c>
      <c r="V50" t="s">
        <v>68</v>
      </c>
      <c r="W50">
        <v>1</v>
      </c>
      <c r="X50" t="s">
        <v>747</v>
      </c>
      <c r="Y50" t="s">
        <v>433</v>
      </c>
    </row>
    <row r="51" spans="1:25" x14ac:dyDescent="0.2">
      <c r="A51" t="s">
        <v>70</v>
      </c>
      <c r="B51" t="s">
        <v>71</v>
      </c>
      <c r="C51" t="s">
        <v>10</v>
      </c>
      <c r="D51" t="s">
        <v>11</v>
      </c>
      <c r="E51">
        <v>95</v>
      </c>
      <c r="F51">
        <v>168</v>
      </c>
      <c r="G51" t="s">
        <v>65</v>
      </c>
      <c r="H51" t="s">
        <v>373</v>
      </c>
      <c r="I51" t="s">
        <v>9</v>
      </c>
      <c r="J51" t="s">
        <v>17</v>
      </c>
      <c r="K51" t="s">
        <v>444</v>
      </c>
      <c r="L51" s="214">
        <v>42552</v>
      </c>
      <c r="M51" s="129">
        <v>42643</v>
      </c>
      <c r="N51">
        <v>5</v>
      </c>
      <c r="S51">
        <v>5</v>
      </c>
      <c r="T51">
        <v>1</v>
      </c>
      <c r="U51" t="s">
        <v>68</v>
      </c>
      <c r="V51" t="s">
        <v>68</v>
      </c>
      <c r="W51">
        <v>1</v>
      </c>
      <c r="X51" t="s">
        <v>748</v>
      </c>
      <c r="Y51" t="s">
        <v>433</v>
      </c>
    </row>
    <row r="52" spans="1:25" x14ac:dyDescent="0.2">
      <c r="A52" t="s">
        <v>70</v>
      </c>
      <c r="B52" t="s">
        <v>71</v>
      </c>
      <c r="C52" t="s">
        <v>10</v>
      </c>
      <c r="D52" t="s">
        <v>11</v>
      </c>
      <c r="E52">
        <v>95</v>
      </c>
      <c r="F52">
        <v>168</v>
      </c>
      <c r="G52" t="s">
        <v>65</v>
      </c>
      <c r="H52" t="s">
        <v>373</v>
      </c>
      <c r="I52" t="s">
        <v>9</v>
      </c>
      <c r="J52" t="s">
        <v>17</v>
      </c>
      <c r="K52" t="s">
        <v>444</v>
      </c>
      <c r="L52" s="214">
        <v>42461</v>
      </c>
      <c r="M52" s="129">
        <v>42551</v>
      </c>
      <c r="N52">
        <v>5</v>
      </c>
      <c r="S52">
        <v>5</v>
      </c>
      <c r="T52">
        <v>2</v>
      </c>
      <c r="U52" t="s">
        <v>68</v>
      </c>
      <c r="V52" t="s">
        <v>68</v>
      </c>
      <c r="W52">
        <v>1</v>
      </c>
      <c r="X52" t="s">
        <v>749</v>
      </c>
      <c r="Y52" t="s">
        <v>433</v>
      </c>
    </row>
    <row r="53" spans="1:25" x14ac:dyDescent="0.2">
      <c r="A53" t="s">
        <v>70</v>
      </c>
      <c r="B53" t="s">
        <v>71</v>
      </c>
      <c r="C53" t="s">
        <v>10</v>
      </c>
      <c r="D53" t="s">
        <v>11</v>
      </c>
      <c r="E53">
        <v>95</v>
      </c>
      <c r="F53">
        <v>168</v>
      </c>
      <c r="G53" t="s">
        <v>65</v>
      </c>
      <c r="H53" t="s">
        <v>373</v>
      </c>
      <c r="I53" t="s">
        <v>9</v>
      </c>
      <c r="J53" t="s">
        <v>17</v>
      </c>
      <c r="K53" t="s">
        <v>444</v>
      </c>
      <c r="L53" s="214">
        <v>42370</v>
      </c>
      <c r="M53" s="129">
        <v>42460</v>
      </c>
      <c r="N53">
        <v>5</v>
      </c>
      <c r="S53">
        <v>5</v>
      </c>
      <c r="T53">
        <v>2</v>
      </c>
      <c r="U53" t="s">
        <v>68</v>
      </c>
      <c r="V53" t="s">
        <v>68</v>
      </c>
      <c r="W53">
        <v>1</v>
      </c>
      <c r="X53" t="s">
        <v>750</v>
      </c>
      <c r="Y53" t="s">
        <v>433</v>
      </c>
    </row>
    <row r="54" spans="1:25" x14ac:dyDescent="0.2">
      <c r="A54" t="s">
        <v>70</v>
      </c>
      <c r="B54" t="s">
        <v>71</v>
      </c>
      <c r="C54" t="s">
        <v>10</v>
      </c>
      <c r="D54" t="s">
        <v>11</v>
      </c>
      <c r="E54">
        <v>95</v>
      </c>
      <c r="F54">
        <v>168</v>
      </c>
      <c r="G54" t="s">
        <v>65</v>
      </c>
      <c r="H54" t="s">
        <v>373</v>
      </c>
      <c r="I54" t="s">
        <v>9</v>
      </c>
      <c r="J54" t="s">
        <v>17</v>
      </c>
      <c r="K54" t="s">
        <v>444</v>
      </c>
      <c r="L54" s="214">
        <v>42278</v>
      </c>
      <c r="M54" s="129">
        <v>42369</v>
      </c>
      <c r="N54">
        <v>5</v>
      </c>
      <c r="S54">
        <v>5</v>
      </c>
      <c r="T54">
        <v>2</v>
      </c>
      <c r="U54" t="s">
        <v>68</v>
      </c>
      <c r="V54" t="s">
        <v>68</v>
      </c>
      <c r="W54">
        <v>1</v>
      </c>
      <c r="X54" t="s">
        <v>751</v>
      </c>
      <c r="Y54" t="s">
        <v>433</v>
      </c>
    </row>
    <row r="55" spans="1:25" x14ac:dyDescent="0.2">
      <c r="A55" t="s">
        <v>70</v>
      </c>
      <c r="B55" t="s">
        <v>71</v>
      </c>
      <c r="C55" t="s">
        <v>10</v>
      </c>
      <c r="D55" t="s">
        <v>11</v>
      </c>
      <c r="E55">
        <v>95</v>
      </c>
      <c r="F55">
        <v>168</v>
      </c>
      <c r="G55" t="s">
        <v>65</v>
      </c>
      <c r="H55" t="s">
        <v>373</v>
      </c>
      <c r="I55" t="s">
        <v>9</v>
      </c>
      <c r="J55" t="s">
        <v>17</v>
      </c>
      <c r="K55" t="s">
        <v>444</v>
      </c>
      <c r="L55" s="214">
        <v>42186</v>
      </c>
      <c r="M55" s="129">
        <v>42277</v>
      </c>
      <c r="N55">
        <v>5</v>
      </c>
      <c r="S55">
        <v>5</v>
      </c>
      <c r="T55">
        <v>2</v>
      </c>
      <c r="U55" t="s">
        <v>68</v>
      </c>
      <c r="V55" t="s">
        <v>68</v>
      </c>
      <c r="W55">
        <v>1</v>
      </c>
      <c r="X55" t="s">
        <v>752</v>
      </c>
      <c r="Y55" t="s">
        <v>433</v>
      </c>
    </row>
    <row r="56" spans="1:25" x14ac:dyDescent="0.2">
      <c r="A56" t="s">
        <v>70</v>
      </c>
      <c r="B56" t="s">
        <v>71</v>
      </c>
      <c r="C56" t="s">
        <v>10</v>
      </c>
      <c r="D56" t="s">
        <v>11</v>
      </c>
      <c r="E56">
        <v>95</v>
      </c>
      <c r="F56">
        <v>168</v>
      </c>
      <c r="G56" t="s">
        <v>65</v>
      </c>
      <c r="H56" t="s">
        <v>373</v>
      </c>
      <c r="I56" t="s">
        <v>9</v>
      </c>
      <c r="J56" t="s">
        <v>17</v>
      </c>
      <c r="K56" t="s">
        <v>444</v>
      </c>
      <c r="L56" s="214">
        <v>42095</v>
      </c>
      <c r="M56" s="129">
        <v>42185</v>
      </c>
      <c r="N56">
        <v>5</v>
      </c>
      <c r="S56">
        <v>5</v>
      </c>
      <c r="T56">
        <v>3</v>
      </c>
      <c r="U56" t="s">
        <v>68</v>
      </c>
      <c r="V56" t="s">
        <v>68</v>
      </c>
      <c r="W56">
        <v>1</v>
      </c>
      <c r="X56" t="s">
        <v>753</v>
      </c>
      <c r="Y56" t="s">
        <v>433</v>
      </c>
    </row>
    <row r="57" spans="1:25" x14ac:dyDescent="0.2">
      <c r="A57" t="s">
        <v>70</v>
      </c>
      <c r="B57" t="s">
        <v>71</v>
      </c>
      <c r="C57" t="s">
        <v>10</v>
      </c>
      <c r="D57" t="s">
        <v>11</v>
      </c>
      <c r="E57">
        <v>95</v>
      </c>
      <c r="F57">
        <v>168</v>
      </c>
      <c r="G57" t="s">
        <v>65</v>
      </c>
      <c r="H57" t="s">
        <v>373</v>
      </c>
      <c r="I57" t="s">
        <v>9</v>
      </c>
      <c r="J57" t="s">
        <v>17</v>
      </c>
      <c r="K57" t="s">
        <v>444</v>
      </c>
      <c r="L57" s="214">
        <v>42005</v>
      </c>
      <c r="M57" s="129">
        <v>42094</v>
      </c>
      <c r="N57">
        <v>5</v>
      </c>
      <c r="S57">
        <v>5</v>
      </c>
      <c r="T57">
        <v>3</v>
      </c>
      <c r="U57" t="s">
        <v>68</v>
      </c>
      <c r="V57" t="s">
        <v>68</v>
      </c>
      <c r="W57">
        <v>1</v>
      </c>
      <c r="X57" t="s">
        <v>754</v>
      </c>
      <c r="Y57" t="s">
        <v>433</v>
      </c>
    </row>
    <row r="58" spans="1:25" x14ac:dyDescent="0.2">
      <c r="A58" t="s">
        <v>70</v>
      </c>
      <c r="B58" t="s">
        <v>71</v>
      </c>
      <c r="C58" t="s">
        <v>10</v>
      </c>
      <c r="D58" t="s">
        <v>11</v>
      </c>
      <c r="E58">
        <v>95</v>
      </c>
      <c r="F58">
        <v>168</v>
      </c>
      <c r="G58" t="s">
        <v>65</v>
      </c>
      <c r="H58" t="s">
        <v>373</v>
      </c>
      <c r="I58" t="s">
        <v>9</v>
      </c>
      <c r="J58" t="s">
        <v>17</v>
      </c>
      <c r="K58" t="s">
        <v>444</v>
      </c>
      <c r="L58" s="214">
        <v>41913</v>
      </c>
      <c r="M58" s="129">
        <v>42004</v>
      </c>
      <c r="N58">
        <v>5</v>
      </c>
      <c r="S58">
        <v>5</v>
      </c>
      <c r="T58">
        <v>3</v>
      </c>
      <c r="U58" t="s">
        <v>68</v>
      </c>
      <c r="V58" t="s">
        <v>68</v>
      </c>
      <c r="W58">
        <v>1</v>
      </c>
      <c r="X58" t="s">
        <v>755</v>
      </c>
      <c r="Y58" t="s">
        <v>433</v>
      </c>
    </row>
    <row r="59" spans="1:25" x14ac:dyDescent="0.2">
      <c r="A59" t="s">
        <v>70</v>
      </c>
      <c r="B59" t="s">
        <v>71</v>
      </c>
      <c r="C59" t="s">
        <v>10</v>
      </c>
      <c r="D59" t="s">
        <v>11</v>
      </c>
      <c r="E59">
        <v>95</v>
      </c>
      <c r="F59">
        <v>168</v>
      </c>
      <c r="G59" t="s">
        <v>65</v>
      </c>
      <c r="H59" t="s">
        <v>373</v>
      </c>
      <c r="I59" t="s">
        <v>9</v>
      </c>
      <c r="J59" t="s">
        <v>17</v>
      </c>
      <c r="K59" t="s">
        <v>444</v>
      </c>
      <c r="L59" s="214">
        <v>41821</v>
      </c>
      <c r="M59" s="129">
        <v>41912</v>
      </c>
      <c r="N59">
        <v>5</v>
      </c>
      <c r="S59">
        <v>5</v>
      </c>
      <c r="T59">
        <v>3</v>
      </c>
      <c r="U59" t="s">
        <v>68</v>
      </c>
      <c r="V59" t="s">
        <v>68</v>
      </c>
      <c r="W59">
        <v>1</v>
      </c>
      <c r="X59" t="s">
        <v>756</v>
      </c>
      <c r="Y59" t="s">
        <v>433</v>
      </c>
    </row>
    <row r="60" spans="1:25" x14ac:dyDescent="0.2">
      <c r="A60" t="s">
        <v>70</v>
      </c>
      <c r="B60" t="s">
        <v>71</v>
      </c>
      <c r="C60" t="s">
        <v>10</v>
      </c>
      <c r="D60" t="s">
        <v>11</v>
      </c>
      <c r="E60">
        <v>95</v>
      </c>
      <c r="F60">
        <v>168</v>
      </c>
      <c r="G60" t="s">
        <v>65</v>
      </c>
      <c r="H60" t="s">
        <v>373</v>
      </c>
      <c r="I60" t="s">
        <v>9</v>
      </c>
      <c r="J60" t="s">
        <v>17</v>
      </c>
      <c r="K60" t="s">
        <v>444</v>
      </c>
      <c r="L60" s="214">
        <v>41730</v>
      </c>
      <c r="M60" s="129">
        <v>41820</v>
      </c>
      <c r="N60">
        <v>5</v>
      </c>
      <c r="S60">
        <v>5</v>
      </c>
      <c r="T60">
        <v>4</v>
      </c>
      <c r="U60" t="s">
        <v>68</v>
      </c>
      <c r="V60" t="s">
        <v>68</v>
      </c>
      <c r="W60">
        <v>1</v>
      </c>
      <c r="X60" t="s">
        <v>757</v>
      </c>
      <c r="Y60" t="s">
        <v>433</v>
      </c>
    </row>
    <row r="61" spans="1:25" x14ac:dyDescent="0.2">
      <c r="A61" t="s">
        <v>70</v>
      </c>
      <c r="B61" t="s">
        <v>71</v>
      </c>
      <c r="C61" t="s">
        <v>10</v>
      </c>
      <c r="D61" t="s">
        <v>11</v>
      </c>
      <c r="E61">
        <v>95</v>
      </c>
      <c r="F61">
        <v>168</v>
      </c>
      <c r="G61" t="s">
        <v>65</v>
      </c>
      <c r="H61" t="s">
        <v>373</v>
      </c>
      <c r="I61" t="s">
        <v>9</v>
      </c>
      <c r="J61" t="s">
        <v>17</v>
      </c>
      <c r="K61" t="s">
        <v>444</v>
      </c>
      <c r="L61" s="214">
        <v>41640</v>
      </c>
      <c r="M61" s="129">
        <v>41729</v>
      </c>
      <c r="N61">
        <v>5</v>
      </c>
      <c r="S61">
        <v>5</v>
      </c>
      <c r="T61">
        <v>4</v>
      </c>
      <c r="U61" t="s">
        <v>68</v>
      </c>
      <c r="V61" t="s">
        <v>68</v>
      </c>
      <c r="W61">
        <v>1</v>
      </c>
      <c r="X61" t="s">
        <v>758</v>
      </c>
      <c r="Y61" t="s">
        <v>433</v>
      </c>
    </row>
    <row r="62" spans="1:25" x14ac:dyDescent="0.2">
      <c r="A62" t="s">
        <v>70</v>
      </c>
      <c r="B62" t="s">
        <v>71</v>
      </c>
      <c r="C62" t="s">
        <v>10</v>
      </c>
      <c r="D62" t="s">
        <v>11</v>
      </c>
      <c r="E62">
        <v>95</v>
      </c>
      <c r="F62">
        <v>168</v>
      </c>
      <c r="G62" t="s">
        <v>65</v>
      </c>
      <c r="H62" t="s">
        <v>373</v>
      </c>
      <c r="I62" t="s">
        <v>9</v>
      </c>
      <c r="J62" t="s">
        <v>17</v>
      </c>
      <c r="K62" t="s">
        <v>444</v>
      </c>
      <c r="L62" s="214">
        <v>41548</v>
      </c>
      <c r="M62" s="129">
        <v>41639</v>
      </c>
      <c r="N62">
        <v>5</v>
      </c>
      <c r="S62">
        <v>5</v>
      </c>
      <c r="T62">
        <v>4</v>
      </c>
      <c r="U62" t="s">
        <v>68</v>
      </c>
      <c r="V62" t="s">
        <v>68</v>
      </c>
      <c r="W62">
        <v>1</v>
      </c>
      <c r="X62" t="s">
        <v>759</v>
      </c>
      <c r="Y62" t="s">
        <v>433</v>
      </c>
    </row>
    <row r="63" spans="1:25" x14ac:dyDescent="0.2">
      <c r="A63" t="s">
        <v>70</v>
      </c>
      <c r="B63" t="s">
        <v>71</v>
      </c>
      <c r="C63" t="s">
        <v>10</v>
      </c>
      <c r="D63" t="s">
        <v>11</v>
      </c>
      <c r="E63">
        <v>95</v>
      </c>
      <c r="F63">
        <v>168</v>
      </c>
      <c r="G63" t="s">
        <v>65</v>
      </c>
      <c r="H63" t="s">
        <v>373</v>
      </c>
      <c r="I63" t="s">
        <v>9</v>
      </c>
      <c r="J63" t="s">
        <v>17</v>
      </c>
      <c r="K63" t="s">
        <v>444</v>
      </c>
      <c r="L63" s="214">
        <v>41456</v>
      </c>
      <c r="M63" s="129">
        <v>41547</v>
      </c>
      <c r="N63">
        <v>5</v>
      </c>
      <c r="S63">
        <v>5</v>
      </c>
      <c r="T63">
        <v>4</v>
      </c>
      <c r="U63" t="s">
        <v>68</v>
      </c>
      <c r="V63" t="s">
        <v>68</v>
      </c>
      <c r="W63">
        <v>1</v>
      </c>
      <c r="X63" t="s">
        <v>760</v>
      </c>
      <c r="Y63" t="s">
        <v>433</v>
      </c>
    </row>
    <row r="64" spans="1:25" x14ac:dyDescent="0.2">
      <c r="A64" t="s">
        <v>72</v>
      </c>
      <c r="B64" t="s">
        <v>73</v>
      </c>
      <c r="C64" t="s">
        <v>10</v>
      </c>
      <c r="D64" t="s">
        <v>11</v>
      </c>
      <c r="E64">
        <v>94</v>
      </c>
      <c r="F64">
        <v>120</v>
      </c>
      <c r="G64" t="s">
        <v>65</v>
      </c>
      <c r="H64" t="s">
        <v>373</v>
      </c>
      <c r="I64" t="s">
        <v>9</v>
      </c>
      <c r="J64" t="s">
        <v>17</v>
      </c>
      <c r="K64" t="s">
        <v>444</v>
      </c>
      <c r="L64" s="214">
        <v>43009</v>
      </c>
      <c r="M64" s="129">
        <v>43100</v>
      </c>
      <c r="N64">
        <v>5</v>
      </c>
      <c r="S64">
        <v>5</v>
      </c>
      <c r="T64">
        <v>0</v>
      </c>
      <c r="U64" t="s">
        <v>68</v>
      </c>
      <c r="V64" t="s">
        <v>68</v>
      </c>
      <c r="W64">
        <v>1</v>
      </c>
      <c r="X64" t="s">
        <v>723</v>
      </c>
      <c r="Y64" t="s">
        <v>433</v>
      </c>
    </row>
    <row r="65" spans="1:25" x14ac:dyDescent="0.2">
      <c r="A65" t="s">
        <v>72</v>
      </c>
      <c r="B65" t="s">
        <v>73</v>
      </c>
      <c r="C65" t="s">
        <v>10</v>
      </c>
      <c r="D65" t="s">
        <v>11</v>
      </c>
      <c r="E65">
        <v>94</v>
      </c>
      <c r="F65">
        <v>120</v>
      </c>
      <c r="G65" t="s">
        <v>65</v>
      </c>
      <c r="H65" t="s">
        <v>373</v>
      </c>
      <c r="I65" t="s">
        <v>9</v>
      </c>
      <c r="J65" t="s">
        <v>17</v>
      </c>
      <c r="K65" t="s">
        <v>444</v>
      </c>
      <c r="L65" s="214">
        <v>42917</v>
      </c>
      <c r="M65" s="129">
        <v>43008</v>
      </c>
      <c r="N65">
        <v>5</v>
      </c>
      <c r="S65">
        <v>5</v>
      </c>
      <c r="T65">
        <v>0</v>
      </c>
      <c r="U65" t="s">
        <v>68</v>
      </c>
      <c r="V65" t="s">
        <v>68</v>
      </c>
      <c r="W65">
        <v>1</v>
      </c>
      <c r="X65" t="s">
        <v>724</v>
      </c>
      <c r="Y65" t="s">
        <v>433</v>
      </c>
    </row>
    <row r="66" spans="1:25" x14ac:dyDescent="0.2">
      <c r="A66" t="s">
        <v>72</v>
      </c>
      <c r="B66" t="s">
        <v>73</v>
      </c>
      <c r="C66" t="s">
        <v>10</v>
      </c>
      <c r="D66" t="s">
        <v>11</v>
      </c>
      <c r="E66">
        <v>94</v>
      </c>
      <c r="F66">
        <v>120</v>
      </c>
      <c r="G66" t="s">
        <v>65</v>
      </c>
      <c r="H66" t="s">
        <v>373</v>
      </c>
      <c r="I66" t="s">
        <v>9</v>
      </c>
      <c r="J66" t="s">
        <v>17</v>
      </c>
      <c r="K66" t="s">
        <v>444</v>
      </c>
      <c r="L66" s="214">
        <v>42826</v>
      </c>
      <c r="M66" s="129">
        <v>42916</v>
      </c>
      <c r="N66">
        <v>5</v>
      </c>
      <c r="S66">
        <v>5</v>
      </c>
      <c r="T66">
        <v>1</v>
      </c>
      <c r="U66" t="s">
        <v>68</v>
      </c>
      <c r="V66" t="s">
        <v>68</v>
      </c>
      <c r="W66">
        <v>1</v>
      </c>
      <c r="X66" t="s">
        <v>725</v>
      </c>
      <c r="Y66" t="s">
        <v>433</v>
      </c>
    </row>
    <row r="67" spans="1:25" x14ac:dyDescent="0.2">
      <c r="A67" t="s">
        <v>72</v>
      </c>
      <c r="B67" t="s">
        <v>73</v>
      </c>
      <c r="C67" t="s">
        <v>10</v>
      </c>
      <c r="D67" t="s">
        <v>11</v>
      </c>
      <c r="E67">
        <v>94</v>
      </c>
      <c r="F67">
        <v>120</v>
      </c>
      <c r="G67" t="s">
        <v>65</v>
      </c>
      <c r="H67" t="s">
        <v>373</v>
      </c>
      <c r="I67" t="s">
        <v>9</v>
      </c>
      <c r="J67" t="s">
        <v>17</v>
      </c>
      <c r="K67" t="s">
        <v>444</v>
      </c>
      <c r="L67" s="214">
        <v>42736</v>
      </c>
      <c r="M67" s="129">
        <v>42825</v>
      </c>
      <c r="N67">
        <v>5</v>
      </c>
      <c r="S67">
        <v>5</v>
      </c>
      <c r="T67">
        <v>1</v>
      </c>
      <c r="U67" t="s">
        <v>68</v>
      </c>
      <c r="V67" t="s">
        <v>68</v>
      </c>
      <c r="W67">
        <v>1</v>
      </c>
      <c r="X67" t="s">
        <v>726</v>
      </c>
      <c r="Y67" t="s">
        <v>433</v>
      </c>
    </row>
    <row r="68" spans="1:25" x14ac:dyDescent="0.2">
      <c r="A68" t="s">
        <v>72</v>
      </c>
      <c r="B68" t="s">
        <v>73</v>
      </c>
      <c r="C68" t="s">
        <v>10</v>
      </c>
      <c r="D68" t="s">
        <v>11</v>
      </c>
      <c r="E68">
        <v>94</v>
      </c>
      <c r="F68">
        <v>120</v>
      </c>
      <c r="G68" t="s">
        <v>65</v>
      </c>
      <c r="H68" t="s">
        <v>373</v>
      </c>
      <c r="I68" t="s">
        <v>9</v>
      </c>
      <c r="J68" t="s">
        <v>17</v>
      </c>
      <c r="K68" t="s">
        <v>444</v>
      </c>
      <c r="L68" s="214">
        <v>42644</v>
      </c>
      <c r="M68" s="129">
        <v>42735</v>
      </c>
      <c r="N68">
        <v>5</v>
      </c>
      <c r="S68">
        <v>5</v>
      </c>
      <c r="T68">
        <v>1</v>
      </c>
      <c r="U68" t="s">
        <v>68</v>
      </c>
      <c r="V68" t="s">
        <v>68</v>
      </c>
      <c r="W68">
        <v>1</v>
      </c>
      <c r="X68" t="s">
        <v>727</v>
      </c>
      <c r="Y68" t="s">
        <v>433</v>
      </c>
    </row>
    <row r="69" spans="1:25" x14ac:dyDescent="0.2">
      <c r="A69" t="s">
        <v>72</v>
      </c>
      <c r="B69" t="s">
        <v>73</v>
      </c>
      <c r="C69" t="s">
        <v>10</v>
      </c>
      <c r="D69" t="s">
        <v>11</v>
      </c>
      <c r="E69">
        <v>94</v>
      </c>
      <c r="F69">
        <v>120</v>
      </c>
      <c r="G69" t="s">
        <v>65</v>
      </c>
      <c r="H69" t="s">
        <v>373</v>
      </c>
      <c r="I69" t="s">
        <v>9</v>
      </c>
      <c r="J69" t="s">
        <v>17</v>
      </c>
      <c r="K69" t="s">
        <v>444</v>
      </c>
      <c r="L69" s="214">
        <v>42552</v>
      </c>
      <c r="M69" s="129">
        <v>42643</v>
      </c>
      <c r="N69">
        <v>5</v>
      </c>
      <c r="S69">
        <v>5</v>
      </c>
      <c r="T69">
        <v>1</v>
      </c>
      <c r="U69" t="s">
        <v>68</v>
      </c>
      <c r="V69" t="s">
        <v>68</v>
      </c>
      <c r="W69">
        <v>1</v>
      </c>
      <c r="X69" t="s">
        <v>728</v>
      </c>
      <c r="Y69" t="s">
        <v>433</v>
      </c>
    </row>
    <row r="70" spans="1:25" x14ac:dyDescent="0.2">
      <c r="A70" t="s">
        <v>72</v>
      </c>
      <c r="B70" t="s">
        <v>73</v>
      </c>
      <c r="C70" t="s">
        <v>10</v>
      </c>
      <c r="D70" t="s">
        <v>11</v>
      </c>
      <c r="E70">
        <v>94</v>
      </c>
      <c r="F70">
        <v>120</v>
      </c>
      <c r="G70" t="s">
        <v>65</v>
      </c>
      <c r="H70" t="s">
        <v>373</v>
      </c>
      <c r="I70" t="s">
        <v>9</v>
      </c>
      <c r="J70" t="s">
        <v>17</v>
      </c>
      <c r="K70" t="s">
        <v>444</v>
      </c>
      <c r="L70" s="214">
        <v>42461</v>
      </c>
      <c r="M70" s="129">
        <v>42551</v>
      </c>
      <c r="N70">
        <v>5</v>
      </c>
      <c r="S70">
        <v>5</v>
      </c>
      <c r="T70">
        <v>2</v>
      </c>
      <c r="U70" t="s">
        <v>68</v>
      </c>
      <c r="V70" t="s">
        <v>68</v>
      </c>
      <c r="W70">
        <v>1</v>
      </c>
      <c r="X70" t="s">
        <v>729</v>
      </c>
      <c r="Y70" t="s">
        <v>433</v>
      </c>
    </row>
    <row r="71" spans="1:25" x14ac:dyDescent="0.2">
      <c r="A71" t="s">
        <v>72</v>
      </c>
      <c r="B71" t="s">
        <v>73</v>
      </c>
      <c r="C71" t="s">
        <v>10</v>
      </c>
      <c r="D71" t="s">
        <v>11</v>
      </c>
      <c r="E71">
        <v>94</v>
      </c>
      <c r="F71">
        <v>120</v>
      </c>
      <c r="G71" t="s">
        <v>65</v>
      </c>
      <c r="H71" t="s">
        <v>373</v>
      </c>
      <c r="I71" t="s">
        <v>9</v>
      </c>
      <c r="J71" t="s">
        <v>17</v>
      </c>
      <c r="K71" t="s">
        <v>444</v>
      </c>
      <c r="L71" s="214">
        <v>42370</v>
      </c>
      <c r="M71" s="129">
        <v>42460</v>
      </c>
      <c r="N71">
        <v>5</v>
      </c>
      <c r="S71">
        <v>5</v>
      </c>
      <c r="T71">
        <v>2</v>
      </c>
      <c r="U71" t="s">
        <v>68</v>
      </c>
      <c r="V71" t="s">
        <v>68</v>
      </c>
      <c r="W71">
        <v>1</v>
      </c>
      <c r="X71" t="s">
        <v>730</v>
      </c>
      <c r="Y71" t="s">
        <v>433</v>
      </c>
    </row>
    <row r="72" spans="1:25" x14ac:dyDescent="0.2">
      <c r="A72" t="s">
        <v>72</v>
      </c>
      <c r="B72" t="s">
        <v>73</v>
      </c>
      <c r="C72" t="s">
        <v>10</v>
      </c>
      <c r="D72" t="s">
        <v>11</v>
      </c>
      <c r="E72">
        <v>94</v>
      </c>
      <c r="F72">
        <v>120</v>
      </c>
      <c r="G72" t="s">
        <v>65</v>
      </c>
      <c r="H72" t="s">
        <v>373</v>
      </c>
      <c r="I72" t="s">
        <v>9</v>
      </c>
      <c r="J72" t="s">
        <v>17</v>
      </c>
      <c r="K72" t="s">
        <v>444</v>
      </c>
      <c r="L72" s="214">
        <v>42278</v>
      </c>
      <c r="M72" s="129">
        <v>42369</v>
      </c>
      <c r="N72">
        <v>5</v>
      </c>
      <c r="S72">
        <v>5</v>
      </c>
      <c r="T72">
        <v>2</v>
      </c>
      <c r="U72" t="s">
        <v>68</v>
      </c>
      <c r="V72" t="s">
        <v>68</v>
      </c>
      <c r="W72">
        <v>1</v>
      </c>
      <c r="X72" t="s">
        <v>731</v>
      </c>
      <c r="Y72" t="s">
        <v>433</v>
      </c>
    </row>
    <row r="73" spans="1:25" x14ac:dyDescent="0.2">
      <c r="A73" t="s">
        <v>72</v>
      </c>
      <c r="B73" t="s">
        <v>73</v>
      </c>
      <c r="C73" t="s">
        <v>10</v>
      </c>
      <c r="D73" t="s">
        <v>11</v>
      </c>
      <c r="E73">
        <v>94</v>
      </c>
      <c r="F73">
        <v>120</v>
      </c>
      <c r="G73" t="s">
        <v>65</v>
      </c>
      <c r="H73" t="s">
        <v>373</v>
      </c>
      <c r="I73" t="s">
        <v>9</v>
      </c>
      <c r="J73" t="s">
        <v>17</v>
      </c>
      <c r="K73" t="s">
        <v>444</v>
      </c>
      <c r="L73" s="214">
        <v>42186</v>
      </c>
      <c r="M73" s="129">
        <v>42277</v>
      </c>
      <c r="N73">
        <v>5</v>
      </c>
      <c r="S73">
        <v>5</v>
      </c>
      <c r="T73">
        <v>2</v>
      </c>
      <c r="U73" t="s">
        <v>68</v>
      </c>
      <c r="V73" t="s">
        <v>68</v>
      </c>
      <c r="W73">
        <v>1</v>
      </c>
      <c r="X73" t="s">
        <v>732</v>
      </c>
      <c r="Y73" t="s">
        <v>433</v>
      </c>
    </row>
    <row r="74" spans="1:25" x14ac:dyDescent="0.2">
      <c r="A74" t="s">
        <v>72</v>
      </c>
      <c r="B74" t="s">
        <v>73</v>
      </c>
      <c r="C74" t="s">
        <v>10</v>
      </c>
      <c r="D74" t="s">
        <v>11</v>
      </c>
      <c r="E74">
        <v>94</v>
      </c>
      <c r="F74">
        <v>120</v>
      </c>
      <c r="G74" t="s">
        <v>65</v>
      </c>
      <c r="H74" t="s">
        <v>373</v>
      </c>
      <c r="I74" t="s">
        <v>9</v>
      </c>
      <c r="J74" t="s">
        <v>17</v>
      </c>
      <c r="K74" t="s">
        <v>444</v>
      </c>
      <c r="L74" s="214">
        <v>42095</v>
      </c>
      <c r="M74" s="129">
        <v>42185</v>
      </c>
      <c r="N74">
        <v>5</v>
      </c>
      <c r="S74">
        <v>5</v>
      </c>
      <c r="T74">
        <v>3</v>
      </c>
      <c r="U74" t="s">
        <v>68</v>
      </c>
      <c r="V74" t="s">
        <v>68</v>
      </c>
      <c r="W74">
        <v>1</v>
      </c>
      <c r="X74" t="s">
        <v>733</v>
      </c>
      <c r="Y74" t="s">
        <v>433</v>
      </c>
    </row>
    <row r="75" spans="1:25" x14ac:dyDescent="0.2">
      <c r="A75" t="s">
        <v>72</v>
      </c>
      <c r="B75" t="s">
        <v>73</v>
      </c>
      <c r="C75" t="s">
        <v>10</v>
      </c>
      <c r="D75" t="s">
        <v>11</v>
      </c>
      <c r="E75">
        <v>94</v>
      </c>
      <c r="F75">
        <v>120</v>
      </c>
      <c r="G75" t="s">
        <v>65</v>
      </c>
      <c r="H75" t="s">
        <v>373</v>
      </c>
      <c r="I75" t="s">
        <v>9</v>
      </c>
      <c r="J75" t="s">
        <v>17</v>
      </c>
      <c r="K75" t="s">
        <v>444</v>
      </c>
      <c r="L75" s="214">
        <v>42005</v>
      </c>
      <c r="M75" s="129">
        <v>42094</v>
      </c>
      <c r="N75">
        <v>5</v>
      </c>
      <c r="S75">
        <v>5</v>
      </c>
      <c r="T75">
        <v>3</v>
      </c>
      <c r="U75" t="s">
        <v>68</v>
      </c>
      <c r="V75" t="s">
        <v>68</v>
      </c>
      <c r="W75">
        <v>1</v>
      </c>
      <c r="X75" t="s">
        <v>734</v>
      </c>
      <c r="Y75" t="s">
        <v>433</v>
      </c>
    </row>
    <row r="76" spans="1:25" x14ac:dyDescent="0.2">
      <c r="A76" t="s">
        <v>72</v>
      </c>
      <c r="B76" t="s">
        <v>73</v>
      </c>
      <c r="C76" t="s">
        <v>10</v>
      </c>
      <c r="D76" t="s">
        <v>11</v>
      </c>
      <c r="E76">
        <v>94</v>
      </c>
      <c r="F76">
        <v>120</v>
      </c>
      <c r="G76" t="s">
        <v>65</v>
      </c>
      <c r="H76" t="s">
        <v>373</v>
      </c>
      <c r="I76" t="s">
        <v>9</v>
      </c>
      <c r="J76" t="s">
        <v>17</v>
      </c>
      <c r="K76" t="s">
        <v>444</v>
      </c>
      <c r="L76" s="214">
        <v>41913</v>
      </c>
      <c r="M76" s="129">
        <v>42004</v>
      </c>
      <c r="N76">
        <v>5</v>
      </c>
      <c r="S76">
        <v>5</v>
      </c>
      <c r="T76">
        <v>3</v>
      </c>
      <c r="U76" t="s">
        <v>68</v>
      </c>
      <c r="V76" t="s">
        <v>68</v>
      </c>
      <c r="W76">
        <v>1</v>
      </c>
      <c r="X76" t="s">
        <v>735</v>
      </c>
      <c r="Y76" t="s">
        <v>433</v>
      </c>
    </row>
    <row r="77" spans="1:25" x14ac:dyDescent="0.2">
      <c r="A77" t="s">
        <v>72</v>
      </c>
      <c r="B77" t="s">
        <v>73</v>
      </c>
      <c r="C77" t="s">
        <v>10</v>
      </c>
      <c r="D77" t="s">
        <v>11</v>
      </c>
      <c r="E77">
        <v>94</v>
      </c>
      <c r="F77">
        <v>120</v>
      </c>
      <c r="G77" t="s">
        <v>65</v>
      </c>
      <c r="H77" t="s">
        <v>373</v>
      </c>
      <c r="I77" t="s">
        <v>9</v>
      </c>
      <c r="J77" t="s">
        <v>17</v>
      </c>
      <c r="K77" t="s">
        <v>444</v>
      </c>
      <c r="L77" s="214">
        <v>41821</v>
      </c>
      <c r="M77" s="129">
        <v>41912</v>
      </c>
      <c r="N77">
        <v>5</v>
      </c>
      <c r="S77">
        <v>5</v>
      </c>
      <c r="T77">
        <v>3</v>
      </c>
      <c r="U77" t="s">
        <v>68</v>
      </c>
      <c r="V77" t="s">
        <v>68</v>
      </c>
      <c r="W77">
        <v>1</v>
      </c>
      <c r="X77" t="s">
        <v>736</v>
      </c>
      <c r="Y77" t="s">
        <v>433</v>
      </c>
    </row>
    <row r="78" spans="1:25" x14ac:dyDescent="0.2">
      <c r="A78" t="s">
        <v>72</v>
      </c>
      <c r="B78" t="s">
        <v>73</v>
      </c>
      <c r="C78" t="s">
        <v>10</v>
      </c>
      <c r="D78" t="s">
        <v>11</v>
      </c>
      <c r="E78">
        <v>94</v>
      </c>
      <c r="F78">
        <v>120</v>
      </c>
      <c r="G78" t="s">
        <v>65</v>
      </c>
      <c r="H78" t="s">
        <v>373</v>
      </c>
      <c r="I78" t="s">
        <v>9</v>
      </c>
      <c r="J78" t="s">
        <v>17</v>
      </c>
      <c r="K78" t="s">
        <v>444</v>
      </c>
      <c r="L78" s="214">
        <v>41730</v>
      </c>
      <c r="M78" s="129">
        <v>41820</v>
      </c>
      <c r="N78">
        <v>5</v>
      </c>
      <c r="S78">
        <v>5</v>
      </c>
      <c r="T78">
        <v>4</v>
      </c>
      <c r="U78" t="s">
        <v>68</v>
      </c>
      <c r="V78" t="s">
        <v>68</v>
      </c>
      <c r="W78">
        <v>1</v>
      </c>
      <c r="X78" t="s">
        <v>737</v>
      </c>
      <c r="Y78" t="s">
        <v>433</v>
      </c>
    </row>
    <row r="79" spans="1:25" x14ac:dyDescent="0.2">
      <c r="A79" t="s">
        <v>72</v>
      </c>
      <c r="B79" t="s">
        <v>73</v>
      </c>
      <c r="C79" t="s">
        <v>10</v>
      </c>
      <c r="D79" t="s">
        <v>11</v>
      </c>
      <c r="E79">
        <v>94</v>
      </c>
      <c r="F79">
        <v>120</v>
      </c>
      <c r="G79" t="s">
        <v>65</v>
      </c>
      <c r="H79" t="s">
        <v>373</v>
      </c>
      <c r="I79" t="s">
        <v>9</v>
      </c>
      <c r="J79" t="s">
        <v>17</v>
      </c>
      <c r="K79" t="s">
        <v>444</v>
      </c>
      <c r="L79" s="214">
        <v>41640</v>
      </c>
      <c r="M79" s="129">
        <v>41729</v>
      </c>
      <c r="N79">
        <v>5</v>
      </c>
      <c r="S79">
        <v>5</v>
      </c>
      <c r="T79">
        <v>4</v>
      </c>
      <c r="U79" t="s">
        <v>68</v>
      </c>
      <c r="V79" t="s">
        <v>68</v>
      </c>
      <c r="W79">
        <v>1</v>
      </c>
      <c r="X79" t="s">
        <v>738</v>
      </c>
      <c r="Y79" t="s">
        <v>433</v>
      </c>
    </row>
    <row r="80" spans="1:25" x14ac:dyDescent="0.2">
      <c r="A80" t="s">
        <v>72</v>
      </c>
      <c r="B80" t="s">
        <v>73</v>
      </c>
      <c r="C80" t="s">
        <v>10</v>
      </c>
      <c r="D80" t="s">
        <v>11</v>
      </c>
      <c r="E80">
        <v>94</v>
      </c>
      <c r="F80">
        <v>120</v>
      </c>
      <c r="G80" t="s">
        <v>65</v>
      </c>
      <c r="H80" t="s">
        <v>373</v>
      </c>
      <c r="I80" t="s">
        <v>9</v>
      </c>
      <c r="J80" t="s">
        <v>17</v>
      </c>
      <c r="K80" t="s">
        <v>444</v>
      </c>
      <c r="L80" s="214">
        <v>41548</v>
      </c>
      <c r="M80" s="129">
        <v>41639</v>
      </c>
      <c r="N80">
        <v>5</v>
      </c>
      <c r="S80">
        <v>5</v>
      </c>
      <c r="T80">
        <v>4</v>
      </c>
      <c r="U80" t="s">
        <v>68</v>
      </c>
      <c r="V80" t="s">
        <v>68</v>
      </c>
      <c r="W80">
        <v>1</v>
      </c>
      <c r="X80" t="s">
        <v>739</v>
      </c>
      <c r="Y80" t="s">
        <v>433</v>
      </c>
    </row>
    <row r="81" spans="1:25" x14ac:dyDescent="0.2">
      <c r="A81" t="s">
        <v>72</v>
      </c>
      <c r="B81" t="s">
        <v>73</v>
      </c>
      <c r="C81" t="s">
        <v>10</v>
      </c>
      <c r="D81" t="s">
        <v>11</v>
      </c>
      <c r="E81">
        <v>94</v>
      </c>
      <c r="F81">
        <v>120</v>
      </c>
      <c r="G81" t="s">
        <v>65</v>
      </c>
      <c r="H81" t="s">
        <v>373</v>
      </c>
      <c r="I81" t="s">
        <v>9</v>
      </c>
      <c r="J81" t="s">
        <v>17</v>
      </c>
      <c r="K81" t="s">
        <v>444</v>
      </c>
      <c r="L81" s="214">
        <v>41456</v>
      </c>
      <c r="M81" s="129">
        <v>41547</v>
      </c>
      <c r="N81">
        <v>5</v>
      </c>
      <c r="S81">
        <v>5</v>
      </c>
      <c r="T81">
        <v>4</v>
      </c>
      <c r="U81" t="s">
        <v>68</v>
      </c>
      <c r="V81" t="s">
        <v>68</v>
      </c>
      <c r="W81">
        <v>1</v>
      </c>
      <c r="X81" t="s">
        <v>740</v>
      </c>
      <c r="Y81" t="s">
        <v>433</v>
      </c>
    </row>
    <row r="82" spans="1:25" x14ac:dyDescent="0.2">
      <c r="A82" t="s">
        <v>72</v>
      </c>
      <c r="B82" t="s">
        <v>73</v>
      </c>
      <c r="C82" t="s">
        <v>10</v>
      </c>
      <c r="D82" t="s">
        <v>11</v>
      </c>
      <c r="E82">
        <v>94</v>
      </c>
      <c r="F82">
        <v>120</v>
      </c>
      <c r="G82" t="s">
        <v>65</v>
      </c>
      <c r="H82" t="s">
        <v>373</v>
      </c>
      <c r="I82" t="s">
        <v>10</v>
      </c>
      <c r="J82" t="s">
        <v>21</v>
      </c>
      <c r="K82" t="s">
        <v>382</v>
      </c>
      <c r="L82" s="214">
        <v>41275</v>
      </c>
      <c r="M82" s="129">
        <v>41639</v>
      </c>
      <c r="N82">
        <v>5</v>
      </c>
      <c r="O82">
        <v>5</v>
      </c>
      <c r="P82" s="129">
        <v>41820</v>
      </c>
      <c r="S82">
        <v>5</v>
      </c>
      <c r="U82" t="s">
        <v>68</v>
      </c>
      <c r="V82" t="s">
        <v>68</v>
      </c>
      <c r="W82">
        <v>1</v>
      </c>
      <c r="X82" t="s">
        <v>741</v>
      </c>
      <c r="Y82" t="s">
        <v>383</v>
      </c>
    </row>
    <row r="83" spans="1:25" x14ac:dyDescent="0.2">
      <c r="A83" t="s">
        <v>75</v>
      </c>
      <c r="B83" t="s">
        <v>76</v>
      </c>
      <c r="C83" t="s">
        <v>10</v>
      </c>
      <c r="D83" t="s">
        <v>11</v>
      </c>
      <c r="E83">
        <v>89</v>
      </c>
      <c r="F83">
        <v>203</v>
      </c>
      <c r="G83" t="s">
        <v>65</v>
      </c>
      <c r="H83" t="s">
        <v>373</v>
      </c>
      <c r="I83" t="s">
        <v>9</v>
      </c>
      <c r="J83" t="s">
        <v>17</v>
      </c>
      <c r="K83" t="s">
        <v>444</v>
      </c>
      <c r="L83" s="214">
        <v>43009</v>
      </c>
      <c r="M83" s="129">
        <v>43100</v>
      </c>
      <c r="N83">
        <v>5</v>
      </c>
      <c r="S83">
        <v>5</v>
      </c>
      <c r="T83">
        <v>0</v>
      </c>
      <c r="U83" t="s">
        <v>68</v>
      </c>
      <c r="V83" t="s">
        <v>68</v>
      </c>
      <c r="W83">
        <v>1</v>
      </c>
      <c r="X83" t="s">
        <v>706</v>
      </c>
      <c r="Y83" t="s">
        <v>433</v>
      </c>
    </row>
    <row r="84" spans="1:25" x14ac:dyDescent="0.2">
      <c r="A84" t="s">
        <v>75</v>
      </c>
      <c r="B84" t="s">
        <v>76</v>
      </c>
      <c r="C84" t="s">
        <v>10</v>
      </c>
      <c r="D84" t="s">
        <v>11</v>
      </c>
      <c r="E84">
        <v>89</v>
      </c>
      <c r="F84">
        <v>203</v>
      </c>
      <c r="G84" t="s">
        <v>65</v>
      </c>
      <c r="H84" t="s">
        <v>373</v>
      </c>
      <c r="I84" t="s">
        <v>9</v>
      </c>
      <c r="J84" t="s">
        <v>17</v>
      </c>
      <c r="K84" t="s">
        <v>444</v>
      </c>
      <c r="L84" s="214">
        <v>42917</v>
      </c>
      <c r="M84" s="129">
        <v>43008</v>
      </c>
      <c r="N84">
        <v>5</v>
      </c>
      <c r="S84">
        <v>5</v>
      </c>
      <c r="T84">
        <v>0</v>
      </c>
      <c r="U84" t="s">
        <v>68</v>
      </c>
      <c r="V84" t="s">
        <v>68</v>
      </c>
      <c r="W84">
        <v>1</v>
      </c>
      <c r="X84" t="s">
        <v>707</v>
      </c>
      <c r="Y84" t="s">
        <v>433</v>
      </c>
    </row>
    <row r="85" spans="1:25" x14ac:dyDescent="0.2">
      <c r="A85" t="s">
        <v>75</v>
      </c>
      <c r="B85" t="s">
        <v>76</v>
      </c>
      <c r="C85" t="s">
        <v>10</v>
      </c>
      <c r="D85" t="s">
        <v>11</v>
      </c>
      <c r="E85">
        <v>89</v>
      </c>
      <c r="F85">
        <v>203</v>
      </c>
      <c r="G85" t="s">
        <v>65</v>
      </c>
      <c r="H85" t="s">
        <v>373</v>
      </c>
      <c r="I85" t="s">
        <v>9</v>
      </c>
      <c r="J85" t="s">
        <v>17</v>
      </c>
      <c r="K85" t="s">
        <v>444</v>
      </c>
      <c r="L85" s="214">
        <v>42826</v>
      </c>
      <c r="M85" s="129">
        <v>42916</v>
      </c>
      <c r="N85">
        <v>5</v>
      </c>
      <c r="S85">
        <v>5</v>
      </c>
      <c r="T85">
        <v>1</v>
      </c>
      <c r="U85" t="s">
        <v>68</v>
      </c>
      <c r="V85" t="s">
        <v>68</v>
      </c>
      <c r="W85">
        <v>1</v>
      </c>
      <c r="X85" t="s">
        <v>708</v>
      </c>
      <c r="Y85" t="s">
        <v>433</v>
      </c>
    </row>
    <row r="86" spans="1:25" x14ac:dyDescent="0.2">
      <c r="A86" t="s">
        <v>75</v>
      </c>
      <c r="B86" t="s">
        <v>76</v>
      </c>
      <c r="C86" t="s">
        <v>10</v>
      </c>
      <c r="D86" t="s">
        <v>11</v>
      </c>
      <c r="E86">
        <v>89</v>
      </c>
      <c r="F86">
        <v>203</v>
      </c>
      <c r="G86" t="s">
        <v>65</v>
      </c>
      <c r="H86" t="s">
        <v>373</v>
      </c>
      <c r="I86" t="s">
        <v>9</v>
      </c>
      <c r="J86" t="s">
        <v>17</v>
      </c>
      <c r="K86" t="s">
        <v>444</v>
      </c>
      <c r="L86" s="214">
        <v>42644</v>
      </c>
      <c r="M86" s="129">
        <v>42735</v>
      </c>
      <c r="N86">
        <v>5</v>
      </c>
      <c r="S86">
        <v>5</v>
      </c>
      <c r="T86">
        <v>1</v>
      </c>
      <c r="U86" t="s">
        <v>68</v>
      </c>
      <c r="V86" t="s">
        <v>68</v>
      </c>
      <c r="W86">
        <v>1</v>
      </c>
      <c r="X86" t="s">
        <v>709</v>
      </c>
      <c r="Y86" t="s">
        <v>433</v>
      </c>
    </row>
    <row r="87" spans="1:25" x14ac:dyDescent="0.2">
      <c r="A87" t="s">
        <v>75</v>
      </c>
      <c r="B87" t="s">
        <v>76</v>
      </c>
      <c r="C87" t="s">
        <v>10</v>
      </c>
      <c r="D87" t="s">
        <v>11</v>
      </c>
      <c r="E87">
        <v>89</v>
      </c>
      <c r="F87">
        <v>203</v>
      </c>
      <c r="G87" t="s">
        <v>65</v>
      </c>
      <c r="H87" t="s">
        <v>373</v>
      </c>
      <c r="I87" t="s">
        <v>9</v>
      </c>
      <c r="J87" t="s">
        <v>17</v>
      </c>
      <c r="K87" t="s">
        <v>444</v>
      </c>
      <c r="L87" s="214">
        <v>42552</v>
      </c>
      <c r="M87" s="129">
        <v>42643</v>
      </c>
      <c r="N87">
        <v>5</v>
      </c>
      <c r="S87">
        <v>5</v>
      </c>
      <c r="T87">
        <v>1</v>
      </c>
      <c r="U87" t="s">
        <v>68</v>
      </c>
      <c r="V87" t="s">
        <v>68</v>
      </c>
      <c r="W87">
        <v>1</v>
      </c>
      <c r="X87" t="s">
        <v>710</v>
      </c>
      <c r="Y87" t="s">
        <v>433</v>
      </c>
    </row>
    <row r="88" spans="1:25" x14ac:dyDescent="0.2">
      <c r="A88" t="s">
        <v>75</v>
      </c>
      <c r="B88" t="s">
        <v>76</v>
      </c>
      <c r="C88" t="s">
        <v>10</v>
      </c>
      <c r="D88" t="s">
        <v>11</v>
      </c>
      <c r="E88">
        <v>89</v>
      </c>
      <c r="F88">
        <v>203</v>
      </c>
      <c r="G88" t="s">
        <v>65</v>
      </c>
      <c r="H88" t="s">
        <v>373</v>
      </c>
      <c r="I88" t="s">
        <v>9</v>
      </c>
      <c r="J88" t="s">
        <v>17</v>
      </c>
      <c r="K88" t="s">
        <v>444</v>
      </c>
      <c r="L88" s="214">
        <v>42461</v>
      </c>
      <c r="M88" s="129">
        <v>42551</v>
      </c>
      <c r="N88">
        <v>5</v>
      </c>
      <c r="S88">
        <v>5</v>
      </c>
      <c r="T88">
        <v>2</v>
      </c>
      <c r="U88" t="s">
        <v>68</v>
      </c>
      <c r="V88" t="s">
        <v>68</v>
      </c>
      <c r="W88">
        <v>1</v>
      </c>
      <c r="X88" t="s">
        <v>711</v>
      </c>
      <c r="Y88" t="s">
        <v>433</v>
      </c>
    </row>
    <row r="89" spans="1:25" x14ac:dyDescent="0.2">
      <c r="A89" t="s">
        <v>75</v>
      </c>
      <c r="B89" t="s">
        <v>76</v>
      </c>
      <c r="C89" t="s">
        <v>10</v>
      </c>
      <c r="D89" t="s">
        <v>11</v>
      </c>
      <c r="E89">
        <v>89</v>
      </c>
      <c r="F89">
        <v>203</v>
      </c>
      <c r="G89" t="s">
        <v>65</v>
      </c>
      <c r="H89" t="s">
        <v>373</v>
      </c>
      <c r="I89" t="s">
        <v>9</v>
      </c>
      <c r="J89" t="s">
        <v>17</v>
      </c>
      <c r="K89" t="s">
        <v>444</v>
      </c>
      <c r="L89" s="214">
        <v>42370</v>
      </c>
      <c r="M89" s="129">
        <v>42460</v>
      </c>
      <c r="N89">
        <v>5</v>
      </c>
      <c r="S89">
        <v>5</v>
      </c>
      <c r="T89">
        <v>2</v>
      </c>
      <c r="U89" t="s">
        <v>68</v>
      </c>
      <c r="V89" t="s">
        <v>68</v>
      </c>
      <c r="W89">
        <v>1</v>
      </c>
      <c r="X89" t="s">
        <v>712</v>
      </c>
      <c r="Y89" t="s">
        <v>433</v>
      </c>
    </row>
    <row r="90" spans="1:25" x14ac:dyDescent="0.2">
      <c r="A90" t="s">
        <v>75</v>
      </c>
      <c r="B90" t="s">
        <v>76</v>
      </c>
      <c r="C90" t="s">
        <v>10</v>
      </c>
      <c r="D90" t="s">
        <v>11</v>
      </c>
      <c r="E90">
        <v>89</v>
      </c>
      <c r="F90">
        <v>203</v>
      </c>
      <c r="G90" t="s">
        <v>65</v>
      </c>
      <c r="H90" t="s">
        <v>373</v>
      </c>
      <c r="I90" t="s">
        <v>9</v>
      </c>
      <c r="J90" t="s">
        <v>17</v>
      </c>
      <c r="K90" t="s">
        <v>444</v>
      </c>
      <c r="L90" s="214">
        <v>42278</v>
      </c>
      <c r="M90" s="129">
        <v>42369</v>
      </c>
      <c r="N90">
        <v>5</v>
      </c>
      <c r="S90">
        <v>5</v>
      </c>
      <c r="T90">
        <v>2</v>
      </c>
      <c r="U90" t="s">
        <v>68</v>
      </c>
      <c r="V90" t="s">
        <v>68</v>
      </c>
      <c r="W90">
        <v>1</v>
      </c>
      <c r="X90" t="s">
        <v>713</v>
      </c>
      <c r="Y90" t="s">
        <v>433</v>
      </c>
    </row>
    <row r="91" spans="1:25" x14ac:dyDescent="0.2">
      <c r="A91" t="s">
        <v>75</v>
      </c>
      <c r="B91" t="s">
        <v>76</v>
      </c>
      <c r="C91" t="s">
        <v>10</v>
      </c>
      <c r="D91" t="s">
        <v>11</v>
      </c>
      <c r="E91">
        <v>89</v>
      </c>
      <c r="F91">
        <v>203</v>
      </c>
      <c r="G91" t="s">
        <v>65</v>
      </c>
      <c r="H91" t="s">
        <v>373</v>
      </c>
      <c r="I91" t="s">
        <v>9</v>
      </c>
      <c r="J91" t="s">
        <v>17</v>
      </c>
      <c r="K91" t="s">
        <v>444</v>
      </c>
      <c r="L91" s="214">
        <v>42186</v>
      </c>
      <c r="M91" s="129">
        <v>42277</v>
      </c>
      <c r="N91">
        <v>5</v>
      </c>
      <c r="S91">
        <v>5</v>
      </c>
      <c r="T91">
        <v>2</v>
      </c>
      <c r="U91" t="s">
        <v>68</v>
      </c>
      <c r="V91" t="s">
        <v>68</v>
      </c>
      <c r="W91">
        <v>1</v>
      </c>
      <c r="X91" t="s">
        <v>714</v>
      </c>
      <c r="Y91" t="s">
        <v>433</v>
      </c>
    </row>
    <row r="92" spans="1:25" x14ac:dyDescent="0.2">
      <c r="A92" t="s">
        <v>75</v>
      </c>
      <c r="B92" t="s">
        <v>76</v>
      </c>
      <c r="C92" t="s">
        <v>10</v>
      </c>
      <c r="D92" t="s">
        <v>11</v>
      </c>
      <c r="E92">
        <v>89</v>
      </c>
      <c r="F92">
        <v>203</v>
      </c>
      <c r="G92" t="s">
        <v>65</v>
      </c>
      <c r="H92" t="s">
        <v>373</v>
      </c>
      <c r="I92" t="s">
        <v>9</v>
      </c>
      <c r="J92" t="s">
        <v>17</v>
      </c>
      <c r="K92" t="s">
        <v>444</v>
      </c>
      <c r="L92" s="214">
        <v>42095</v>
      </c>
      <c r="M92" s="129">
        <v>42185</v>
      </c>
      <c r="N92">
        <v>5</v>
      </c>
      <c r="S92">
        <v>5</v>
      </c>
      <c r="T92">
        <v>3</v>
      </c>
      <c r="U92" t="s">
        <v>68</v>
      </c>
      <c r="V92" t="s">
        <v>68</v>
      </c>
      <c r="W92">
        <v>1</v>
      </c>
      <c r="X92" t="s">
        <v>715</v>
      </c>
      <c r="Y92" t="s">
        <v>433</v>
      </c>
    </row>
    <row r="93" spans="1:25" x14ac:dyDescent="0.2">
      <c r="A93" t="s">
        <v>75</v>
      </c>
      <c r="B93" t="s">
        <v>76</v>
      </c>
      <c r="C93" t="s">
        <v>10</v>
      </c>
      <c r="D93" t="s">
        <v>11</v>
      </c>
      <c r="E93">
        <v>89</v>
      </c>
      <c r="F93">
        <v>203</v>
      </c>
      <c r="G93" t="s">
        <v>65</v>
      </c>
      <c r="H93" t="s">
        <v>373</v>
      </c>
      <c r="I93" t="s">
        <v>9</v>
      </c>
      <c r="J93" t="s">
        <v>17</v>
      </c>
      <c r="K93" t="s">
        <v>444</v>
      </c>
      <c r="L93" s="214">
        <v>42005</v>
      </c>
      <c r="M93" s="129">
        <v>42094</v>
      </c>
      <c r="N93">
        <v>5</v>
      </c>
      <c r="S93">
        <v>5</v>
      </c>
      <c r="T93">
        <v>3</v>
      </c>
      <c r="U93" t="s">
        <v>68</v>
      </c>
      <c r="V93" t="s">
        <v>68</v>
      </c>
      <c r="W93">
        <v>1</v>
      </c>
      <c r="X93" t="s">
        <v>716</v>
      </c>
      <c r="Y93" t="s">
        <v>433</v>
      </c>
    </row>
    <row r="94" spans="1:25" x14ac:dyDescent="0.2">
      <c r="A94" t="s">
        <v>75</v>
      </c>
      <c r="B94" t="s">
        <v>76</v>
      </c>
      <c r="C94" t="s">
        <v>10</v>
      </c>
      <c r="D94" t="s">
        <v>11</v>
      </c>
      <c r="E94">
        <v>89</v>
      </c>
      <c r="F94">
        <v>203</v>
      </c>
      <c r="G94" t="s">
        <v>65</v>
      </c>
      <c r="H94" t="s">
        <v>373</v>
      </c>
      <c r="I94" t="s">
        <v>9</v>
      </c>
      <c r="J94" t="s">
        <v>17</v>
      </c>
      <c r="K94" t="s">
        <v>444</v>
      </c>
      <c r="L94" s="214">
        <v>41913</v>
      </c>
      <c r="M94" s="129">
        <v>42004</v>
      </c>
      <c r="N94">
        <v>5</v>
      </c>
      <c r="S94">
        <v>5</v>
      </c>
      <c r="T94">
        <v>3</v>
      </c>
      <c r="U94" t="s">
        <v>68</v>
      </c>
      <c r="V94" t="s">
        <v>68</v>
      </c>
      <c r="W94">
        <v>1</v>
      </c>
      <c r="X94" t="s">
        <v>717</v>
      </c>
      <c r="Y94" t="s">
        <v>433</v>
      </c>
    </row>
    <row r="95" spans="1:25" x14ac:dyDescent="0.2">
      <c r="A95" t="s">
        <v>75</v>
      </c>
      <c r="B95" t="s">
        <v>76</v>
      </c>
      <c r="C95" t="s">
        <v>10</v>
      </c>
      <c r="D95" t="s">
        <v>11</v>
      </c>
      <c r="E95">
        <v>89</v>
      </c>
      <c r="F95">
        <v>203</v>
      </c>
      <c r="G95" t="s">
        <v>65</v>
      </c>
      <c r="H95" t="s">
        <v>373</v>
      </c>
      <c r="I95" t="s">
        <v>9</v>
      </c>
      <c r="J95" t="s">
        <v>17</v>
      </c>
      <c r="K95" t="s">
        <v>444</v>
      </c>
      <c r="L95" s="214">
        <v>41821</v>
      </c>
      <c r="M95" s="129">
        <v>41912</v>
      </c>
      <c r="N95">
        <v>5</v>
      </c>
      <c r="S95">
        <v>5</v>
      </c>
      <c r="T95">
        <v>3</v>
      </c>
      <c r="U95" t="s">
        <v>68</v>
      </c>
      <c r="V95" t="s">
        <v>68</v>
      </c>
      <c r="W95">
        <v>1</v>
      </c>
      <c r="X95" t="s">
        <v>718</v>
      </c>
      <c r="Y95" t="s">
        <v>433</v>
      </c>
    </row>
    <row r="96" spans="1:25" x14ac:dyDescent="0.2">
      <c r="A96" t="s">
        <v>75</v>
      </c>
      <c r="B96" t="s">
        <v>76</v>
      </c>
      <c r="C96" t="s">
        <v>10</v>
      </c>
      <c r="D96" t="s">
        <v>11</v>
      </c>
      <c r="E96">
        <v>89</v>
      </c>
      <c r="F96">
        <v>203</v>
      </c>
      <c r="G96" t="s">
        <v>65</v>
      </c>
      <c r="H96" t="s">
        <v>373</v>
      </c>
      <c r="I96" t="s">
        <v>9</v>
      </c>
      <c r="J96" t="s">
        <v>17</v>
      </c>
      <c r="K96" t="s">
        <v>444</v>
      </c>
      <c r="L96" s="214">
        <v>41730</v>
      </c>
      <c r="M96" s="129">
        <v>41820</v>
      </c>
      <c r="N96">
        <v>5</v>
      </c>
      <c r="S96">
        <v>5</v>
      </c>
      <c r="T96">
        <v>4</v>
      </c>
      <c r="U96" t="s">
        <v>68</v>
      </c>
      <c r="V96" t="s">
        <v>68</v>
      </c>
      <c r="W96">
        <v>1</v>
      </c>
      <c r="X96" t="s">
        <v>719</v>
      </c>
      <c r="Y96" t="s">
        <v>433</v>
      </c>
    </row>
    <row r="97" spans="1:25" x14ac:dyDescent="0.2">
      <c r="A97" t="s">
        <v>75</v>
      </c>
      <c r="B97" t="s">
        <v>76</v>
      </c>
      <c r="C97" t="s">
        <v>10</v>
      </c>
      <c r="D97" t="s">
        <v>11</v>
      </c>
      <c r="E97">
        <v>89</v>
      </c>
      <c r="F97">
        <v>203</v>
      </c>
      <c r="G97" t="s">
        <v>65</v>
      </c>
      <c r="H97" t="s">
        <v>373</v>
      </c>
      <c r="I97" t="s">
        <v>9</v>
      </c>
      <c r="J97" t="s">
        <v>17</v>
      </c>
      <c r="K97" t="s">
        <v>444</v>
      </c>
      <c r="L97" s="214">
        <v>41640</v>
      </c>
      <c r="M97" s="129">
        <v>41729</v>
      </c>
      <c r="N97">
        <v>5</v>
      </c>
      <c r="S97">
        <v>5</v>
      </c>
      <c r="T97">
        <v>4</v>
      </c>
      <c r="U97" t="s">
        <v>68</v>
      </c>
      <c r="V97" t="s">
        <v>68</v>
      </c>
      <c r="W97">
        <v>1</v>
      </c>
      <c r="X97" t="s">
        <v>720</v>
      </c>
      <c r="Y97" t="s">
        <v>433</v>
      </c>
    </row>
    <row r="98" spans="1:25" x14ac:dyDescent="0.2">
      <c r="A98" t="s">
        <v>75</v>
      </c>
      <c r="B98" t="s">
        <v>76</v>
      </c>
      <c r="C98" t="s">
        <v>10</v>
      </c>
      <c r="D98" t="s">
        <v>11</v>
      </c>
      <c r="E98">
        <v>89</v>
      </c>
      <c r="F98">
        <v>203</v>
      </c>
      <c r="G98" t="s">
        <v>65</v>
      </c>
      <c r="H98" t="s">
        <v>373</v>
      </c>
      <c r="I98" t="s">
        <v>9</v>
      </c>
      <c r="J98" t="s">
        <v>17</v>
      </c>
      <c r="K98" t="s">
        <v>444</v>
      </c>
      <c r="L98" s="214">
        <v>41548</v>
      </c>
      <c r="M98" s="129">
        <v>41639</v>
      </c>
      <c r="N98">
        <v>5</v>
      </c>
      <c r="S98">
        <v>5</v>
      </c>
      <c r="T98">
        <v>4</v>
      </c>
      <c r="U98" t="s">
        <v>68</v>
      </c>
      <c r="V98" t="s">
        <v>68</v>
      </c>
      <c r="W98">
        <v>1</v>
      </c>
      <c r="X98" t="s">
        <v>721</v>
      </c>
      <c r="Y98" t="s">
        <v>433</v>
      </c>
    </row>
    <row r="99" spans="1:25" x14ac:dyDescent="0.2">
      <c r="A99" t="s">
        <v>75</v>
      </c>
      <c r="B99" t="s">
        <v>76</v>
      </c>
      <c r="C99" t="s">
        <v>10</v>
      </c>
      <c r="D99" t="s">
        <v>11</v>
      </c>
      <c r="E99">
        <v>89</v>
      </c>
      <c r="F99">
        <v>203</v>
      </c>
      <c r="G99" t="s">
        <v>65</v>
      </c>
      <c r="H99" t="s">
        <v>373</v>
      </c>
      <c r="I99" t="s">
        <v>9</v>
      </c>
      <c r="J99" t="s">
        <v>17</v>
      </c>
      <c r="K99" t="s">
        <v>444</v>
      </c>
      <c r="L99" s="214">
        <v>41456</v>
      </c>
      <c r="M99" s="129">
        <v>41547</v>
      </c>
      <c r="N99">
        <v>5</v>
      </c>
      <c r="S99">
        <v>5</v>
      </c>
      <c r="T99">
        <v>4</v>
      </c>
      <c r="U99" t="s">
        <v>68</v>
      </c>
      <c r="V99" t="s">
        <v>68</v>
      </c>
      <c r="W99">
        <v>1</v>
      </c>
      <c r="X99" t="s">
        <v>722</v>
      </c>
      <c r="Y99" t="s">
        <v>433</v>
      </c>
    </row>
    <row r="100" spans="1:25" x14ac:dyDescent="0.2">
      <c r="A100" t="s">
        <v>77</v>
      </c>
      <c r="B100" t="s">
        <v>78</v>
      </c>
      <c r="C100" t="s">
        <v>10</v>
      </c>
      <c r="D100" t="s">
        <v>11</v>
      </c>
      <c r="E100">
        <v>78</v>
      </c>
      <c r="F100">
        <v>31</v>
      </c>
      <c r="G100" t="s">
        <v>65</v>
      </c>
      <c r="H100" t="s">
        <v>373</v>
      </c>
      <c r="I100" t="s">
        <v>404</v>
      </c>
      <c r="J100" t="s">
        <v>21</v>
      </c>
      <c r="K100" t="s">
        <v>405</v>
      </c>
      <c r="L100" s="214">
        <v>43009</v>
      </c>
      <c r="N100">
        <v>1</v>
      </c>
      <c r="S100">
        <v>1</v>
      </c>
      <c r="T100">
        <v>0</v>
      </c>
      <c r="U100" t="s">
        <v>68</v>
      </c>
      <c r="V100" t="s">
        <v>68</v>
      </c>
      <c r="W100">
        <v>1</v>
      </c>
      <c r="X100" t="s">
        <v>679</v>
      </c>
      <c r="Y100" t="s">
        <v>406</v>
      </c>
    </row>
    <row r="101" spans="1:25" x14ac:dyDescent="0.2">
      <c r="A101" t="s">
        <v>77</v>
      </c>
      <c r="B101" t="s">
        <v>78</v>
      </c>
      <c r="C101" t="s">
        <v>10</v>
      </c>
      <c r="D101" t="s">
        <v>11</v>
      </c>
      <c r="E101">
        <v>78</v>
      </c>
      <c r="F101">
        <v>31</v>
      </c>
      <c r="G101" t="s">
        <v>65</v>
      </c>
      <c r="H101" t="s">
        <v>373</v>
      </c>
      <c r="I101" t="s">
        <v>10</v>
      </c>
      <c r="J101" t="s">
        <v>21</v>
      </c>
      <c r="K101" t="s">
        <v>444</v>
      </c>
      <c r="L101" s="214">
        <v>43009</v>
      </c>
      <c r="M101" s="129">
        <v>43100</v>
      </c>
      <c r="N101">
        <v>1</v>
      </c>
      <c r="S101">
        <v>1</v>
      </c>
      <c r="T101">
        <v>0</v>
      </c>
      <c r="U101" t="s">
        <v>68</v>
      </c>
      <c r="V101" t="s">
        <v>68</v>
      </c>
      <c r="W101">
        <v>1</v>
      </c>
      <c r="X101" t="s">
        <v>680</v>
      </c>
      <c r="Y101" t="s">
        <v>433</v>
      </c>
    </row>
    <row r="102" spans="1:25" x14ac:dyDescent="0.2">
      <c r="A102" t="s">
        <v>77</v>
      </c>
      <c r="B102" t="s">
        <v>78</v>
      </c>
      <c r="C102" t="s">
        <v>10</v>
      </c>
      <c r="D102" t="s">
        <v>11</v>
      </c>
      <c r="E102">
        <v>78</v>
      </c>
      <c r="F102">
        <v>31</v>
      </c>
      <c r="G102" t="s">
        <v>65</v>
      </c>
      <c r="H102" t="s">
        <v>373</v>
      </c>
      <c r="I102" t="s">
        <v>10</v>
      </c>
      <c r="J102" t="s">
        <v>21</v>
      </c>
      <c r="K102" t="s">
        <v>444</v>
      </c>
      <c r="L102" s="214">
        <v>42917</v>
      </c>
      <c r="M102" s="129">
        <v>43008</v>
      </c>
      <c r="N102">
        <v>1</v>
      </c>
      <c r="S102">
        <v>1</v>
      </c>
      <c r="T102">
        <v>0</v>
      </c>
      <c r="U102" t="s">
        <v>68</v>
      </c>
      <c r="V102" t="s">
        <v>68</v>
      </c>
      <c r="W102">
        <v>1</v>
      </c>
      <c r="X102" t="s">
        <v>681</v>
      </c>
      <c r="Y102" t="s">
        <v>433</v>
      </c>
    </row>
    <row r="103" spans="1:25" x14ac:dyDescent="0.2">
      <c r="A103" t="s">
        <v>77</v>
      </c>
      <c r="B103" t="s">
        <v>78</v>
      </c>
      <c r="C103" t="s">
        <v>10</v>
      </c>
      <c r="D103" t="s">
        <v>11</v>
      </c>
      <c r="E103">
        <v>78</v>
      </c>
      <c r="F103">
        <v>31</v>
      </c>
      <c r="G103" t="s">
        <v>65</v>
      </c>
      <c r="H103" t="s">
        <v>373</v>
      </c>
      <c r="I103" t="s">
        <v>9</v>
      </c>
      <c r="J103" t="s">
        <v>17</v>
      </c>
      <c r="K103" t="s">
        <v>444</v>
      </c>
      <c r="L103" s="214">
        <v>42826</v>
      </c>
      <c r="M103" s="129">
        <v>42916</v>
      </c>
      <c r="N103">
        <v>5</v>
      </c>
      <c r="S103">
        <v>5</v>
      </c>
      <c r="T103">
        <v>1</v>
      </c>
      <c r="U103" t="s">
        <v>68</v>
      </c>
      <c r="V103" t="s">
        <v>68</v>
      </c>
      <c r="W103">
        <v>1</v>
      </c>
      <c r="X103" t="s">
        <v>682</v>
      </c>
      <c r="Y103" t="s">
        <v>433</v>
      </c>
    </row>
    <row r="104" spans="1:25" x14ac:dyDescent="0.2">
      <c r="A104" t="s">
        <v>77</v>
      </c>
      <c r="B104" t="s">
        <v>78</v>
      </c>
      <c r="C104" t="s">
        <v>10</v>
      </c>
      <c r="D104" t="s">
        <v>11</v>
      </c>
      <c r="E104">
        <v>78</v>
      </c>
      <c r="F104">
        <v>31</v>
      </c>
      <c r="G104" t="s">
        <v>65</v>
      </c>
      <c r="H104" t="s">
        <v>373</v>
      </c>
      <c r="I104" t="s">
        <v>10</v>
      </c>
      <c r="J104" t="s">
        <v>21</v>
      </c>
      <c r="K104" t="s">
        <v>444</v>
      </c>
      <c r="L104" s="214">
        <v>42826</v>
      </c>
      <c r="M104" s="129">
        <v>42916</v>
      </c>
      <c r="N104">
        <v>1</v>
      </c>
      <c r="S104">
        <v>1</v>
      </c>
      <c r="T104">
        <v>1</v>
      </c>
      <c r="U104" t="s">
        <v>68</v>
      </c>
      <c r="V104" t="s">
        <v>68</v>
      </c>
      <c r="W104">
        <v>1</v>
      </c>
      <c r="X104" t="s">
        <v>683</v>
      </c>
      <c r="Y104" t="s">
        <v>433</v>
      </c>
    </row>
    <row r="105" spans="1:25" x14ac:dyDescent="0.2">
      <c r="A105" t="s">
        <v>77</v>
      </c>
      <c r="B105" t="s">
        <v>78</v>
      </c>
      <c r="C105" t="s">
        <v>10</v>
      </c>
      <c r="D105" t="s">
        <v>11</v>
      </c>
      <c r="E105">
        <v>78</v>
      </c>
      <c r="F105">
        <v>31</v>
      </c>
      <c r="G105" t="s">
        <v>65</v>
      </c>
      <c r="H105" t="s">
        <v>373</v>
      </c>
      <c r="I105" t="s">
        <v>10</v>
      </c>
      <c r="J105" t="s">
        <v>21</v>
      </c>
      <c r="K105" t="s">
        <v>444</v>
      </c>
      <c r="L105" s="214">
        <v>42736</v>
      </c>
      <c r="M105" s="129">
        <v>42825</v>
      </c>
      <c r="N105">
        <v>1</v>
      </c>
      <c r="S105">
        <v>1</v>
      </c>
      <c r="T105">
        <v>1</v>
      </c>
      <c r="U105" t="s">
        <v>68</v>
      </c>
      <c r="V105" t="s">
        <v>68</v>
      </c>
      <c r="W105">
        <v>1</v>
      </c>
      <c r="X105" t="s">
        <v>684</v>
      </c>
      <c r="Y105" t="s">
        <v>433</v>
      </c>
    </row>
    <row r="106" spans="1:25" x14ac:dyDescent="0.2">
      <c r="A106" t="s">
        <v>77</v>
      </c>
      <c r="B106" t="s">
        <v>78</v>
      </c>
      <c r="C106" t="s">
        <v>10</v>
      </c>
      <c r="D106" t="s">
        <v>11</v>
      </c>
      <c r="E106">
        <v>78</v>
      </c>
      <c r="F106">
        <v>31</v>
      </c>
      <c r="G106" t="s">
        <v>65</v>
      </c>
      <c r="H106" t="s">
        <v>373</v>
      </c>
      <c r="I106" t="s">
        <v>9</v>
      </c>
      <c r="J106" t="s">
        <v>17</v>
      </c>
      <c r="K106" t="s">
        <v>444</v>
      </c>
      <c r="L106" s="214">
        <v>42736</v>
      </c>
      <c r="M106" s="129">
        <v>42825</v>
      </c>
      <c r="N106">
        <v>5</v>
      </c>
      <c r="S106">
        <v>5</v>
      </c>
      <c r="T106">
        <v>1</v>
      </c>
      <c r="U106" t="s">
        <v>68</v>
      </c>
      <c r="V106" t="s">
        <v>68</v>
      </c>
      <c r="W106">
        <v>1</v>
      </c>
      <c r="X106" t="s">
        <v>685</v>
      </c>
      <c r="Y106" t="s">
        <v>433</v>
      </c>
    </row>
    <row r="107" spans="1:25" x14ac:dyDescent="0.2">
      <c r="A107" t="s">
        <v>77</v>
      </c>
      <c r="B107" t="s">
        <v>78</v>
      </c>
      <c r="C107" t="s">
        <v>10</v>
      </c>
      <c r="D107" t="s">
        <v>11</v>
      </c>
      <c r="E107">
        <v>78</v>
      </c>
      <c r="F107">
        <v>31</v>
      </c>
      <c r="G107" t="s">
        <v>65</v>
      </c>
      <c r="H107" t="s">
        <v>373</v>
      </c>
      <c r="I107" t="s">
        <v>10</v>
      </c>
      <c r="J107" t="s">
        <v>21</v>
      </c>
      <c r="K107" t="s">
        <v>444</v>
      </c>
      <c r="L107" s="214">
        <v>42644</v>
      </c>
      <c r="M107" s="129">
        <v>42735</v>
      </c>
      <c r="N107">
        <v>1</v>
      </c>
      <c r="S107">
        <v>1</v>
      </c>
      <c r="T107">
        <v>1</v>
      </c>
      <c r="U107" t="s">
        <v>68</v>
      </c>
      <c r="V107" t="s">
        <v>68</v>
      </c>
      <c r="W107">
        <v>1</v>
      </c>
      <c r="X107" t="s">
        <v>686</v>
      </c>
      <c r="Y107" t="s">
        <v>433</v>
      </c>
    </row>
    <row r="108" spans="1:25" x14ac:dyDescent="0.2">
      <c r="A108" t="s">
        <v>77</v>
      </c>
      <c r="B108" t="s">
        <v>78</v>
      </c>
      <c r="C108" t="s">
        <v>10</v>
      </c>
      <c r="D108" t="s">
        <v>11</v>
      </c>
      <c r="E108">
        <v>78</v>
      </c>
      <c r="F108">
        <v>31</v>
      </c>
      <c r="G108" t="s">
        <v>65</v>
      </c>
      <c r="H108" t="s">
        <v>373</v>
      </c>
      <c r="I108" t="s">
        <v>9</v>
      </c>
      <c r="J108" t="s">
        <v>17</v>
      </c>
      <c r="K108" t="s">
        <v>444</v>
      </c>
      <c r="L108" s="214">
        <v>42644</v>
      </c>
      <c r="M108" s="129">
        <v>42735</v>
      </c>
      <c r="N108">
        <v>5</v>
      </c>
      <c r="S108">
        <v>5</v>
      </c>
      <c r="T108">
        <v>1</v>
      </c>
      <c r="U108" t="s">
        <v>68</v>
      </c>
      <c r="V108" t="s">
        <v>68</v>
      </c>
      <c r="W108">
        <v>1</v>
      </c>
      <c r="X108" t="s">
        <v>687</v>
      </c>
      <c r="Y108" t="s">
        <v>433</v>
      </c>
    </row>
    <row r="109" spans="1:25" x14ac:dyDescent="0.2">
      <c r="A109" t="s">
        <v>77</v>
      </c>
      <c r="B109" t="s">
        <v>78</v>
      </c>
      <c r="C109" t="s">
        <v>10</v>
      </c>
      <c r="D109" t="s">
        <v>11</v>
      </c>
      <c r="E109">
        <v>78</v>
      </c>
      <c r="F109">
        <v>31</v>
      </c>
      <c r="G109" t="s">
        <v>65</v>
      </c>
      <c r="H109" t="s">
        <v>373</v>
      </c>
      <c r="I109" t="s">
        <v>9</v>
      </c>
      <c r="J109" t="s">
        <v>17</v>
      </c>
      <c r="K109" t="s">
        <v>444</v>
      </c>
      <c r="L109" s="214">
        <v>42552</v>
      </c>
      <c r="M109" s="129">
        <v>42643</v>
      </c>
      <c r="N109">
        <v>5</v>
      </c>
      <c r="S109">
        <v>5</v>
      </c>
      <c r="T109">
        <v>1</v>
      </c>
      <c r="U109" t="s">
        <v>68</v>
      </c>
      <c r="V109" t="s">
        <v>68</v>
      </c>
      <c r="W109">
        <v>1</v>
      </c>
      <c r="X109" t="s">
        <v>688</v>
      </c>
      <c r="Y109" t="s">
        <v>433</v>
      </c>
    </row>
    <row r="110" spans="1:25" x14ac:dyDescent="0.2">
      <c r="A110" t="s">
        <v>77</v>
      </c>
      <c r="B110" t="s">
        <v>78</v>
      </c>
      <c r="C110" t="s">
        <v>10</v>
      </c>
      <c r="D110" t="s">
        <v>11</v>
      </c>
      <c r="E110">
        <v>78</v>
      </c>
      <c r="F110">
        <v>31</v>
      </c>
      <c r="G110" t="s">
        <v>65</v>
      </c>
      <c r="H110" t="s">
        <v>373</v>
      </c>
      <c r="I110" t="s">
        <v>9</v>
      </c>
      <c r="J110" t="s">
        <v>17</v>
      </c>
      <c r="K110" t="s">
        <v>444</v>
      </c>
      <c r="L110" s="214">
        <v>42461</v>
      </c>
      <c r="M110" s="129">
        <v>42551</v>
      </c>
      <c r="N110">
        <v>5</v>
      </c>
      <c r="S110">
        <v>5</v>
      </c>
      <c r="T110">
        <v>2</v>
      </c>
      <c r="U110" t="s">
        <v>68</v>
      </c>
      <c r="V110" t="s">
        <v>68</v>
      </c>
      <c r="W110">
        <v>1</v>
      </c>
      <c r="X110" t="s">
        <v>689</v>
      </c>
      <c r="Y110" t="s">
        <v>433</v>
      </c>
    </row>
    <row r="111" spans="1:25" x14ac:dyDescent="0.2">
      <c r="A111" t="s">
        <v>77</v>
      </c>
      <c r="B111" t="s">
        <v>78</v>
      </c>
      <c r="C111" t="s">
        <v>10</v>
      </c>
      <c r="D111" t="s">
        <v>11</v>
      </c>
      <c r="E111">
        <v>78</v>
      </c>
      <c r="F111">
        <v>31</v>
      </c>
      <c r="G111" t="s">
        <v>65</v>
      </c>
      <c r="H111" t="s">
        <v>373</v>
      </c>
      <c r="I111" t="s">
        <v>9</v>
      </c>
      <c r="J111" t="s">
        <v>17</v>
      </c>
      <c r="K111" t="s">
        <v>444</v>
      </c>
      <c r="L111" s="214">
        <v>42370</v>
      </c>
      <c r="M111" s="129">
        <v>42460</v>
      </c>
      <c r="N111">
        <v>5</v>
      </c>
      <c r="S111">
        <v>5</v>
      </c>
      <c r="T111">
        <v>2</v>
      </c>
      <c r="U111" t="s">
        <v>68</v>
      </c>
      <c r="V111" t="s">
        <v>68</v>
      </c>
      <c r="W111">
        <v>1</v>
      </c>
      <c r="X111" t="s">
        <v>690</v>
      </c>
      <c r="Y111" t="s">
        <v>433</v>
      </c>
    </row>
    <row r="112" spans="1:25" x14ac:dyDescent="0.2">
      <c r="A112" t="s">
        <v>77</v>
      </c>
      <c r="B112" t="s">
        <v>78</v>
      </c>
      <c r="C112" t="s">
        <v>10</v>
      </c>
      <c r="D112" t="s">
        <v>11</v>
      </c>
      <c r="E112">
        <v>78</v>
      </c>
      <c r="F112">
        <v>31</v>
      </c>
      <c r="G112" t="s">
        <v>65</v>
      </c>
      <c r="H112" t="s">
        <v>373</v>
      </c>
      <c r="I112" t="s">
        <v>10</v>
      </c>
      <c r="J112" t="s">
        <v>21</v>
      </c>
      <c r="K112" t="s">
        <v>444</v>
      </c>
      <c r="L112" s="214">
        <v>42370</v>
      </c>
      <c r="M112" s="129">
        <v>42460</v>
      </c>
      <c r="N112">
        <v>1</v>
      </c>
      <c r="S112">
        <v>1</v>
      </c>
      <c r="T112">
        <v>2</v>
      </c>
      <c r="U112" t="s">
        <v>68</v>
      </c>
      <c r="V112" t="s">
        <v>68</v>
      </c>
      <c r="W112">
        <v>1</v>
      </c>
      <c r="X112" t="s">
        <v>691</v>
      </c>
      <c r="Y112" t="s">
        <v>433</v>
      </c>
    </row>
    <row r="113" spans="1:25" x14ac:dyDescent="0.2">
      <c r="A113" t="s">
        <v>77</v>
      </c>
      <c r="B113" t="s">
        <v>78</v>
      </c>
      <c r="C113" t="s">
        <v>10</v>
      </c>
      <c r="D113" t="s">
        <v>11</v>
      </c>
      <c r="E113">
        <v>78</v>
      </c>
      <c r="F113">
        <v>31</v>
      </c>
      <c r="G113" t="s">
        <v>65</v>
      </c>
      <c r="H113" t="s">
        <v>373</v>
      </c>
      <c r="I113" t="s">
        <v>9</v>
      </c>
      <c r="J113" t="s">
        <v>17</v>
      </c>
      <c r="K113" t="s">
        <v>444</v>
      </c>
      <c r="L113" s="214">
        <v>42278</v>
      </c>
      <c r="M113" s="129">
        <v>42369</v>
      </c>
      <c r="N113">
        <v>5</v>
      </c>
      <c r="S113">
        <v>5</v>
      </c>
      <c r="T113">
        <v>2</v>
      </c>
      <c r="U113" t="s">
        <v>68</v>
      </c>
      <c r="V113" t="s">
        <v>68</v>
      </c>
      <c r="W113">
        <v>1</v>
      </c>
      <c r="X113" t="s">
        <v>692</v>
      </c>
      <c r="Y113" t="s">
        <v>433</v>
      </c>
    </row>
    <row r="114" spans="1:25" x14ac:dyDescent="0.2">
      <c r="A114" t="s">
        <v>77</v>
      </c>
      <c r="B114" t="s">
        <v>78</v>
      </c>
      <c r="C114" t="s">
        <v>10</v>
      </c>
      <c r="D114" t="s">
        <v>11</v>
      </c>
      <c r="E114">
        <v>78</v>
      </c>
      <c r="F114">
        <v>31</v>
      </c>
      <c r="G114" t="s">
        <v>65</v>
      </c>
      <c r="H114" t="s">
        <v>373</v>
      </c>
      <c r="I114" t="s">
        <v>9</v>
      </c>
      <c r="J114" t="s">
        <v>17</v>
      </c>
      <c r="K114" t="s">
        <v>444</v>
      </c>
      <c r="L114" s="214">
        <v>42186</v>
      </c>
      <c r="M114" s="129">
        <v>42277</v>
      </c>
      <c r="N114">
        <v>5</v>
      </c>
      <c r="S114">
        <v>5</v>
      </c>
      <c r="T114">
        <v>2</v>
      </c>
      <c r="U114" t="s">
        <v>68</v>
      </c>
      <c r="V114" t="s">
        <v>68</v>
      </c>
      <c r="W114">
        <v>1</v>
      </c>
      <c r="X114" t="s">
        <v>693</v>
      </c>
      <c r="Y114" t="s">
        <v>433</v>
      </c>
    </row>
    <row r="115" spans="1:25" x14ac:dyDescent="0.2">
      <c r="A115" t="s">
        <v>77</v>
      </c>
      <c r="B115" t="s">
        <v>78</v>
      </c>
      <c r="C115" t="s">
        <v>10</v>
      </c>
      <c r="D115" t="s">
        <v>11</v>
      </c>
      <c r="E115">
        <v>78</v>
      </c>
      <c r="F115">
        <v>31</v>
      </c>
      <c r="G115" t="s">
        <v>65</v>
      </c>
      <c r="H115" t="s">
        <v>373</v>
      </c>
      <c r="I115" t="s">
        <v>10</v>
      </c>
      <c r="J115" t="s">
        <v>21</v>
      </c>
      <c r="K115" t="s">
        <v>444</v>
      </c>
      <c r="L115" s="214">
        <v>42186</v>
      </c>
      <c r="M115" s="129">
        <v>42277</v>
      </c>
      <c r="N115">
        <v>1</v>
      </c>
      <c r="O115">
        <v>1</v>
      </c>
      <c r="P115" s="129">
        <v>42325</v>
      </c>
      <c r="S115">
        <v>1</v>
      </c>
      <c r="U115" t="s">
        <v>68</v>
      </c>
      <c r="V115" t="s">
        <v>68</v>
      </c>
      <c r="W115">
        <v>1</v>
      </c>
      <c r="X115" t="s">
        <v>694</v>
      </c>
      <c r="Y115" t="s">
        <v>433</v>
      </c>
    </row>
    <row r="116" spans="1:25" x14ac:dyDescent="0.2">
      <c r="A116" t="s">
        <v>77</v>
      </c>
      <c r="B116" t="s">
        <v>78</v>
      </c>
      <c r="C116" t="s">
        <v>10</v>
      </c>
      <c r="D116" t="s">
        <v>11</v>
      </c>
      <c r="E116">
        <v>78</v>
      </c>
      <c r="F116">
        <v>31</v>
      </c>
      <c r="G116" t="s">
        <v>65</v>
      </c>
      <c r="H116" t="s">
        <v>373</v>
      </c>
      <c r="I116" t="s">
        <v>9</v>
      </c>
      <c r="J116" t="s">
        <v>17</v>
      </c>
      <c r="K116" t="s">
        <v>444</v>
      </c>
      <c r="L116" s="214">
        <v>42095</v>
      </c>
      <c r="M116" s="129">
        <v>42185</v>
      </c>
      <c r="N116">
        <v>5</v>
      </c>
      <c r="S116">
        <v>5</v>
      </c>
      <c r="T116">
        <v>3</v>
      </c>
      <c r="U116" t="s">
        <v>68</v>
      </c>
      <c r="V116" t="s">
        <v>68</v>
      </c>
      <c r="W116">
        <v>1</v>
      </c>
      <c r="X116" t="s">
        <v>695</v>
      </c>
      <c r="Y116" t="s">
        <v>433</v>
      </c>
    </row>
    <row r="117" spans="1:25" x14ac:dyDescent="0.2">
      <c r="A117" t="s">
        <v>77</v>
      </c>
      <c r="B117" t="s">
        <v>78</v>
      </c>
      <c r="C117" t="s">
        <v>10</v>
      </c>
      <c r="D117" t="s">
        <v>11</v>
      </c>
      <c r="E117">
        <v>78</v>
      </c>
      <c r="F117">
        <v>31</v>
      </c>
      <c r="G117" t="s">
        <v>65</v>
      </c>
      <c r="H117" t="s">
        <v>373</v>
      </c>
      <c r="I117" t="s">
        <v>10</v>
      </c>
      <c r="J117" t="s">
        <v>21</v>
      </c>
      <c r="K117" t="s">
        <v>444</v>
      </c>
      <c r="L117" s="214">
        <v>42005</v>
      </c>
      <c r="M117" s="129">
        <v>42094</v>
      </c>
      <c r="N117">
        <v>1</v>
      </c>
      <c r="S117">
        <v>1</v>
      </c>
      <c r="T117">
        <v>3</v>
      </c>
      <c r="U117" t="s">
        <v>68</v>
      </c>
      <c r="V117" t="s">
        <v>68</v>
      </c>
      <c r="W117">
        <v>1</v>
      </c>
      <c r="X117" t="s">
        <v>696</v>
      </c>
      <c r="Y117" t="s">
        <v>433</v>
      </c>
    </row>
    <row r="118" spans="1:25" x14ac:dyDescent="0.2">
      <c r="A118" t="s">
        <v>77</v>
      </c>
      <c r="B118" t="s">
        <v>78</v>
      </c>
      <c r="C118" t="s">
        <v>10</v>
      </c>
      <c r="D118" t="s">
        <v>11</v>
      </c>
      <c r="E118">
        <v>78</v>
      </c>
      <c r="F118">
        <v>31</v>
      </c>
      <c r="G118" t="s">
        <v>65</v>
      </c>
      <c r="H118" t="s">
        <v>373</v>
      </c>
      <c r="I118" t="s">
        <v>9</v>
      </c>
      <c r="J118" t="s">
        <v>17</v>
      </c>
      <c r="K118" t="s">
        <v>444</v>
      </c>
      <c r="L118" s="214">
        <v>41913</v>
      </c>
      <c r="M118" s="129">
        <v>42004</v>
      </c>
      <c r="N118">
        <v>5</v>
      </c>
      <c r="S118">
        <v>5</v>
      </c>
      <c r="T118">
        <v>3</v>
      </c>
      <c r="U118" t="s">
        <v>68</v>
      </c>
      <c r="V118" t="s">
        <v>68</v>
      </c>
      <c r="W118">
        <v>1</v>
      </c>
      <c r="X118" t="s">
        <v>697</v>
      </c>
      <c r="Y118" t="s">
        <v>433</v>
      </c>
    </row>
    <row r="119" spans="1:25" x14ac:dyDescent="0.2">
      <c r="A119" t="s">
        <v>77</v>
      </c>
      <c r="B119" t="s">
        <v>78</v>
      </c>
      <c r="C119" t="s">
        <v>10</v>
      </c>
      <c r="D119" t="s">
        <v>11</v>
      </c>
      <c r="E119">
        <v>78</v>
      </c>
      <c r="F119">
        <v>31</v>
      </c>
      <c r="G119" t="s">
        <v>65</v>
      </c>
      <c r="H119" t="s">
        <v>373</v>
      </c>
      <c r="I119" t="s">
        <v>10</v>
      </c>
      <c r="J119" t="s">
        <v>21</v>
      </c>
      <c r="K119" t="s">
        <v>444</v>
      </c>
      <c r="L119" s="214">
        <v>41913</v>
      </c>
      <c r="M119" s="129">
        <v>42004</v>
      </c>
      <c r="N119">
        <v>1</v>
      </c>
      <c r="S119">
        <v>1</v>
      </c>
      <c r="T119">
        <v>3</v>
      </c>
      <c r="U119" t="s">
        <v>68</v>
      </c>
      <c r="V119" t="s">
        <v>68</v>
      </c>
      <c r="W119">
        <v>1</v>
      </c>
      <c r="X119" t="s">
        <v>698</v>
      </c>
      <c r="Y119" t="s">
        <v>433</v>
      </c>
    </row>
    <row r="120" spans="1:25" x14ac:dyDescent="0.2">
      <c r="A120" t="s">
        <v>77</v>
      </c>
      <c r="B120" t="s">
        <v>78</v>
      </c>
      <c r="C120" t="s">
        <v>10</v>
      </c>
      <c r="D120" t="s">
        <v>11</v>
      </c>
      <c r="E120">
        <v>78</v>
      </c>
      <c r="F120">
        <v>31</v>
      </c>
      <c r="G120" t="s">
        <v>65</v>
      </c>
      <c r="H120" t="s">
        <v>373</v>
      </c>
      <c r="I120" t="s">
        <v>9</v>
      </c>
      <c r="J120" t="s">
        <v>17</v>
      </c>
      <c r="K120" t="s">
        <v>444</v>
      </c>
      <c r="L120" s="214">
        <v>41821</v>
      </c>
      <c r="M120" s="129">
        <v>41912</v>
      </c>
      <c r="N120">
        <v>5</v>
      </c>
      <c r="S120">
        <v>5</v>
      </c>
      <c r="T120">
        <v>3</v>
      </c>
      <c r="U120" t="s">
        <v>68</v>
      </c>
      <c r="V120" t="s">
        <v>68</v>
      </c>
      <c r="W120">
        <v>1</v>
      </c>
      <c r="X120" t="s">
        <v>699</v>
      </c>
      <c r="Y120" t="s">
        <v>433</v>
      </c>
    </row>
    <row r="121" spans="1:25" x14ac:dyDescent="0.2">
      <c r="A121" t="s">
        <v>77</v>
      </c>
      <c r="B121" t="s">
        <v>78</v>
      </c>
      <c r="C121" t="s">
        <v>10</v>
      </c>
      <c r="D121" t="s">
        <v>11</v>
      </c>
      <c r="E121">
        <v>78</v>
      </c>
      <c r="F121">
        <v>31</v>
      </c>
      <c r="G121" t="s">
        <v>65</v>
      </c>
      <c r="H121" t="s">
        <v>373</v>
      </c>
      <c r="I121" t="s">
        <v>9</v>
      </c>
      <c r="J121" t="s">
        <v>17</v>
      </c>
      <c r="K121" t="s">
        <v>444</v>
      </c>
      <c r="L121" s="214">
        <v>41730</v>
      </c>
      <c r="M121" s="129">
        <v>41820</v>
      </c>
      <c r="N121">
        <v>5</v>
      </c>
      <c r="S121">
        <v>5</v>
      </c>
      <c r="T121">
        <v>4</v>
      </c>
      <c r="U121" t="s">
        <v>68</v>
      </c>
      <c r="V121" t="s">
        <v>68</v>
      </c>
      <c r="W121">
        <v>1</v>
      </c>
      <c r="X121" t="s">
        <v>700</v>
      </c>
      <c r="Y121" t="s">
        <v>433</v>
      </c>
    </row>
    <row r="122" spans="1:25" x14ac:dyDescent="0.2">
      <c r="A122" t="s">
        <v>77</v>
      </c>
      <c r="B122" t="s">
        <v>78</v>
      </c>
      <c r="C122" t="s">
        <v>10</v>
      </c>
      <c r="D122" t="s">
        <v>11</v>
      </c>
      <c r="E122">
        <v>78</v>
      </c>
      <c r="F122">
        <v>31</v>
      </c>
      <c r="G122" t="s">
        <v>65</v>
      </c>
      <c r="H122" t="s">
        <v>373</v>
      </c>
      <c r="I122" t="s">
        <v>10</v>
      </c>
      <c r="J122" t="s">
        <v>21</v>
      </c>
      <c r="K122" t="s">
        <v>382</v>
      </c>
      <c r="L122" s="214">
        <v>42736</v>
      </c>
      <c r="M122" s="129">
        <v>43100</v>
      </c>
      <c r="N122">
        <v>5</v>
      </c>
      <c r="S122">
        <v>5</v>
      </c>
      <c r="T122">
        <v>0</v>
      </c>
      <c r="U122" t="s">
        <v>68</v>
      </c>
      <c r="V122" t="s">
        <v>68</v>
      </c>
      <c r="W122">
        <v>1</v>
      </c>
      <c r="X122" t="s">
        <v>701</v>
      </c>
      <c r="Y122" t="s">
        <v>383</v>
      </c>
    </row>
    <row r="123" spans="1:25" x14ac:dyDescent="0.2">
      <c r="A123" t="s">
        <v>77</v>
      </c>
      <c r="B123" t="s">
        <v>78</v>
      </c>
      <c r="C123" t="s">
        <v>10</v>
      </c>
      <c r="D123" t="s">
        <v>11</v>
      </c>
      <c r="E123">
        <v>78</v>
      </c>
      <c r="F123">
        <v>31</v>
      </c>
      <c r="G123" t="s">
        <v>65</v>
      </c>
      <c r="H123" t="s">
        <v>373</v>
      </c>
      <c r="I123" t="s">
        <v>10</v>
      </c>
      <c r="J123" t="s">
        <v>21</v>
      </c>
      <c r="K123" t="s">
        <v>382</v>
      </c>
      <c r="L123" s="214">
        <v>41275</v>
      </c>
      <c r="M123" s="129">
        <v>41639</v>
      </c>
      <c r="N123">
        <v>5</v>
      </c>
      <c r="O123">
        <v>5</v>
      </c>
      <c r="P123" s="129">
        <v>41764</v>
      </c>
      <c r="S123">
        <v>5</v>
      </c>
      <c r="U123" t="s">
        <v>68</v>
      </c>
      <c r="V123" t="s">
        <v>68</v>
      </c>
      <c r="W123">
        <v>1</v>
      </c>
      <c r="X123" t="s">
        <v>702</v>
      </c>
      <c r="Y123" t="s">
        <v>383</v>
      </c>
    </row>
    <row r="124" spans="1:25" x14ac:dyDescent="0.2">
      <c r="A124" t="s">
        <v>77</v>
      </c>
      <c r="B124" t="s">
        <v>78</v>
      </c>
      <c r="C124" t="s">
        <v>10</v>
      </c>
      <c r="D124" t="s">
        <v>11</v>
      </c>
      <c r="E124">
        <v>78</v>
      </c>
      <c r="F124">
        <v>31</v>
      </c>
      <c r="G124" t="s">
        <v>65</v>
      </c>
      <c r="H124" t="s">
        <v>373</v>
      </c>
      <c r="I124" t="s">
        <v>308</v>
      </c>
      <c r="J124" t="s">
        <v>424</v>
      </c>
      <c r="K124" t="s">
        <v>375</v>
      </c>
      <c r="L124" s="214">
        <v>43111</v>
      </c>
      <c r="N124">
        <v>1</v>
      </c>
      <c r="O124">
        <v>1</v>
      </c>
      <c r="P124" s="129">
        <v>43159</v>
      </c>
      <c r="U124" t="s">
        <v>68</v>
      </c>
      <c r="V124" t="s">
        <v>68</v>
      </c>
      <c r="W124">
        <v>1</v>
      </c>
      <c r="X124" t="s">
        <v>703</v>
      </c>
      <c r="Y124" t="s">
        <v>376</v>
      </c>
    </row>
    <row r="125" spans="1:25" x14ac:dyDescent="0.2">
      <c r="A125" t="s">
        <v>77</v>
      </c>
      <c r="B125" t="s">
        <v>78</v>
      </c>
      <c r="C125" t="s">
        <v>10</v>
      </c>
      <c r="D125" t="s">
        <v>11</v>
      </c>
      <c r="E125">
        <v>78</v>
      </c>
      <c r="F125">
        <v>31</v>
      </c>
      <c r="G125" t="s">
        <v>65</v>
      </c>
      <c r="H125" t="s">
        <v>373</v>
      </c>
      <c r="I125" t="s">
        <v>298</v>
      </c>
      <c r="J125" t="s">
        <v>33</v>
      </c>
      <c r="K125" t="s">
        <v>375</v>
      </c>
      <c r="L125" s="214">
        <v>43097</v>
      </c>
      <c r="N125">
        <v>5</v>
      </c>
      <c r="O125">
        <v>5</v>
      </c>
      <c r="P125" s="129">
        <v>43159</v>
      </c>
      <c r="U125" t="s">
        <v>68</v>
      </c>
      <c r="V125" t="s">
        <v>68</v>
      </c>
      <c r="W125">
        <v>1</v>
      </c>
      <c r="X125" t="s">
        <v>704</v>
      </c>
      <c r="Y125" t="s">
        <v>376</v>
      </c>
    </row>
    <row r="126" spans="1:25" x14ac:dyDescent="0.2">
      <c r="A126" t="s">
        <v>77</v>
      </c>
      <c r="B126" t="s">
        <v>78</v>
      </c>
      <c r="C126" t="s">
        <v>10</v>
      </c>
      <c r="D126" t="s">
        <v>11</v>
      </c>
      <c r="E126">
        <v>78</v>
      </c>
      <c r="F126">
        <v>31</v>
      </c>
      <c r="G126" t="s">
        <v>65</v>
      </c>
      <c r="H126" t="s">
        <v>373</v>
      </c>
      <c r="I126" t="s">
        <v>380</v>
      </c>
      <c r="J126" t="s">
        <v>17</v>
      </c>
      <c r="K126" t="s">
        <v>378</v>
      </c>
      <c r="L126" s="214">
        <v>41883</v>
      </c>
      <c r="M126" s="129">
        <v>41912</v>
      </c>
      <c r="N126">
        <v>5</v>
      </c>
      <c r="O126">
        <v>5</v>
      </c>
      <c r="P126" s="129">
        <v>41941</v>
      </c>
      <c r="S126">
        <v>5</v>
      </c>
      <c r="U126" t="s">
        <v>68</v>
      </c>
      <c r="V126" t="s">
        <v>68</v>
      </c>
      <c r="W126">
        <v>1</v>
      </c>
      <c r="X126" t="s">
        <v>705</v>
      </c>
      <c r="Y126" t="s">
        <v>379</v>
      </c>
    </row>
    <row r="127" spans="1:25" x14ac:dyDescent="0.2">
      <c r="A127" t="s">
        <v>351</v>
      </c>
      <c r="B127" t="s">
        <v>352</v>
      </c>
      <c r="C127" t="s">
        <v>10</v>
      </c>
      <c r="D127" t="s">
        <v>11</v>
      </c>
      <c r="E127">
        <v>43</v>
      </c>
      <c r="F127">
        <v>31</v>
      </c>
      <c r="G127" t="s">
        <v>65</v>
      </c>
      <c r="H127" t="s">
        <v>373</v>
      </c>
      <c r="I127" t="s">
        <v>411</v>
      </c>
      <c r="J127" t="s">
        <v>23</v>
      </c>
      <c r="K127" t="s">
        <v>412</v>
      </c>
      <c r="L127" s="214">
        <v>43181</v>
      </c>
      <c r="N127">
        <v>1</v>
      </c>
      <c r="S127">
        <v>1</v>
      </c>
      <c r="T127">
        <v>0</v>
      </c>
      <c r="U127" t="s">
        <v>68</v>
      </c>
      <c r="V127" t="s">
        <v>68</v>
      </c>
      <c r="W127">
        <v>1</v>
      </c>
      <c r="X127" t="s">
        <v>644</v>
      </c>
      <c r="Y127" t="s">
        <v>413</v>
      </c>
    </row>
    <row r="128" spans="1:25" x14ac:dyDescent="0.2">
      <c r="A128" t="s">
        <v>351</v>
      </c>
      <c r="B128" t="s">
        <v>352</v>
      </c>
      <c r="C128" t="s">
        <v>10</v>
      </c>
      <c r="D128" t="s">
        <v>11</v>
      </c>
      <c r="E128">
        <v>43</v>
      </c>
      <c r="F128">
        <v>31</v>
      </c>
      <c r="G128" t="s">
        <v>65</v>
      </c>
      <c r="H128" t="s">
        <v>373</v>
      </c>
      <c r="I128" t="s">
        <v>411</v>
      </c>
      <c r="J128" t="s">
        <v>23</v>
      </c>
      <c r="K128" t="s">
        <v>412</v>
      </c>
      <c r="L128" s="214">
        <v>43158</v>
      </c>
      <c r="N128">
        <v>1</v>
      </c>
      <c r="S128">
        <v>1</v>
      </c>
      <c r="T128">
        <v>0</v>
      </c>
      <c r="U128" t="s">
        <v>68</v>
      </c>
      <c r="V128" t="s">
        <v>68</v>
      </c>
      <c r="W128">
        <v>1</v>
      </c>
      <c r="X128" t="s">
        <v>645</v>
      </c>
      <c r="Y128" t="s">
        <v>413</v>
      </c>
    </row>
    <row r="129" spans="1:25" x14ac:dyDescent="0.2">
      <c r="A129" t="s">
        <v>351</v>
      </c>
      <c r="B129" t="s">
        <v>352</v>
      </c>
      <c r="C129" t="s">
        <v>10</v>
      </c>
      <c r="D129" t="s">
        <v>11</v>
      </c>
      <c r="E129">
        <v>43</v>
      </c>
      <c r="F129">
        <v>31</v>
      </c>
      <c r="G129" t="s">
        <v>65</v>
      </c>
      <c r="H129" t="s">
        <v>373</v>
      </c>
      <c r="I129" t="s">
        <v>411</v>
      </c>
      <c r="J129" t="s">
        <v>23</v>
      </c>
      <c r="K129" t="s">
        <v>412</v>
      </c>
      <c r="L129" s="214">
        <v>43150</v>
      </c>
      <c r="N129">
        <v>1</v>
      </c>
      <c r="S129">
        <v>1</v>
      </c>
      <c r="T129">
        <v>0</v>
      </c>
      <c r="U129" t="s">
        <v>68</v>
      </c>
      <c r="V129" t="s">
        <v>68</v>
      </c>
      <c r="W129">
        <v>1</v>
      </c>
      <c r="X129" t="s">
        <v>646</v>
      </c>
      <c r="Y129" t="s">
        <v>413</v>
      </c>
    </row>
    <row r="130" spans="1:25" x14ac:dyDescent="0.2">
      <c r="A130" t="s">
        <v>351</v>
      </c>
      <c r="B130" t="s">
        <v>352</v>
      </c>
      <c r="C130" t="s">
        <v>10</v>
      </c>
      <c r="D130" t="s">
        <v>11</v>
      </c>
      <c r="E130">
        <v>43</v>
      </c>
      <c r="F130">
        <v>31</v>
      </c>
      <c r="G130" t="s">
        <v>65</v>
      </c>
      <c r="H130" t="s">
        <v>373</v>
      </c>
      <c r="I130" t="s">
        <v>411</v>
      </c>
      <c r="J130" t="s">
        <v>23</v>
      </c>
      <c r="K130" t="s">
        <v>412</v>
      </c>
      <c r="L130" s="214">
        <v>43134</v>
      </c>
      <c r="N130">
        <v>1</v>
      </c>
      <c r="S130">
        <v>1</v>
      </c>
      <c r="T130">
        <v>0</v>
      </c>
      <c r="U130" t="s">
        <v>68</v>
      </c>
      <c r="V130" t="s">
        <v>68</v>
      </c>
      <c r="W130">
        <v>1</v>
      </c>
      <c r="X130" t="s">
        <v>647</v>
      </c>
      <c r="Y130" t="s">
        <v>413</v>
      </c>
    </row>
    <row r="131" spans="1:25" x14ac:dyDescent="0.2">
      <c r="A131" t="s">
        <v>351</v>
      </c>
      <c r="B131" t="s">
        <v>352</v>
      </c>
      <c r="C131" t="s">
        <v>10</v>
      </c>
      <c r="D131" t="s">
        <v>11</v>
      </c>
      <c r="E131">
        <v>43</v>
      </c>
      <c r="F131">
        <v>31</v>
      </c>
      <c r="G131" t="s">
        <v>65</v>
      </c>
      <c r="H131" t="s">
        <v>373</v>
      </c>
      <c r="I131" t="s">
        <v>411</v>
      </c>
      <c r="J131" t="s">
        <v>23</v>
      </c>
      <c r="K131" t="s">
        <v>412</v>
      </c>
      <c r="L131" s="214">
        <v>43126</v>
      </c>
      <c r="N131">
        <v>1</v>
      </c>
      <c r="S131">
        <v>1</v>
      </c>
      <c r="T131">
        <v>0</v>
      </c>
      <c r="U131" t="s">
        <v>68</v>
      </c>
      <c r="V131" t="s">
        <v>68</v>
      </c>
      <c r="W131">
        <v>1</v>
      </c>
      <c r="X131" t="s">
        <v>648</v>
      </c>
      <c r="Y131" t="s">
        <v>413</v>
      </c>
    </row>
    <row r="132" spans="1:25" x14ac:dyDescent="0.2">
      <c r="A132" t="s">
        <v>351</v>
      </c>
      <c r="B132" t="s">
        <v>352</v>
      </c>
      <c r="C132" t="s">
        <v>10</v>
      </c>
      <c r="D132" t="s">
        <v>11</v>
      </c>
      <c r="E132">
        <v>43</v>
      </c>
      <c r="F132">
        <v>31</v>
      </c>
      <c r="G132" t="s">
        <v>65</v>
      </c>
      <c r="H132" t="s">
        <v>373</v>
      </c>
      <c r="I132" t="s">
        <v>411</v>
      </c>
      <c r="J132" t="s">
        <v>23</v>
      </c>
      <c r="K132" t="s">
        <v>412</v>
      </c>
      <c r="L132" s="214">
        <v>43095</v>
      </c>
      <c r="N132">
        <v>1</v>
      </c>
      <c r="S132">
        <v>1</v>
      </c>
      <c r="T132">
        <v>0</v>
      </c>
      <c r="U132" t="s">
        <v>68</v>
      </c>
      <c r="V132" t="s">
        <v>68</v>
      </c>
      <c r="W132">
        <v>1</v>
      </c>
      <c r="X132" t="s">
        <v>649</v>
      </c>
      <c r="Y132" t="s">
        <v>413</v>
      </c>
    </row>
    <row r="133" spans="1:25" x14ac:dyDescent="0.2">
      <c r="A133" t="s">
        <v>351</v>
      </c>
      <c r="B133" t="s">
        <v>352</v>
      </c>
      <c r="C133" t="s">
        <v>10</v>
      </c>
      <c r="D133" t="s">
        <v>11</v>
      </c>
      <c r="E133">
        <v>43</v>
      </c>
      <c r="F133">
        <v>31</v>
      </c>
      <c r="G133" t="s">
        <v>65</v>
      </c>
      <c r="H133" t="s">
        <v>373</v>
      </c>
      <c r="I133" t="s">
        <v>411</v>
      </c>
      <c r="J133" t="s">
        <v>23</v>
      </c>
      <c r="K133" t="s">
        <v>412</v>
      </c>
      <c r="L133" s="214">
        <v>43069</v>
      </c>
      <c r="N133">
        <v>1</v>
      </c>
      <c r="S133">
        <v>1</v>
      </c>
      <c r="T133">
        <v>0</v>
      </c>
      <c r="U133" t="s">
        <v>68</v>
      </c>
      <c r="V133" t="s">
        <v>68</v>
      </c>
      <c r="W133">
        <v>1</v>
      </c>
      <c r="X133" t="s">
        <v>650</v>
      </c>
      <c r="Y133" t="s">
        <v>413</v>
      </c>
    </row>
    <row r="134" spans="1:25" x14ac:dyDescent="0.2">
      <c r="A134" t="s">
        <v>351</v>
      </c>
      <c r="B134" t="s">
        <v>352</v>
      </c>
      <c r="C134" t="s">
        <v>10</v>
      </c>
      <c r="D134" t="s">
        <v>11</v>
      </c>
      <c r="E134">
        <v>43</v>
      </c>
      <c r="F134">
        <v>31</v>
      </c>
      <c r="G134" t="s">
        <v>65</v>
      </c>
      <c r="H134" t="s">
        <v>373</v>
      </c>
      <c r="I134" t="s">
        <v>411</v>
      </c>
      <c r="J134" t="s">
        <v>23</v>
      </c>
      <c r="K134" t="s">
        <v>412</v>
      </c>
      <c r="L134" s="214">
        <v>43027</v>
      </c>
      <c r="N134">
        <v>1</v>
      </c>
      <c r="S134">
        <v>1</v>
      </c>
      <c r="T134">
        <v>0</v>
      </c>
      <c r="U134" t="s">
        <v>68</v>
      </c>
      <c r="V134" t="s">
        <v>68</v>
      </c>
      <c r="W134">
        <v>1</v>
      </c>
      <c r="X134" t="s">
        <v>651</v>
      </c>
      <c r="Y134" t="s">
        <v>413</v>
      </c>
    </row>
    <row r="135" spans="1:25" x14ac:dyDescent="0.2">
      <c r="A135" t="s">
        <v>351</v>
      </c>
      <c r="B135" t="s">
        <v>352</v>
      </c>
      <c r="C135" t="s">
        <v>10</v>
      </c>
      <c r="D135" t="s">
        <v>11</v>
      </c>
      <c r="E135">
        <v>43</v>
      </c>
      <c r="F135">
        <v>31</v>
      </c>
      <c r="G135" t="s">
        <v>65</v>
      </c>
      <c r="H135" t="s">
        <v>373</v>
      </c>
      <c r="I135" t="s">
        <v>411</v>
      </c>
      <c r="J135" t="s">
        <v>23</v>
      </c>
      <c r="K135" t="s">
        <v>412</v>
      </c>
      <c r="L135" s="214">
        <v>42999</v>
      </c>
      <c r="N135">
        <v>1</v>
      </c>
      <c r="S135">
        <v>1</v>
      </c>
      <c r="T135">
        <v>0</v>
      </c>
      <c r="U135" t="s">
        <v>68</v>
      </c>
      <c r="V135" t="s">
        <v>68</v>
      </c>
      <c r="W135">
        <v>1</v>
      </c>
      <c r="X135" t="s">
        <v>652</v>
      </c>
      <c r="Y135" t="s">
        <v>413</v>
      </c>
    </row>
    <row r="136" spans="1:25" x14ac:dyDescent="0.2">
      <c r="A136" t="s">
        <v>351</v>
      </c>
      <c r="B136" t="s">
        <v>352</v>
      </c>
      <c r="C136" t="s">
        <v>10</v>
      </c>
      <c r="D136" t="s">
        <v>11</v>
      </c>
      <c r="E136">
        <v>43</v>
      </c>
      <c r="F136">
        <v>31</v>
      </c>
      <c r="G136" t="s">
        <v>65</v>
      </c>
      <c r="H136" t="s">
        <v>373</v>
      </c>
      <c r="I136" t="s">
        <v>411</v>
      </c>
      <c r="J136" t="s">
        <v>23</v>
      </c>
      <c r="K136" t="s">
        <v>412</v>
      </c>
      <c r="L136" s="214">
        <v>42973</v>
      </c>
      <c r="N136">
        <v>1</v>
      </c>
      <c r="S136">
        <v>1</v>
      </c>
      <c r="T136">
        <v>0</v>
      </c>
      <c r="U136" t="s">
        <v>68</v>
      </c>
      <c r="V136" t="s">
        <v>68</v>
      </c>
      <c r="W136">
        <v>1</v>
      </c>
      <c r="X136" t="s">
        <v>653</v>
      </c>
      <c r="Y136" t="s">
        <v>413</v>
      </c>
    </row>
    <row r="137" spans="1:25" x14ac:dyDescent="0.2">
      <c r="A137" t="s">
        <v>351</v>
      </c>
      <c r="B137" t="s">
        <v>352</v>
      </c>
      <c r="C137" t="s">
        <v>10</v>
      </c>
      <c r="D137" t="s">
        <v>11</v>
      </c>
      <c r="E137">
        <v>43</v>
      </c>
      <c r="F137">
        <v>31</v>
      </c>
      <c r="G137" t="s">
        <v>65</v>
      </c>
      <c r="H137" t="s">
        <v>373</v>
      </c>
      <c r="I137" t="s">
        <v>411</v>
      </c>
      <c r="J137" t="s">
        <v>23</v>
      </c>
      <c r="K137" t="s">
        <v>412</v>
      </c>
      <c r="L137" s="214">
        <v>42885</v>
      </c>
      <c r="N137">
        <v>1</v>
      </c>
      <c r="S137">
        <v>1</v>
      </c>
      <c r="T137">
        <v>1</v>
      </c>
      <c r="U137" t="s">
        <v>68</v>
      </c>
      <c r="V137" t="s">
        <v>68</v>
      </c>
      <c r="W137">
        <v>1</v>
      </c>
      <c r="X137" t="s">
        <v>654</v>
      </c>
      <c r="Y137" t="s">
        <v>413</v>
      </c>
    </row>
    <row r="138" spans="1:25" x14ac:dyDescent="0.2">
      <c r="A138" t="s">
        <v>351</v>
      </c>
      <c r="B138" t="s">
        <v>352</v>
      </c>
      <c r="C138" t="s">
        <v>10</v>
      </c>
      <c r="D138" t="s">
        <v>11</v>
      </c>
      <c r="E138">
        <v>43</v>
      </c>
      <c r="F138">
        <v>31</v>
      </c>
      <c r="G138" t="s">
        <v>65</v>
      </c>
      <c r="H138" t="s">
        <v>373</v>
      </c>
      <c r="I138" t="s">
        <v>446</v>
      </c>
      <c r="J138" t="s">
        <v>21</v>
      </c>
      <c r="K138" t="s">
        <v>405</v>
      </c>
      <c r="L138" s="214">
        <v>42917</v>
      </c>
      <c r="N138">
        <v>1</v>
      </c>
      <c r="S138">
        <v>1</v>
      </c>
      <c r="T138">
        <v>1</v>
      </c>
      <c r="U138" t="s">
        <v>68</v>
      </c>
      <c r="V138" t="s">
        <v>68</v>
      </c>
      <c r="W138">
        <v>1</v>
      </c>
      <c r="X138" t="s">
        <v>655</v>
      </c>
      <c r="Y138" t="s">
        <v>406</v>
      </c>
    </row>
    <row r="139" spans="1:25" x14ac:dyDescent="0.2">
      <c r="A139" t="s">
        <v>351</v>
      </c>
      <c r="B139" t="s">
        <v>352</v>
      </c>
      <c r="C139" t="s">
        <v>10</v>
      </c>
      <c r="D139" t="s">
        <v>11</v>
      </c>
      <c r="E139">
        <v>43</v>
      </c>
      <c r="F139">
        <v>31</v>
      </c>
      <c r="G139" t="s">
        <v>65</v>
      </c>
      <c r="H139" t="s">
        <v>373</v>
      </c>
      <c r="I139" t="s">
        <v>10</v>
      </c>
      <c r="J139" t="s">
        <v>21</v>
      </c>
      <c r="K139" t="s">
        <v>382</v>
      </c>
      <c r="L139" s="214">
        <v>43009</v>
      </c>
      <c r="M139" s="129">
        <v>43100</v>
      </c>
      <c r="N139">
        <v>5</v>
      </c>
      <c r="S139">
        <v>5</v>
      </c>
      <c r="T139">
        <v>0</v>
      </c>
      <c r="U139" t="s">
        <v>68</v>
      </c>
      <c r="V139" t="s">
        <v>68</v>
      </c>
      <c r="W139">
        <v>1</v>
      </c>
      <c r="X139" t="s">
        <v>656</v>
      </c>
      <c r="Y139" t="s">
        <v>383</v>
      </c>
    </row>
    <row r="140" spans="1:25" x14ac:dyDescent="0.2">
      <c r="A140" t="s">
        <v>351</v>
      </c>
      <c r="B140" t="s">
        <v>352</v>
      </c>
      <c r="C140" t="s">
        <v>10</v>
      </c>
      <c r="D140" t="s">
        <v>11</v>
      </c>
      <c r="E140">
        <v>43</v>
      </c>
      <c r="F140">
        <v>31</v>
      </c>
      <c r="G140" t="s">
        <v>65</v>
      </c>
      <c r="H140" t="s">
        <v>373</v>
      </c>
      <c r="I140" t="s">
        <v>10</v>
      </c>
      <c r="J140" t="s">
        <v>21</v>
      </c>
      <c r="K140" t="s">
        <v>382</v>
      </c>
      <c r="L140" s="214">
        <v>42917</v>
      </c>
      <c r="M140" s="129">
        <v>43008</v>
      </c>
      <c r="N140">
        <v>5</v>
      </c>
      <c r="S140">
        <v>5</v>
      </c>
      <c r="T140">
        <v>0</v>
      </c>
      <c r="U140" t="s">
        <v>68</v>
      </c>
      <c r="V140" t="s">
        <v>68</v>
      </c>
      <c r="W140">
        <v>1</v>
      </c>
      <c r="X140" t="s">
        <v>657</v>
      </c>
      <c r="Y140" t="s">
        <v>383</v>
      </c>
    </row>
    <row r="141" spans="1:25" x14ac:dyDescent="0.2">
      <c r="A141" t="s">
        <v>351</v>
      </c>
      <c r="B141" t="s">
        <v>352</v>
      </c>
      <c r="C141" t="s">
        <v>10</v>
      </c>
      <c r="D141" t="s">
        <v>11</v>
      </c>
      <c r="E141">
        <v>43</v>
      </c>
      <c r="F141">
        <v>31</v>
      </c>
      <c r="G141" t="s">
        <v>65</v>
      </c>
      <c r="H141" t="s">
        <v>373</v>
      </c>
      <c r="I141" t="s">
        <v>398</v>
      </c>
      <c r="J141" t="s">
        <v>21</v>
      </c>
      <c r="K141" t="s">
        <v>399</v>
      </c>
      <c r="L141" s="214">
        <v>42736</v>
      </c>
      <c r="M141" s="129">
        <v>43100</v>
      </c>
      <c r="N141">
        <v>1</v>
      </c>
      <c r="S141">
        <v>1</v>
      </c>
      <c r="T141">
        <v>0</v>
      </c>
      <c r="U141" t="s">
        <v>68</v>
      </c>
      <c r="V141" t="s">
        <v>68</v>
      </c>
      <c r="W141">
        <v>2</v>
      </c>
      <c r="X141" t="s">
        <v>658</v>
      </c>
      <c r="Y141" t="s">
        <v>400</v>
      </c>
    </row>
    <row r="142" spans="1:25" x14ac:dyDescent="0.2">
      <c r="A142" t="s">
        <v>351</v>
      </c>
      <c r="B142" t="s">
        <v>352</v>
      </c>
      <c r="C142" t="s">
        <v>10</v>
      </c>
      <c r="D142" t="s">
        <v>11</v>
      </c>
      <c r="E142">
        <v>43</v>
      </c>
      <c r="F142">
        <v>31</v>
      </c>
      <c r="G142" t="s">
        <v>65</v>
      </c>
      <c r="H142" t="s">
        <v>373</v>
      </c>
      <c r="I142" t="s">
        <v>395</v>
      </c>
      <c r="J142" t="s">
        <v>21</v>
      </c>
      <c r="K142" t="s">
        <v>396</v>
      </c>
      <c r="L142" s="214">
        <v>43009</v>
      </c>
      <c r="M142" s="129">
        <v>43100</v>
      </c>
      <c r="N142">
        <v>1</v>
      </c>
      <c r="S142">
        <v>1</v>
      </c>
      <c r="T142">
        <v>0</v>
      </c>
      <c r="U142" t="s">
        <v>68</v>
      </c>
      <c r="V142" t="s">
        <v>68</v>
      </c>
      <c r="W142">
        <v>1</v>
      </c>
      <c r="X142" t="s">
        <v>659</v>
      </c>
      <c r="Y142" t="s">
        <v>434</v>
      </c>
    </row>
    <row r="143" spans="1:25" x14ac:dyDescent="0.2">
      <c r="A143" t="s">
        <v>351</v>
      </c>
      <c r="B143" t="s">
        <v>352</v>
      </c>
      <c r="C143" t="s">
        <v>10</v>
      </c>
      <c r="D143" t="s">
        <v>11</v>
      </c>
      <c r="E143">
        <v>43</v>
      </c>
      <c r="F143">
        <v>31</v>
      </c>
      <c r="G143" t="s">
        <v>65</v>
      </c>
      <c r="H143" t="s">
        <v>373</v>
      </c>
      <c r="I143" t="s">
        <v>395</v>
      </c>
      <c r="J143" t="s">
        <v>21</v>
      </c>
      <c r="K143" t="s">
        <v>396</v>
      </c>
      <c r="L143" s="214">
        <v>42917</v>
      </c>
      <c r="M143" s="129">
        <v>43008</v>
      </c>
      <c r="N143">
        <v>1</v>
      </c>
      <c r="S143">
        <v>1</v>
      </c>
      <c r="T143">
        <v>0</v>
      </c>
      <c r="U143" t="s">
        <v>68</v>
      </c>
      <c r="V143" t="s">
        <v>68</v>
      </c>
      <c r="W143">
        <v>1</v>
      </c>
      <c r="X143" t="s">
        <v>660</v>
      </c>
      <c r="Y143" t="s">
        <v>434</v>
      </c>
    </row>
    <row r="144" spans="1:25" x14ac:dyDescent="0.2">
      <c r="A144" t="s">
        <v>351</v>
      </c>
      <c r="B144" t="s">
        <v>352</v>
      </c>
      <c r="C144" t="s">
        <v>10</v>
      </c>
      <c r="D144" t="s">
        <v>11</v>
      </c>
      <c r="E144">
        <v>43</v>
      </c>
      <c r="F144">
        <v>31</v>
      </c>
      <c r="G144" t="s">
        <v>65</v>
      </c>
      <c r="H144" t="s">
        <v>373</v>
      </c>
      <c r="I144" t="s">
        <v>420</v>
      </c>
      <c r="J144" t="s">
        <v>33</v>
      </c>
      <c r="K144" t="s">
        <v>396</v>
      </c>
      <c r="L144" s="214">
        <v>42913</v>
      </c>
      <c r="N144">
        <v>5</v>
      </c>
      <c r="S144">
        <v>5</v>
      </c>
      <c r="T144">
        <v>1</v>
      </c>
      <c r="U144" t="s">
        <v>68</v>
      </c>
      <c r="V144" t="s">
        <v>68</v>
      </c>
      <c r="W144">
        <v>1</v>
      </c>
      <c r="X144" t="s">
        <v>661</v>
      </c>
      <c r="Y144" t="s">
        <v>438</v>
      </c>
    </row>
    <row r="145" spans="1:25" x14ac:dyDescent="0.2">
      <c r="A145" t="s">
        <v>351</v>
      </c>
      <c r="B145" t="s">
        <v>352</v>
      </c>
      <c r="C145" t="s">
        <v>10</v>
      </c>
      <c r="D145" t="s">
        <v>11</v>
      </c>
      <c r="E145">
        <v>43</v>
      </c>
      <c r="F145">
        <v>31</v>
      </c>
      <c r="G145" t="s">
        <v>65</v>
      </c>
      <c r="H145" t="s">
        <v>373</v>
      </c>
      <c r="I145" t="s">
        <v>395</v>
      </c>
      <c r="J145" t="s">
        <v>21</v>
      </c>
      <c r="K145" t="s">
        <v>396</v>
      </c>
      <c r="L145" s="214">
        <v>42826</v>
      </c>
      <c r="M145" s="129">
        <v>42916</v>
      </c>
      <c r="N145">
        <v>1</v>
      </c>
      <c r="S145">
        <v>1</v>
      </c>
      <c r="T145">
        <v>1</v>
      </c>
      <c r="U145" t="s">
        <v>68</v>
      </c>
      <c r="V145" t="s">
        <v>68</v>
      </c>
      <c r="W145">
        <v>1</v>
      </c>
      <c r="X145" t="s">
        <v>662</v>
      </c>
      <c r="Y145" t="s">
        <v>434</v>
      </c>
    </row>
    <row r="146" spans="1:25" x14ac:dyDescent="0.2">
      <c r="A146" t="s">
        <v>351</v>
      </c>
      <c r="B146" t="s">
        <v>352</v>
      </c>
      <c r="C146" t="s">
        <v>10</v>
      </c>
      <c r="D146" t="s">
        <v>11</v>
      </c>
      <c r="E146">
        <v>43</v>
      </c>
      <c r="F146">
        <v>31</v>
      </c>
      <c r="G146" t="s">
        <v>65</v>
      </c>
      <c r="H146" t="s">
        <v>373</v>
      </c>
      <c r="I146" t="s">
        <v>395</v>
      </c>
      <c r="J146" t="s">
        <v>21</v>
      </c>
      <c r="K146" t="s">
        <v>396</v>
      </c>
      <c r="L146" s="214">
        <v>42736</v>
      </c>
      <c r="M146" s="129">
        <v>42825</v>
      </c>
      <c r="N146">
        <v>1</v>
      </c>
      <c r="O146">
        <v>1</v>
      </c>
      <c r="P146" s="129">
        <v>42794</v>
      </c>
      <c r="S146">
        <v>1</v>
      </c>
      <c r="U146" t="s">
        <v>68</v>
      </c>
      <c r="V146" t="s">
        <v>68</v>
      </c>
      <c r="W146">
        <v>1</v>
      </c>
      <c r="X146" t="s">
        <v>663</v>
      </c>
      <c r="Y146" t="s">
        <v>434</v>
      </c>
    </row>
    <row r="147" spans="1:25" x14ac:dyDescent="0.2">
      <c r="A147" t="s">
        <v>351</v>
      </c>
      <c r="B147" t="s">
        <v>352</v>
      </c>
      <c r="C147" t="s">
        <v>10</v>
      </c>
      <c r="D147" t="s">
        <v>11</v>
      </c>
      <c r="E147">
        <v>43</v>
      </c>
      <c r="F147">
        <v>31</v>
      </c>
      <c r="G147" t="s">
        <v>65</v>
      </c>
      <c r="H147" t="s">
        <v>373</v>
      </c>
      <c r="I147" t="s">
        <v>395</v>
      </c>
      <c r="J147" t="s">
        <v>21</v>
      </c>
      <c r="K147" t="s">
        <v>396</v>
      </c>
      <c r="L147" s="214">
        <v>42644</v>
      </c>
      <c r="M147" s="129">
        <v>42735</v>
      </c>
      <c r="N147">
        <v>1</v>
      </c>
      <c r="O147">
        <v>1</v>
      </c>
      <c r="P147" s="129">
        <v>42766</v>
      </c>
      <c r="S147">
        <v>1</v>
      </c>
      <c r="U147" t="s">
        <v>68</v>
      </c>
      <c r="V147" t="s">
        <v>68</v>
      </c>
      <c r="W147">
        <v>1</v>
      </c>
      <c r="X147" t="s">
        <v>664</v>
      </c>
      <c r="Y147" t="s">
        <v>434</v>
      </c>
    </row>
    <row r="148" spans="1:25" x14ac:dyDescent="0.2">
      <c r="A148" t="s">
        <v>351</v>
      </c>
      <c r="B148" t="s">
        <v>352</v>
      </c>
      <c r="C148" t="s">
        <v>10</v>
      </c>
      <c r="D148" t="s">
        <v>11</v>
      </c>
      <c r="E148">
        <v>43</v>
      </c>
      <c r="F148">
        <v>31</v>
      </c>
      <c r="G148" t="s">
        <v>65</v>
      </c>
      <c r="H148" t="s">
        <v>373</v>
      </c>
      <c r="I148" t="s">
        <v>303</v>
      </c>
      <c r="J148" t="s">
        <v>374</v>
      </c>
      <c r="K148" t="s">
        <v>375</v>
      </c>
      <c r="L148" s="214">
        <v>43160</v>
      </c>
      <c r="M148" s="129">
        <v>43190</v>
      </c>
      <c r="N148">
        <v>1</v>
      </c>
      <c r="T148">
        <v>0</v>
      </c>
      <c r="U148" t="s">
        <v>68</v>
      </c>
      <c r="V148" t="s">
        <v>68</v>
      </c>
      <c r="W148">
        <v>1</v>
      </c>
      <c r="X148" t="s">
        <v>665</v>
      </c>
      <c r="Y148" t="s">
        <v>376</v>
      </c>
    </row>
    <row r="149" spans="1:25" x14ac:dyDescent="0.2">
      <c r="A149" t="s">
        <v>351</v>
      </c>
      <c r="B149" t="s">
        <v>352</v>
      </c>
      <c r="C149" t="s">
        <v>10</v>
      </c>
      <c r="D149" t="s">
        <v>11</v>
      </c>
      <c r="E149">
        <v>43</v>
      </c>
      <c r="F149">
        <v>31</v>
      </c>
      <c r="G149" t="s">
        <v>65</v>
      </c>
      <c r="H149" t="s">
        <v>373</v>
      </c>
      <c r="I149" t="s">
        <v>303</v>
      </c>
      <c r="J149" t="s">
        <v>374</v>
      </c>
      <c r="K149" t="s">
        <v>375</v>
      </c>
      <c r="L149" s="214">
        <v>43132</v>
      </c>
      <c r="M149" s="129">
        <v>43159</v>
      </c>
      <c r="N149">
        <v>1</v>
      </c>
      <c r="S149">
        <v>1</v>
      </c>
      <c r="T149">
        <v>0</v>
      </c>
      <c r="U149" t="s">
        <v>68</v>
      </c>
      <c r="V149" t="s">
        <v>68</v>
      </c>
      <c r="W149">
        <v>1</v>
      </c>
      <c r="X149" t="s">
        <v>666</v>
      </c>
      <c r="Y149" t="s">
        <v>376</v>
      </c>
    </row>
    <row r="150" spans="1:25" x14ac:dyDescent="0.2">
      <c r="A150" t="s">
        <v>351</v>
      </c>
      <c r="B150" t="s">
        <v>352</v>
      </c>
      <c r="C150" t="s">
        <v>10</v>
      </c>
      <c r="D150" t="s">
        <v>11</v>
      </c>
      <c r="E150">
        <v>43</v>
      </c>
      <c r="F150">
        <v>31</v>
      </c>
      <c r="G150" t="s">
        <v>65</v>
      </c>
      <c r="H150" t="s">
        <v>373</v>
      </c>
      <c r="I150" t="s">
        <v>303</v>
      </c>
      <c r="J150" t="s">
        <v>374</v>
      </c>
      <c r="K150" t="s">
        <v>375</v>
      </c>
      <c r="L150" s="214">
        <v>43101</v>
      </c>
      <c r="M150" s="129">
        <v>43131</v>
      </c>
      <c r="N150">
        <v>1</v>
      </c>
      <c r="S150">
        <v>1</v>
      </c>
      <c r="T150">
        <v>0</v>
      </c>
      <c r="U150" t="s">
        <v>68</v>
      </c>
      <c r="V150" t="s">
        <v>68</v>
      </c>
      <c r="W150">
        <v>1</v>
      </c>
      <c r="X150" t="s">
        <v>667</v>
      </c>
      <c r="Y150" t="s">
        <v>376</v>
      </c>
    </row>
    <row r="151" spans="1:25" x14ac:dyDescent="0.2">
      <c r="A151" t="s">
        <v>351</v>
      </c>
      <c r="B151" t="s">
        <v>352</v>
      </c>
      <c r="C151" t="s">
        <v>10</v>
      </c>
      <c r="D151" t="s">
        <v>11</v>
      </c>
      <c r="E151">
        <v>43</v>
      </c>
      <c r="F151">
        <v>31</v>
      </c>
      <c r="G151" t="s">
        <v>65</v>
      </c>
      <c r="H151" t="s">
        <v>373</v>
      </c>
      <c r="I151" t="s">
        <v>303</v>
      </c>
      <c r="J151" t="s">
        <v>374</v>
      </c>
      <c r="K151" t="s">
        <v>375</v>
      </c>
      <c r="L151" s="214">
        <v>43070</v>
      </c>
      <c r="M151" s="129">
        <v>43100</v>
      </c>
      <c r="N151">
        <v>1</v>
      </c>
      <c r="S151">
        <v>1</v>
      </c>
      <c r="T151">
        <v>0</v>
      </c>
      <c r="U151" t="s">
        <v>68</v>
      </c>
      <c r="V151" t="s">
        <v>68</v>
      </c>
      <c r="W151">
        <v>1</v>
      </c>
      <c r="X151" t="s">
        <v>668</v>
      </c>
      <c r="Y151" t="s">
        <v>376</v>
      </c>
    </row>
    <row r="152" spans="1:25" x14ac:dyDescent="0.2">
      <c r="A152" t="s">
        <v>351</v>
      </c>
      <c r="B152" t="s">
        <v>352</v>
      </c>
      <c r="C152" t="s">
        <v>10</v>
      </c>
      <c r="D152" t="s">
        <v>11</v>
      </c>
      <c r="E152">
        <v>43</v>
      </c>
      <c r="F152">
        <v>31</v>
      </c>
      <c r="G152" t="s">
        <v>65</v>
      </c>
      <c r="H152" t="s">
        <v>373</v>
      </c>
      <c r="I152" t="s">
        <v>303</v>
      </c>
      <c r="J152" t="s">
        <v>374</v>
      </c>
      <c r="K152" t="s">
        <v>375</v>
      </c>
      <c r="L152" s="214">
        <v>43040</v>
      </c>
      <c r="M152" s="129">
        <v>43069</v>
      </c>
      <c r="N152">
        <v>1</v>
      </c>
      <c r="S152">
        <v>1</v>
      </c>
      <c r="T152">
        <v>0</v>
      </c>
      <c r="U152" t="s">
        <v>68</v>
      </c>
      <c r="V152" t="s">
        <v>68</v>
      </c>
      <c r="W152">
        <v>1</v>
      </c>
      <c r="X152" t="s">
        <v>669</v>
      </c>
      <c r="Y152" t="s">
        <v>376</v>
      </c>
    </row>
    <row r="153" spans="1:25" x14ac:dyDescent="0.2">
      <c r="A153" t="s">
        <v>351</v>
      </c>
      <c r="B153" t="s">
        <v>352</v>
      </c>
      <c r="C153" t="s">
        <v>10</v>
      </c>
      <c r="D153" t="s">
        <v>11</v>
      </c>
      <c r="E153">
        <v>43</v>
      </c>
      <c r="F153">
        <v>31</v>
      </c>
      <c r="G153" t="s">
        <v>65</v>
      </c>
      <c r="H153" t="s">
        <v>373</v>
      </c>
      <c r="I153" t="s">
        <v>303</v>
      </c>
      <c r="J153" t="s">
        <v>374</v>
      </c>
      <c r="K153" t="s">
        <v>375</v>
      </c>
      <c r="L153" s="214">
        <v>43009</v>
      </c>
      <c r="M153" s="129">
        <v>43039</v>
      </c>
      <c r="N153">
        <v>1</v>
      </c>
      <c r="S153">
        <v>1</v>
      </c>
      <c r="T153">
        <v>0</v>
      </c>
      <c r="U153" t="s">
        <v>68</v>
      </c>
      <c r="V153" t="s">
        <v>68</v>
      </c>
      <c r="W153">
        <v>1</v>
      </c>
      <c r="X153" t="s">
        <v>670</v>
      </c>
      <c r="Y153" t="s">
        <v>376</v>
      </c>
    </row>
    <row r="154" spans="1:25" x14ac:dyDescent="0.2">
      <c r="A154" t="s">
        <v>351</v>
      </c>
      <c r="B154" t="s">
        <v>352</v>
      </c>
      <c r="C154" t="s">
        <v>10</v>
      </c>
      <c r="D154" t="s">
        <v>11</v>
      </c>
      <c r="E154">
        <v>43</v>
      </c>
      <c r="F154">
        <v>31</v>
      </c>
      <c r="G154" t="s">
        <v>65</v>
      </c>
      <c r="H154" t="s">
        <v>373</v>
      </c>
      <c r="I154" t="s">
        <v>303</v>
      </c>
      <c r="J154" t="s">
        <v>374</v>
      </c>
      <c r="K154" t="s">
        <v>375</v>
      </c>
      <c r="L154" s="214">
        <v>42979</v>
      </c>
      <c r="M154" s="129">
        <v>43008</v>
      </c>
      <c r="N154">
        <v>1</v>
      </c>
      <c r="S154">
        <v>1</v>
      </c>
      <c r="T154">
        <v>0</v>
      </c>
      <c r="U154" t="s">
        <v>68</v>
      </c>
      <c r="V154" t="s">
        <v>68</v>
      </c>
      <c r="W154">
        <v>1</v>
      </c>
      <c r="X154" t="s">
        <v>671</v>
      </c>
      <c r="Y154" t="s">
        <v>376</v>
      </c>
    </row>
    <row r="155" spans="1:25" x14ac:dyDescent="0.2">
      <c r="A155" t="s">
        <v>351</v>
      </c>
      <c r="B155" t="s">
        <v>352</v>
      </c>
      <c r="C155" t="s">
        <v>10</v>
      </c>
      <c r="D155" t="s">
        <v>11</v>
      </c>
      <c r="E155">
        <v>43</v>
      </c>
      <c r="F155">
        <v>31</v>
      </c>
      <c r="G155" t="s">
        <v>65</v>
      </c>
      <c r="H155" t="s">
        <v>373</v>
      </c>
      <c r="I155" t="s">
        <v>303</v>
      </c>
      <c r="J155" t="s">
        <v>374</v>
      </c>
      <c r="K155" t="s">
        <v>375</v>
      </c>
      <c r="L155" s="214">
        <v>42948</v>
      </c>
      <c r="M155" s="129">
        <v>42978</v>
      </c>
      <c r="N155">
        <v>1</v>
      </c>
      <c r="S155">
        <v>1</v>
      </c>
      <c r="T155">
        <v>0</v>
      </c>
      <c r="U155" t="s">
        <v>68</v>
      </c>
      <c r="V155" t="s">
        <v>68</v>
      </c>
      <c r="W155">
        <v>1</v>
      </c>
      <c r="X155" t="s">
        <v>672</v>
      </c>
      <c r="Y155" t="s">
        <v>376</v>
      </c>
    </row>
    <row r="156" spans="1:25" x14ac:dyDescent="0.2">
      <c r="A156" t="s">
        <v>351</v>
      </c>
      <c r="B156" t="s">
        <v>352</v>
      </c>
      <c r="C156" t="s">
        <v>10</v>
      </c>
      <c r="D156" t="s">
        <v>11</v>
      </c>
      <c r="E156">
        <v>43</v>
      </c>
      <c r="F156">
        <v>31</v>
      </c>
      <c r="G156" t="s">
        <v>65</v>
      </c>
      <c r="H156" t="s">
        <v>373</v>
      </c>
      <c r="I156" t="s">
        <v>303</v>
      </c>
      <c r="J156" t="s">
        <v>374</v>
      </c>
      <c r="K156" t="s">
        <v>375</v>
      </c>
      <c r="L156" s="214">
        <v>42917</v>
      </c>
      <c r="M156" s="129">
        <v>42947</v>
      </c>
      <c r="N156">
        <v>1</v>
      </c>
      <c r="S156">
        <v>1</v>
      </c>
      <c r="T156">
        <v>0</v>
      </c>
      <c r="U156" t="s">
        <v>68</v>
      </c>
      <c r="V156" t="s">
        <v>68</v>
      </c>
      <c r="W156">
        <v>1</v>
      </c>
      <c r="X156" t="s">
        <v>673</v>
      </c>
      <c r="Y156" t="s">
        <v>376</v>
      </c>
    </row>
    <row r="157" spans="1:25" x14ac:dyDescent="0.2">
      <c r="A157" t="s">
        <v>351</v>
      </c>
      <c r="B157" t="s">
        <v>352</v>
      </c>
      <c r="C157" t="s">
        <v>10</v>
      </c>
      <c r="D157" t="s">
        <v>11</v>
      </c>
      <c r="E157">
        <v>43</v>
      </c>
      <c r="F157">
        <v>31</v>
      </c>
      <c r="G157" t="s">
        <v>65</v>
      </c>
      <c r="H157" t="s">
        <v>373</v>
      </c>
      <c r="I157" t="s">
        <v>303</v>
      </c>
      <c r="J157" t="s">
        <v>374</v>
      </c>
      <c r="K157" t="s">
        <v>375</v>
      </c>
      <c r="L157" s="214">
        <v>42887</v>
      </c>
      <c r="M157" s="129">
        <v>42916</v>
      </c>
      <c r="N157">
        <v>1</v>
      </c>
      <c r="S157">
        <v>1</v>
      </c>
      <c r="T157">
        <v>1</v>
      </c>
      <c r="U157" t="s">
        <v>68</v>
      </c>
      <c r="V157" t="s">
        <v>68</v>
      </c>
      <c r="W157">
        <v>1</v>
      </c>
      <c r="X157" t="s">
        <v>674</v>
      </c>
      <c r="Y157" t="s">
        <v>376</v>
      </c>
    </row>
    <row r="158" spans="1:25" x14ac:dyDescent="0.2">
      <c r="A158" t="s">
        <v>351</v>
      </c>
      <c r="B158" t="s">
        <v>352</v>
      </c>
      <c r="C158" t="s">
        <v>10</v>
      </c>
      <c r="D158" t="s">
        <v>11</v>
      </c>
      <c r="E158">
        <v>43</v>
      </c>
      <c r="F158">
        <v>31</v>
      </c>
      <c r="G158" t="s">
        <v>65</v>
      </c>
      <c r="H158" t="s">
        <v>373</v>
      </c>
      <c r="I158" t="s">
        <v>303</v>
      </c>
      <c r="J158" t="s">
        <v>374</v>
      </c>
      <c r="K158" t="s">
        <v>375</v>
      </c>
      <c r="L158" s="214">
        <v>42856</v>
      </c>
      <c r="M158" s="129">
        <v>42886</v>
      </c>
      <c r="N158">
        <v>1</v>
      </c>
      <c r="S158">
        <v>1</v>
      </c>
      <c r="T158">
        <v>1</v>
      </c>
      <c r="U158" t="s">
        <v>68</v>
      </c>
      <c r="V158" t="s">
        <v>68</v>
      </c>
      <c r="W158">
        <v>1</v>
      </c>
      <c r="X158" t="s">
        <v>675</v>
      </c>
      <c r="Y158" t="s">
        <v>376</v>
      </c>
    </row>
    <row r="159" spans="1:25" x14ac:dyDescent="0.2">
      <c r="A159" t="s">
        <v>351</v>
      </c>
      <c r="B159" t="s">
        <v>352</v>
      </c>
      <c r="C159" t="s">
        <v>10</v>
      </c>
      <c r="D159" t="s">
        <v>11</v>
      </c>
      <c r="E159">
        <v>43</v>
      </c>
      <c r="F159">
        <v>31</v>
      </c>
      <c r="G159" t="s">
        <v>65</v>
      </c>
      <c r="H159" t="s">
        <v>373</v>
      </c>
      <c r="I159" t="s">
        <v>303</v>
      </c>
      <c r="J159" t="s">
        <v>374</v>
      </c>
      <c r="K159" t="s">
        <v>375</v>
      </c>
      <c r="L159" s="214">
        <v>42795</v>
      </c>
      <c r="M159" s="129">
        <v>42825</v>
      </c>
      <c r="N159">
        <v>1</v>
      </c>
      <c r="O159">
        <v>1</v>
      </c>
      <c r="P159" s="129">
        <v>42794</v>
      </c>
      <c r="S159">
        <v>1</v>
      </c>
      <c r="U159" t="s">
        <v>68</v>
      </c>
      <c r="V159" t="s">
        <v>68</v>
      </c>
      <c r="W159">
        <v>1</v>
      </c>
      <c r="X159" t="s">
        <v>676</v>
      </c>
      <c r="Y159" t="s">
        <v>376</v>
      </c>
    </row>
    <row r="160" spans="1:25" x14ac:dyDescent="0.2">
      <c r="A160" t="s">
        <v>351</v>
      </c>
      <c r="B160" t="s">
        <v>352</v>
      </c>
      <c r="C160" t="s">
        <v>10</v>
      </c>
      <c r="D160" t="s">
        <v>11</v>
      </c>
      <c r="E160">
        <v>43</v>
      </c>
      <c r="F160">
        <v>31</v>
      </c>
      <c r="G160" t="s">
        <v>65</v>
      </c>
      <c r="H160" t="s">
        <v>373</v>
      </c>
      <c r="I160" t="s">
        <v>303</v>
      </c>
      <c r="J160" t="s">
        <v>374</v>
      </c>
      <c r="K160" t="s">
        <v>375</v>
      </c>
      <c r="L160" s="214">
        <v>42736</v>
      </c>
      <c r="M160" s="129">
        <v>42766</v>
      </c>
      <c r="N160">
        <v>1</v>
      </c>
      <c r="O160">
        <v>1</v>
      </c>
      <c r="P160" s="129">
        <v>42794</v>
      </c>
      <c r="S160">
        <v>1</v>
      </c>
      <c r="U160" t="s">
        <v>68</v>
      </c>
      <c r="V160" t="s">
        <v>68</v>
      </c>
      <c r="W160">
        <v>1</v>
      </c>
      <c r="X160" t="s">
        <v>677</v>
      </c>
      <c r="Y160" t="s">
        <v>376</v>
      </c>
    </row>
    <row r="161" spans="1:25" x14ac:dyDescent="0.2">
      <c r="A161" t="s">
        <v>351</v>
      </c>
      <c r="B161" t="s">
        <v>352</v>
      </c>
      <c r="C161" t="s">
        <v>10</v>
      </c>
      <c r="D161" t="s">
        <v>11</v>
      </c>
      <c r="E161">
        <v>43</v>
      </c>
      <c r="F161">
        <v>31</v>
      </c>
      <c r="G161" t="s">
        <v>65</v>
      </c>
      <c r="H161" t="s">
        <v>373</v>
      </c>
      <c r="I161" t="s">
        <v>303</v>
      </c>
      <c r="J161" t="s">
        <v>374</v>
      </c>
      <c r="K161" t="s">
        <v>375</v>
      </c>
      <c r="L161" s="214">
        <v>42705</v>
      </c>
      <c r="M161" s="129">
        <v>42735</v>
      </c>
      <c r="N161">
        <v>1</v>
      </c>
      <c r="O161">
        <v>1</v>
      </c>
      <c r="P161" s="129">
        <v>42794</v>
      </c>
      <c r="S161">
        <v>1</v>
      </c>
      <c r="U161" t="s">
        <v>68</v>
      </c>
      <c r="V161" t="s">
        <v>68</v>
      </c>
      <c r="W161">
        <v>1</v>
      </c>
      <c r="X161" t="s">
        <v>678</v>
      </c>
      <c r="Y161" t="s">
        <v>376</v>
      </c>
    </row>
    <row r="162" spans="1:25" x14ac:dyDescent="0.2">
      <c r="A162" t="s">
        <v>252</v>
      </c>
      <c r="B162" t="s">
        <v>253</v>
      </c>
      <c r="C162" t="s">
        <v>10</v>
      </c>
      <c r="D162" t="s">
        <v>11</v>
      </c>
      <c r="E162">
        <v>42</v>
      </c>
      <c r="F162">
        <v>100</v>
      </c>
      <c r="G162" t="s">
        <v>65</v>
      </c>
      <c r="H162" t="s">
        <v>436</v>
      </c>
      <c r="I162" t="s">
        <v>401</v>
      </c>
      <c r="J162" t="s">
        <v>23</v>
      </c>
      <c r="K162" t="s">
        <v>402</v>
      </c>
      <c r="L162" s="214">
        <v>42552</v>
      </c>
      <c r="N162">
        <v>1</v>
      </c>
      <c r="O162">
        <v>1</v>
      </c>
      <c r="P162" s="129">
        <v>42775</v>
      </c>
      <c r="S162">
        <v>1</v>
      </c>
      <c r="U162" t="s">
        <v>68</v>
      </c>
      <c r="V162" t="s">
        <v>68</v>
      </c>
      <c r="W162">
        <v>1</v>
      </c>
      <c r="X162" t="s">
        <v>452</v>
      </c>
      <c r="Y162" t="s">
        <v>403</v>
      </c>
    </row>
    <row r="163" spans="1:25" x14ac:dyDescent="0.2">
      <c r="A163" t="s">
        <v>252</v>
      </c>
      <c r="B163" t="s">
        <v>253</v>
      </c>
      <c r="C163" t="s">
        <v>10</v>
      </c>
      <c r="D163" t="s">
        <v>11</v>
      </c>
      <c r="E163">
        <v>42</v>
      </c>
      <c r="F163">
        <v>100</v>
      </c>
      <c r="G163" t="s">
        <v>65</v>
      </c>
      <c r="H163" t="s">
        <v>436</v>
      </c>
      <c r="I163" t="s">
        <v>401</v>
      </c>
      <c r="J163" t="s">
        <v>23</v>
      </c>
      <c r="K163" t="s">
        <v>402</v>
      </c>
      <c r="L163" s="214">
        <v>42186</v>
      </c>
      <c r="N163">
        <v>1</v>
      </c>
      <c r="O163">
        <v>1</v>
      </c>
      <c r="P163" s="129">
        <v>42775</v>
      </c>
      <c r="S163">
        <v>1</v>
      </c>
      <c r="U163" t="s">
        <v>68</v>
      </c>
      <c r="V163" t="s">
        <v>68</v>
      </c>
      <c r="W163">
        <v>1</v>
      </c>
      <c r="X163" t="s">
        <v>420</v>
      </c>
      <c r="Y163" t="s">
        <v>403</v>
      </c>
    </row>
    <row r="164" spans="1:25" x14ac:dyDescent="0.2">
      <c r="A164" t="s">
        <v>252</v>
      </c>
      <c r="B164" t="s">
        <v>253</v>
      </c>
      <c r="C164" t="s">
        <v>10</v>
      </c>
      <c r="D164" t="s">
        <v>11</v>
      </c>
      <c r="E164">
        <v>42</v>
      </c>
      <c r="F164">
        <v>100</v>
      </c>
      <c r="G164" t="s">
        <v>65</v>
      </c>
      <c r="H164" t="s">
        <v>436</v>
      </c>
      <c r="I164" t="s">
        <v>411</v>
      </c>
      <c r="J164" t="s">
        <v>23</v>
      </c>
      <c r="K164" t="s">
        <v>412</v>
      </c>
      <c r="L164" s="214">
        <v>42232</v>
      </c>
      <c r="N164">
        <v>1</v>
      </c>
      <c r="O164">
        <v>1</v>
      </c>
      <c r="P164" s="129">
        <v>42627</v>
      </c>
      <c r="S164">
        <v>1</v>
      </c>
      <c r="U164" t="s">
        <v>68</v>
      </c>
      <c r="V164" t="s">
        <v>68</v>
      </c>
      <c r="W164">
        <v>1</v>
      </c>
      <c r="X164" t="s">
        <v>14</v>
      </c>
      <c r="Y164" t="s">
        <v>413</v>
      </c>
    </row>
    <row r="165" spans="1:25" x14ac:dyDescent="0.2">
      <c r="A165" t="s">
        <v>252</v>
      </c>
      <c r="B165" t="s">
        <v>253</v>
      </c>
      <c r="C165" t="s">
        <v>10</v>
      </c>
      <c r="D165" t="s">
        <v>11</v>
      </c>
      <c r="E165">
        <v>42</v>
      </c>
      <c r="F165">
        <v>100</v>
      </c>
      <c r="G165" t="s">
        <v>65</v>
      </c>
      <c r="H165" t="s">
        <v>436</v>
      </c>
      <c r="I165" t="s">
        <v>411</v>
      </c>
      <c r="J165" t="s">
        <v>23</v>
      </c>
      <c r="K165" t="s">
        <v>412</v>
      </c>
      <c r="L165" s="214">
        <v>41913</v>
      </c>
      <c r="N165">
        <v>1</v>
      </c>
      <c r="O165">
        <v>1</v>
      </c>
      <c r="P165" s="129">
        <v>42627</v>
      </c>
      <c r="S165">
        <v>1</v>
      </c>
      <c r="U165" t="s">
        <v>68</v>
      </c>
      <c r="V165" t="s">
        <v>68</v>
      </c>
      <c r="W165">
        <v>1</v>
      </c>
      <c r="X165" t="s">
        <v>421</v>
      </c>
      <c r="Y165" t="s">
        <v>413</v>
      </c>
    </row>
    <row r="166" spans="1:25" x14ac:dyDescent="0.2">
      <c r="A166" t="s">
        <v>252</v>
      </c>
      <c r="B166" t="s">
        <v>253</v>
      </c>
      <c r="C166" t="s">
        <v>10</v>
      </c>
      <c r="D166" t="s">
        <v>11</v>
      </c>
      <c r="E166">
        <v>42</v>
      </c>
      <c r="F166">
        <v>100</v>
      </c>
      <c r="G166" t="s">
        <v>65</v>
      </c>
      <c r="H166" t="s">
        <v>436</v>
      </c>
      <c r="I166" t="s">
        <v>9</v>
      </c>
      <c r="J166" t="s">
        <v>17</v>
      </c>
      <c r="K166" t="s">
        <v>399</v>
      </c>
      <c r="L166" s="214">
        <v>43009</v>
      </c>
      <c r="M166" s="129">
        <v>43100</v>
      </c>
      <c r="N166">
        <v>5</v>
      </c>
      <c r="S166">
        <v>5</v>
      </c>
      <c r="T166">
        <v>0</v>
      </c>
      <c r="U166" t="s">
        <v>68</v>
      </c>
      <c r="V166" t="s">
        <v>68</v>
      </c>
      <c r="W166">
        <v>1</v>
      </c>
      <c r="X166" t="s">
        <v>381</v>
      </c>
      <c r="Y166" t="s">
        <v>435</v>
      </c>
    </row>
    <row r="167" spans="1:25" x14ac:dyDescent="0.2">
      <c r="A167" t="s">
        <v>252</v>
      </c>
      <c r="B167" t="s">
        <v>253</v>
      </c>
      <c r="C167" t="s">
        <v>10</v>
      </c>
      <c r="D167" t="s">
        <v>11</v>
      </c>
      <c r="E167">
        <v>42</v>
      </c>
      <c r="F167">
        <v>100</v>
      </c>
      <c r="G167" t="s">
        <v>65</v>
      </c>
      <c r="H167" t="s">
        <v>436</v>
      </c>
      <c r="I167" t="s">
        <v>9</v>
      </c>
      <c r="J167" t="s">
        <v>17</v>
      </c>
      <c r="K167" t="s">
        <v>399</v>
      </c>
      <c r="L167" s="214">
        <v>42917</v>
      </c>
      <c r="M167" s="129">
        <v>43008</v>
      </c>
      <c r="N167">
        <v>5</v>
      </c>
      <c r="S167">
        <v>5</v>
      </c>
      <c r="T167">
        <v>0</v>
      </c>
      <c r="U167" t="s">
        <v>68</v>
      </c>
      <c r="V167" t="s">
        <v>68</v>
      </c>
      <c r="W167">
        <v>1</v>
      </c>
      <c r="X167" t="s">
        <v>377</v>
      </c>
      <c r="Y167" t="s">
        <v>435</v>
      </c>
    </row>
    <row r="168" spans="1:25" x14ac:dyDescent="0.2">
      <c r="A168" t="s">
        <v>252</v>
      </c>
      <c r="B168" t="s">
        <v>253</v>
      </c>
      <c r="C168" t="s">
        <v>10</v>
      </c>
      <c r="D168" t="s">
        <v>11</v>
      </c>
      <c r="E168">
        <v>42</v>
      </c>
      <c r="F168">
        <v>100</v>
      </c>
      <c r="G168" t="s">
        <v>65</v>
      </c>
      <c r="H168" t="s">
        <v>436</v>
      </c>
      <c r="I168" t="s">
        <v>9</v>
      </c>
      <c r="J168" t="s">
        <v>17</v>
      </c>
      <c r="K168" t="s">
        <v>399</v>
      </c>
      <c r="L168" s="214">
        <v>42826</v>
      </c>
      <c r="M168" s="129">
        <v>42916</v>
      </c>
      <c r="N168">
        <v>5</v>
      </c>
      <c r="S168">
        <v>5</v>
      </c>
      <c r="T168">
        <v>1</v>
      </c>
      <c r="U168" t="s">
        <v>68</v>
      </c>
      <c r="V168" t="s">
        <v>68</v>
      </c>
      <c r="W168">
        <v>1</v>
      </c>
      <c r="X168" t="s">
        <v>380</v>
      </c>
      <c r="Y168" t="s">
        <v>435</v>
      </c>
    </row>
    <row r="169" spans="1:25" x14ac:dyDescent="0.2">
      <c r="A169" t="s">
        <v>252</v>
      </c>
      <c r="B169" t="s">
        <v>253</v>
      </c>
      <c r="C169" t="s">
        <v>10</v>
      </c>
      <c r="D169" t="s">
        <v>11</v>
      </c>
      <c r="E169">
        <v>42</v>
      </c>
      <c r="F169">
        <v>100</v>
      </c>
      <c r="G169" t="s">
        <v>65</v>
      </c>
      <c r="H169" t="s">
        <v>436</v>
      </c>
      <c r="I169" t="s">
        <v>9</v>
      </c>
      <c r="J169" t="s">
        <v>17</v>
      </c>
      <c r="K169" t="s">
        <v>399</v>
      </c>
      <c r="L169" s="214">
        <v>42736</v>
      </c>
      <c r="M169" s="129">
        <v>42825</v>
      </c>
      <c r="N169">
        <v>5</v>
      </c>
      <c r="S169">
        <v>5</v>
      </c>
      <c r="T169">
        <v>1</v>
      </c>
      <c r="U169" t="s">
        <v>68</v>
      </c>
      <c r="V169" t="s">
        <v>68</v>
      </c>
      <c r="W169">
        <v>1</v>
      </c>
      <c r="X169" t="s">
        <v>642</v>
      </c>
      <c r="Y169" t="s">
        <v>435</v>
      </c>
    </row>
    <row r="170" spans="1:25" x14ac:dyDescent="0.2">
      <c r="A170" t="s">
        <v>252</v>
      </c>
      <c r="B170" t="s">
        <v>253</v>
      </c>
      <c r="C170" t="s">
        <v>10</v>
      </c>
      <c r="D170" t="s">
        <v>11</v>
      </c>
      <c r="E170">
        <v>42</v>
      </c>
      <c r="F170">
        <v>100</v>
      </c>
      <c r="G170" t="s">
        <v>65</v>
      </c>
      <c r="H170" t="s">
        <v>436</v>
      </c>
      <c r="I170" t="s">
        <v>9</v>
      </c>
      <c r="J170" t="s">
        <v>17</v>
      </c>
      <c r="K170" t="s">
        <v>399</v>
      </c>
      <c r="L170" s="214">
        <v>42644</v>
      </c>
      <c r="M170" s="129">
        <v>42735</v>
      </c>
      <c r="N170">
        <v>5</v>
      </c>
      <c r="S170">
        <v>5</v>
      </c>
      <c r="T170">
        <v>1</v>
      </c>
      <c r="U170" t="s">
        <v>68</v>
      </c>
      <c r="V170" t="s">
        <v>68</v>
      </c>
      <c r="W170">
        <v>1</v>
      </c>
      <c r="X170" t="s">
        <v>643</v>
      </c>
      <c r="Y170" t="s">
        <v>435</v>
      </c>
    </row>
    <row r="171" spans="1:25" x14ac:dyDescent="0.2">
      <c r="A171" t="s">
        <v>252</v>
      </c>
      <c r="B171" t="s">
        <v>253</v>
      </c>
      <c r="C171" t="s">
        <v>10</v>
      </c>
      <c r="D171" t="s">
        <v>11</v>
      </c>
      <c r="E171">
        <v>42</v>
      </c>
      <c r="F171">
        <v>100</v>
      </c>
      <c r="G171" t="s">
        <v>65</v>
      </c>
      <c r="H171" t="s">
        <v>436</v>
      </c>
      <c r="I171" t="s">
        <v>9</v>
      </c>
      <c r="J171" t="s">
        <v>17</v>
      </c>
      <c r="K171" t="s">
        <v>399</v>
      </c>
      <c r="L171" s="214">
        <v>42552</v>
      </c>
      <c r="M171" s="129">
        <v>42643</v>
      </c>
      <c r="N171">
        <v>5</v>
      </c>
      <c r="S171">
        <v>5</v>
      </c>
      <c r="T171">
        <v>1</v>
      </c>
      <c r="U171" t="s">
        <v>68</v>
      </c>
      <c r="V171" t="s">
        <v>68</v>
      </c>
      <c r="W171">
        <v>1</v>
      </c>
      <c r="X171" t="s">
        <v>453</v>
      </c>
      <c r="Y171" t="s">
        <v>435</v>
      </c>
    </row>
    <row r="172" spans="1:25" x14ac:dyDescent="0.2">
      <c r="A172" t="s">
        <v>252</v>
      </c>
      <c r="B172" t="s">
        <v>253</v>
      </c>
      <c r="C172" t="s">
        <v>10</v>
      </c>
      <c r="D172" t="s">
        <v>11</v>
      </c>
      <c r="E172">
        <v>42</v>
      </c>
      <c r="F172">
        <v>100</v>
      </c>
      <c r="G172" t="s">
        <v>65</v>
      </c>
      <c r="H172" t="s">
        <v>436</v>
      </c>
      <c r="I172" t="s">
        <v>9</v>
      </c>
      <c r="J172" t="s">
        <v>17</v>
      </c>
      <c r="K172" t="s">
        <v>399</v>
      </c>
      <c r="L172" s="214">
        <v>42461</v>
      </c>
      <c r="M172" s="129">
        <v>42551</v>
      </c>
      <c r="N172">
        <v>5</v>
      </c>
      <c r="S172">
        <v>5</v>
      </c>
      <c r="T172">
        <v>2</v>
      </c>
      <c r="U172" t="s">
        <v>68</v>
      </c>
      <c r="V172" t="s">
        <v>68</v>
      </c>
      <c r="W172">
        <v>1</v>
      </c>
      <c r="X172" t="s">
        <v>454</v>
      </c>
      <c r="Y172" t="s">
        <v>435</v>
      </c>
    </row>
    <row r="173" spans="1:25" x14ac:dyDescent="0.2">
      <c r="A173" t="s">
        <v>252</v>
      </c>
      <c r="B173" t="s">
        <v>253</v>
      </c>
      <c r="C173" t="s">
        <v>10</v>
      </c>
      <c r="D173" t="s">
        <v>11</v>
      </c>
      <c r="E173">
        <v>42</v>
      </c>
      <c r="F173">
        <v>100</v>
      </c>
      <c r="G173" t="s">
        <v>65</v>
      </c>
      <c r="H173" t="s">
        <v>436</v>
      </c>
      <c r="I173" t="s">
        <v>471</v>
      </c>
      <c r="J173" t="s">
        <v>21</v>
      </c>
      <c r="K173" t="s">
        <v>399</v>
      </c>
      <c r="L173" s="214">
        <v>42439</v>
      </c>
      <c r="N173">
        <v>1</v>
      </c>
      <c r="O173">
        <v>1</v>
      </c>
      <c r="P173" s="129">
        <v>42516</v>
      </c>
      <c r="S173">
        <v>1</v>
      </c>
      <c r="U173" t="s">
        <v>68</v>
      </c>
      <c r="V173" t="s">
        <v>68</v>
      </c>
      <c r="W173">
        <v>1</v>
      </c>
      <c r="X173" t="s">
        <v>456</v>
      </c>
      <c r="Y173" t="s">
        <v>470</v>
      </c>
    </row>
    <row r="174" spans="1:25" x14ac:dyDescent="0.2">
      <c r="A174" t="s">
        <v>252</v>
      </c>
      <c r="B174" t="s">
        <v>253</v>
      </c>
      <c r="C174" t="s">
        <v>10</v>
      </c>
      <c r="D174" t="s">
        <v>11</v>
      </c>
      <c r="E174">
        <v>42</v>
      </c>
      <c r="F174">
        <v>100</v>
      </c>
      <c r="G174" t="s">
        <v>65</v>
      </c>
      <c r="H174" t="s">
        <v>436</v>
      </c>
      <c r="I174" t="s">
        <v>9</v>
      </c>
      <c r="J174" t="s">
        <v>17</v>
      </c>
      <c r="K174" t="s">
        <v>399</v>
      </c>
      <c r="L174" s="214">
        <v>42370</v>
      </c>
      <c r="M174" s="129">
        <v>42460</v>
      </c>
      <c r="N174">
        <v>5</v>
      </c>
      <c r="S174">
        <v>5</v>
      </c>
      <c r="T174">
        <v>2</v>
      </c>
      <c r="U174" t="s">
        <v>68</v>
      </c>
      <c r="V174" t="s">
        <v>68</v>
      </c>
      <c r="W174">
        <v>1</v>
      </c>
      <c r="X174" t="s">
        <v>455</v>
      </c>
      <c r="Y174" t="s">
        <v>435</v>
      </c>
    </row>
    <row r="175" spans="1:25" x14ac:dyDescent="0.2">
      <c r="A175" t="s">
        <v>252</v>
      </c>
      <c r="B175" t="s">
        <v>253</v>
      </c>
      <c r="C175" t="s">
        <v>10</v>
      </c>
      <c r="D175" t="s">
        <v>11</v>
      </c>
      <c r="E175">
        <v>42</v>
      </c>
      <c r="F175">
        <v>100</v>
      </c>
      <c r="G175" t="s">
        <v>65</v>
      </c>
      <c r="H175" t="s">
        <v>436</v>
      </c>
      <c r="I175" t="s">
        <v>471</v>
      </c>
      <c r="J175" t="s">
        <v>21</v>
      </c>
      <c r="K175" t="s">
        <v>399</v>
      </c>
      <c r="L175" s="214">
        <v>42290</v>
      </c>
      <c r="N175">
        <v>1</v>
      </c>
      <c r="O175">
        <v>1</v>
      </c>
      <c r="P175" s="129">
        <v>42516</v>
      </c>
      <c r="S175">
        <v>1</v>
      </c>
      <c r="U175" t="s">
        <v>68</v>
      </c>
      <c r="V175" t="s">
        <v>68</v>
      </c>
      <c r="W175">
        <v>1</v>
      </c>
      <c r="X175" t="s">
        <v>422</v>
      </c>
      <c r="Y175" t="s">
        <v>470</v>
      </c>
    </row>
    <row r="176" spans="1:25" x14ac:dyDescent="0.2">
      <c r="A176" t="s">
        <v>252</v>
      </c>
      <c r="B176" t="s">
        <v>253</v>
      </c>
      <c r="C176" t="s">
        <v>10</v>
      </c>
      <c r="D176" t="s">
        <v>11</v>
      </c>
      <c r="E176">
        <v>42</v>
      </c>
      <c r="F176">
        <v>100</v>
      </c>
      <c r="G176" t="s">
        <v>65</v>
      </c>
      <c r="H176" t="s">
        <v>436</v>
      </c>
      <c r="I176" t="s">
        <v>9</v>
      </c>
      <c r="J176" t="s">
        <v>17</v>
      </c>
      <c r="K176" t="s">
        <v>399</v>
      </c>
      <c r="L176" s="214">
        <v>42186</v>
      </c>
      <c r="M176" s="129">
        <v>42277</v>
      </c>
      <c r="N176">
        <v>5</v>
      </c>
      <c r="O176">
        <v>5</v>
      </c>
      <c r="P176" s="129">
        <v>42355</v>
      </c>
      <c r="S176">
        <v>5</v>
      </c>
      <c r="U176" t="s">
        <v>68</v>
      </c>
      <c r="V176" t="s">
        <v>68</v>
      </c>
      <c r="W176">
        <v>1</v>
      </c>
      <c r="X176" t="s">
        <v>423</v>
      </c>
      <c r="Y176" t="s">
        <v>470</v>
      </c>
    </row>
    <row r="177" spans="1:25" x14ac:dyDescent="0.2">
      <c r="A177" t="s">
        <v>252</v>
      </c>
      <c r="B177" t="s">
        <v>253</v>
      </c>
      <c r="C177" t="s">
        <v>10</v>
      </c>
      <c r="D177" t="s">
        <v>11</v>
      </c>
      <c r="E177">
        <v>42</v>
      </c>
      <c r="F177">
        <v>100</v>
      </c>
      <c r="G177" t="s">
        <v>65</v>
      </c>
      <c r="H177" t="s">
        <v>436</v>
      </c>
      <c r="I177" t="s">
        <v>9</v>
      </c>
      <c r="J177" t="s">
        <v>17</v>
      </c>
      <c r="K177" t="s">
        <v>399</v>
      </c>
      <c r="L177" s="214">
        <v>42095</v>
      </c>
      <c r="M177" s="129">
        <v>42185</v>
      </c>
      <c r="N177">
        <v>5</v>
      </c>
      <c r="O177">
        <v>5</v>
      </c>
      <c r="P177" s="129">
        <v>42355</v>
      </c>
      <c r="S177">
        <v>5</v>
      </c>
      <c r="U177" t="s">
        <v>68</v>
      </c>
      <c r="V177" t="s">
        <v>68</v>
      </c>
      <c r="W177">
        <v>1</v>
      </c>
      <c r="X177" t="s">
        <v>419</v>
      </c>
      <c r="Y177" t="s">
        <v>470</v>
      </c>
    </row>
    <row r="178" spans="1:25" x14ac:dyDescent="0.2">
      <c r="A178" t="s">
        <v>252</v>
      </c>
      <c r="B178" t="s">
        <v>253</v>
      </c>
      <c r="C178" t="s">
        <v>10</v>
      </c>
      <c r="D178" t="s">
        <v>11</v>
      </c>
      <c r="E178">
        <v>42</v>
      </c>
      <c r="F178">
        <v>100</v>
      </c>
      <c r="G178" t="s">
        <v>65</v>
      </c>
      <c r="H178" t="s">
        <v>436</v>
      </c>
      <c r="I178" t="s">
        <v>9</v>
      </c>
      <c r="J178" t="s">
        <v>17</v>
      </c>
      <c r="K178" t="s">
        <v>399</v>
      </c>
      <c r="L178" s="214">
        <v>42005</v>
      </c>
      <c r="M178" s="129">
        <v>42094</v>
      </c>
      <c r="N178">
        <v>5</v>
      </c>
      <c r="O178">
        <v>5</v>
      </c>
      <c r="P178" s="129">
        <v>42355</v>
      </c>
      <c r="S178">
        <v>5</v>
      </c>
      <c r="U178" t="s">
        <v>68</v>
      </c>
      <c r="V178" t="s">
        <v>68</v>
      </c>
      <c r="W178">
        <v>1</v>
      </c>
      <c r="X178" t="s">
        <v>416</v>
      </c>
      <c r="Y178" t="s">
        <v>470</v>
      </c>
    </row>
    <row r="179" spans="1:25" x14ac:dyDescent="0.2">
      <c r="A179" t="s">
        <v>245</v>
      </c>
      <c r="B179" t="s">
        <v>246</v>
      </c>
      <c r="C179" t="s">
        <v>10</v>
      </c>
      <c r="D179" t="s">
        <v>11</v>
      </c>
      <c r="E179">
        <v>36</v>
      </c>
      <c r="F179">
        <v>317</v>
      </c>
      <c r="G179" t="s">
        <v>65</v>
      </c>
      <c r="H179" t="s">
        <v>436</v>
      </c>
      <c r="I179" t="s">
        <v>9</v>
      </c>
      <c r="J179" t="s">
        <v>17</v>
      </c>
      <c r="K179" t="s">
        <v>399</v>
      </c>
      <c r="L179" s="214">
        <v>43101</v>
      </c>
      <c r="M179" s="129">
        <v>43190</v>
      </c>
      <c r="N179">
        <v>5</v>
      </c>
      <c r="S179">
        <v>5</v>
      </c>
      <c r="T179">
        <v>0</v>
      </c>
      <c r="U179" t="s">
        <v>68</v>
      </c>
      <c r="V179" t="s">
        <v>68</v>
      </c>
      <c r="W179">
        <v>1</v>
      </c>
      <c r="X179" t="s">
        <v>626</v>
      </c>
      <c r="Y179" t="s">
        <v>435</v>
      </c>
    </row>
    <row r="180" spans="1:25" x14ac:dyDescent="0.2">
      <c r="A180" t="s">
        <v>245</v>
      </c>
      <c r="B180" t="s">
        <v>246</v>
      </c>
      <c r="C180" t="s">
        <v>10</v>
      </c>
      <c r="D180" t="s">
        <v>11</v>
      </c>
      <c r="E180">
        <v>36</v>
      </c>
      <c r="F180">
        <v>317</v>
      </c>
      <c r="G180" t="s">
        <v>65</v>
      </c>
      <c r="H180" t="s">
        <v>436</v>
      </c>
      <c r="I180" t="s">
        <v>9</v>
      </c>
      <c r="J180" t="s">
        <v>17</v>
      </c>
      <c r="K180" t="s">
        <v>399</v>
      </c>
      <c r="L180" s="214">
        <v>43009</v>
      </c>
      <c r="M180" s="129">
        <v>43100</v>
      </c>
      <c r="N180">
        <v>5</v>
      </c>
      <c r="S180">
        <v>5</v>
      </c>
      <c r="T180">
        <v>0</v>
      </c>
      <c r="U180" t="s">
        <v>68</v>
      </c>
      <c r="V180" t="s">
        <v>68</v>
      </c>
      <c r="W180">
        <v>1</v>
      </c>
      <c r="X180" t="s">
        <v>627</v>
      </c>
      <c r="Y180" t="s">
        <v>435</v>
      </c>
    </row>
    <row r="181" spans="1:25" x14ac:dyDescent="0.2">
      <c r="A181" t="s">
        <v>245</v>
      </c>
      <c r="B181" t="s">
        <v>246</v>
      </c>
      <c r="C181" t="s">
        <v>10</v>
      </c>
      <c r="D181" t="s">
        <v>11</v>
      </c>
      <c r="E181">
        <v>36</v>
      </c>
      <c r="F181">
        <v>317</v>
      </c>
      <c r="G181" t="s">
        <v>65</v>
      </c>
      <c r="H181" t="s">
        <v>436</v>
      </c>
      <c r="I181" t="s">
        <v>9</v>
      </c>
      <c r="J181" t="s">
        <v>17</v>
      </c>
      <c r="K181" t="s">
        <v>399</v>
      </c>
      <c r="L181" s="214">
        <v>42917</v>
      </c>
      <c r="M181" s="129">
        <v>43008</v>
      </c>
      <c r="N181">
        <v>5</v>
      </c>
      <c r="S181">
        <v>5</v>
      </c>
      <c r="T181">
        <v>0</v>
      </c>
      <c r="U181" t="s">
        <v>68</v>
      </c>
      <c r="V181" t="s">
        <v>68</v>
      </c>
      <c r="W181">
        <v>1</v>
      </c>
      <c r="X181" t="s">
        <v>628</v>
      </c>
      <c r="Y181" t="s">
        <v>435</v>
      </c>
    </row>
    <row r="182" spans="1:25" x14ac:dyDescent="0.2">
      <c r="A182" t="s">
        <v>245</v>
      </c>
      <c r="B182" t="s">
        <v>246</v>
      </c>
      <c r="C182" t="s">
        <v>10</v>
      </c>
      <c r="D182" t="s">
        <v>11</v>
      </c>
      <c r="E182">
        <v>36</v>
      </c>
      <c r="F182">
        <v>317</v>
      </c>
      <c r="G182" t="s">
        <v>65</v>
      </c>
      <c r="H182" t="s">
        <v>436</v>
      </c>
      <c r="I182" t="s">
        <v>9</v>
      </c>
      <c r="J182" t="s">
        <v>17</v>
      </c>
      <c r="K182" t="s">
        <v>399</v>
      </c>
      <c r="L182" s="214">
        <v>42826</v>
      </c>
      <c r="M182" s="129">
        <v>42916</v>
      </c>
      <c r="N182">
        <v>5</v>
      </c>
      <c r="S182">
        <v>5</v>
      </c>
      <c r="T182">
        <v>1</v>
      </c>
      <c r="U182" t="s">
        <v>68</v>
      </c>
      <c r="V182" t="s">
        <v>68</v>
      </c>
      <c r="W182">
        <v>1</v>
      </c>
      <c r="X182" t="s">
        <v>629</v>
      </c>
      <c r="Y182" t="s">
        <v>435</v>
      </c>
    </row>
    <row r="183" spans="1:25" x14ac:dyDescent="0.2">
      <c r="A183" t="s">
        <v>245</v>
      </c>
      <c r="B183" t="s">
        <v>246</v>
      </c>
      <c r="C183" t="s">
        <v>10</v>
      </c>
      <c r="D183" t="s">
        <v>11</v>
      </c>
      <c r="E183">
        <v>36</v>
      </c>
      <c r="F183">
        <v>317</v>
      </c>
      <c r="G183" t="s">
        <v>65</v>
      </c>
      <c r="H183" t="s">
        <v>436</v>
      </c>
      <c r="I183" t="s">
        <v>9</v>
      </c>
      <c r="J183" t="s">
        <v>17</v>
      </c>
      <c r="K183" t="s">
        <v>399</v>
      </c>
      <c r="L183" s="214">
        <v>42736</v>
      </c>
      <c r="M183" s="129">
        <v>42825</v>
      </c>
      <c r="N183">
        <v>5</v>
      </c>
      <c r="S183">
        <v>5</v>
      </c>
      <c r="T183">
        <v>1</v>
      </c>
      <c r="U183" t="s">
        <v>68</v>
      </c>
      <c r="V183" t="s">
        <v>68</v>
      </c>
      <c r="W183">
        <v>1</v>
      </c>
      <c r="X183" t="s">
        <v>630</v>
      </c>
      <c r="Y183" t="s">
        <v>435</v>
      </c>
    </row>
    <row r="184" spans="1:25" x14ac:dyDescent="0.2">
      <c r="A184" t="s">
        <v>245</v>
      </c>
      <c r="B184" t="s">
        <v>246</v>
      </c>
      <c r="C184" t="s">
        <v>10</v>
      </c>
      <c r="D184" t="s">
        <v>11</v>
      </c>
      <c r="E184">
        <v>36</v>
      </c>
      <c r="F184">
        <v>317</v>
      </c>
      <c r="G184" t="s">
        <v>65</v>
      </c>
      <c r="H184" t="s">
        <v>436</v>
      </c>
      <c r="I184" t="s">
        <v>9</v>
      </c>
      <c r="J184" t="s">
        <v>17</v>
      </c>
      <c r="K184" t="s">
        <v>399</v>
      </c>
      <c r="L184" s="214">
        <v>42644</v>
      </c>
      <c r="M184" s="129">
        <v>42735</v>
      </c>
      <c r="N184">
        <v>5</v>
      </c>
      <c r="S184">
        <v>5</v>
      </c>
      <c r="T184">
        <v>1</v>
      </c>
      <c r="U184" t="s">
        <v>68</v>
      </c>
      <c r="V184" t="s">
        <v>68</v>
      </c>
      <c r="W184">
        <v>1</v>
      </c>
      <c r="X184" t="s">
        <v>631</v>
      </c>
      <c r="Y184" t="s">
        <v>435</v>
      </c>
    </row>
    <row r="185" spans="1:25" x14ac:dyDescent="0.2">
      <c r="A185" t="s">
        <v>245</v>
      </c>
      <c r="B185" t="s">
        <v>246</v>
      </c>
      <c r="C185" t="s">
        <v>10</v>
      </c>
      <c r="D185" t="s">
        <v>11</v>
      </c>
      <c r="E185">
        <v>36</v>
      </c>
      <c r="F185">
        <v>317</v>
      </c>
      <c r="G185" t="s">
        <v>65</v>
      </c>
      <c r="H185" t="s">
        <v>436</v>
      </c>
      <c r="I185" t="s">
        <v>9</v>
      </c>
      <c r="J185" t="s">
        <v>17</v>
      </c>
      <c r="K185" t="s">
        <v>399</v>
      </c>
      <c r="L185" s="214">
        <v>42552</v>
      </c>
      <c r="M185" s="129">
        <v>42643</v>
      </c>
      <c r="N185">
        <v>5</v>
      </c>
      <c r="S185">
        <v>5</v>
      </c>
      <c r="T185">
        <v>1</v>
      </c>
      <c r="U185" t="s">
        <v>68</v>
      </c>
      <c r="V185" t="s">
        <v>68</v>
      </c>
      <c r="W185">
        <v>1</v>
      </c>
      <c r="X185" t="s">
        <v>632</v>
      </c>
      <c r="Y185" t="s">
        <v>435</v>
      </c>
    </row>
    <row r="186" spans="1:25" x14ac:dyDescent="0.2">
      <c r="A186" t="s">
        <v>245</v>
      </c>
      <c r="B186" t="s">
        <v>246</v>
      </c>
      <c r="C186" t="s">
        <v>10</v>
      </c>
      <c r="D186" t="s">
        <v>11</v>
      </c>
      <c r="E186">
        <v>36</v>
      </c>
      <c r="F186">
        <v>317</v>
      </c>
      <c r="G186" t="s">
        <v>65</v>
      </c>
      <c r="H186" t="s">
        <v>436</v>
      </c>
      <c r="I186" t="s">
        <v>9</v>
      </c>
      <c r="J186" t="s">
        <v>17</v>
      </c>
      <c r="K186" t="s">
        <v>399</v>
      </c>
      <c r="L186" s="214">
        <v>42370</v>
      </c>
      <c r="M186" s="129">
        <v>42460</v>
      </c>
      <c r="N186">
        <v>5</v>
      </c>
      <c r="O186">
        <v>5</v>
      </c>
      <c r="P186" s="129">
        <v>42523</v>
      </c>
      <c r="S186">
        <v>5</v>
      </c>
      <c r="U186" t="s">
        <v>68</v>
      </c>
      <c r="V186" t="s">
        <v>68</v>
      </c>
      <c r="W186">
        <v>1</v>
      </c>
      <c r="X186" t="s">
        <v>633</v>
      </c>
      <c r="Y186" t="s">
        <v>435</v>
      </c>
    </row>
    <row r="187" spans="1:25" x14ac:dyDescent="0.2">
      <c r="A187" t="s">
        <v>245</v>
      </c>
      <c r="B187" t="s">
        <v>246</v>
      </c>
      <c r="C187" t="s">
        <v>10</v>
      </c>
      <c r="D187" t="s">
        <v>11</v>
      </c>
      <c r="E187">
        <v>36</v>
      </c>
      <c r="F187">
        <v>317</v>
      </c>
      <c r="G187" t="s">
        <v>65</v>
      </c>
      <c r="H187" t="s">
        <v>436</v>
      </c>
      <c r="I187" t="s">
        <v>9</v>
      </c>
      <c r="J187" t="s">
        <v>17</v>
      </c>
      <c r="K187" t="s">
        <v>399</v>
      </c>
      <c r="L187" s="214">
        <v>42278</v>
      </c>
      <c r="M187" s="129">
        <v>42369</v>
      </c>
      <c r="N187">
        <v>5</v>
      </c>
      <c r="O187">
        <v>5</v>
      </c>
      <c r="P187" s="129">
        <v>42523</v>
      </c>
      <c r="S187">
        <v>5</v>
      </c>
      <c r="U187" t="s">
        <v>68</v>
      </c>
      <c r="V187" t="s">
        <v>68</v>
      </c>
      <c r="W187">
        <v>1</v>
      </c>
      <c r="X187" t="s">
        <v>634</v>
      </c>
      <c r="Y187" t="s">
        <v>435</v>
      </c>
    </row>
    <row r="188" spans="1:25" x14ac:dyDescent="0.2">
      <c r="A188" t="s">
        <v>245</v>
      </c>
      <c r="B188" t="s">
        <v>246</v>
      </c>
      <c r="C188" t="s">
        <v>10</v>
      </c>
      <c r="D188" t="s">
        <v>11</v>
      </c>
      <c r="E188">
        <v>36</v>
      </c>
      <c r="F188">
        <v>317</v>
      </c>
      <c r="G188" t="s">
        <v>65</v>
      </c>
      <c r="H188" t="s">
        <v>436</v>
      </c>
      <c r="I188" t="s">
        <v>9</v>
      </c>
      <c r="J188" t="s">
        <v>17</v>
      </c>
      <c r="K188" t="s">
        <v>399</v>
      </c>
      <c r="L188" s="214">
        <v>42095</v>
      </c>
      <c r="M188" s="129">
        <v>42185</v>
      </c>
      <c r="N188">
        <v>5</v>
      </c>
      <c r="O188">
        <v>5</v>
      </c>
      <c r="P188" s="129">
        <v>42220</v>
      </c>
      <c r="S188">
        <v>5</v>
      </c>
      <c r="U188" t="s">
        <v>68</v>
      </c>
      <c r="V188" t="s">
        <v>68</v>
      </c>
      <c r="W188">
        <v>1</v>
      </c>
      <c r="X188" t="s">
        <v>635</v>
      </c>
      <c r="Y188" t="s">
        <v>435</v>
      </c>
    </row>
    <row r="189" spans="1:25" x14ac:dyDescent="0.2">
      <c r="A189" t="s">
        <v>245</v>
      </c>
      <c r="B189" t="s">
        <v>246</v>
      </c>
      <c r="C189" t="s">
        <v>10</v>
      </c>
      <c r="D189" t="s">
        <v>11</v>
      </c>
      <c r="E189">
        <v>36</v>
      </c>
      <c r="F189">
        <v>317</v>
      </c>
      <c r="G189" t="s">
        <v>65</v>
      </c>
      <c r="H189" t="s">
        <v>436</v>
      </c>
      <c r="I189" t="s">
        <v>9</v>
      </c>
      <c r="J189" t="s">
        <v>17</v>
      </c>
      <c r="K189" t="s">
        <v>399</v>
      </c>
      <c r="L189" s="214">
        <v>42005</v>
      </c>
      <c r="M189" s="129">
        <v>42094</v>
      </c>
      <c r="N189">
        <v>5</v>
      </c>
      <c r="O189">
        <v>5</v>
      </c>
      <c r="P189" s="129">
        <v>42220</v>
      </c>
      <c r="S189">
        <v>5</v>
      </c>
      <c r="U189" t="s">
        <v>68</v>
      </c>
      <c r="V189" t="s">
        <v>68</v>
      </c>
      <c r="W189">
        <v>1</v>
      </c>
      <c r="X189" t="s">
        <v>636</v>
      </c>
      <c r="Y189" t="s">
        <v>435</v>
      </c>
    </row>
    <row r="190" spans="1:25" x14ac:dyDescent="0.2">
      <c r="A190" t="s">
        <v>245</v>
      </c>
      <c r="B190" t="s">
        <v>246</v>
      </c>
      <c r="C190" t="s">
        <v>10</v>
      </c>
      <c r="D190" t="s">
        <v>11</v>
      </c>
      <c r="E190">
        <v>36</v>
      </c>
      <c r="F190">
        <v>317</v>
      </c>
      <c r="G190" t="s">
        <v>65</v>
      </c>
      <c r="H190" t="s">
        <v>436</v>
      </c>
      <c r="I190" t="s">
        <v>9</v>
      </c>
      <c r="J190" t="s">
        <v>17</v>
      </c>
      <c r="K190" t="s">
        <v>399</v>
      </c>
      <c r="L190" s="214">
        <v>41913</v>
      </c>
      <c r="M190" s="129">
        <v>42004</v>
      </c>
      <c r="N190">
        <v>5</v>
      </c>
      <c r="O190">
        <v>5</v>
      </c>
      <c r="P190" s="129">
        <v>42220</v>
      </c>
      <c r="S190">
        <v>5</v>
      </c>
      <c r="U190" t="s">
        <v>68</v>
      </c>
      <c r="V190" t="s">
        <v>68</v>
      </c>
      <c r="W190">
        <v>1</v>
      </c>
      <c r="X190" t="s">
        <v>637</v>
      </c>
      <c r="Y190" t="s">
        <v>435</v>
      </c>
    </row>
    <row r="191" spans="1:25" x14ac:dyDescent="0.2">
      <c r="A191" t="s">
        <v>245</v>
      </c>
      <c r="B191" t="s">
        <v>246</v>
      </c>
      <c r="C191" t="s">
        <v>10</v>
      </c>
      <c r="D191" t="s">
        <v>11</v>
      </c>
      <c r="E191">
        <v>36</v>
      </c>
      <c r="F191">
        <v>317</v>
      </c>
      <c r="G191" t="s">
        <v>65</v>
      </c>
      <c r="H191" t="s">
        <v>436</v>
      </c>
      <c r="I191" t="s">
        <v>303</v>
      </c>
      <c r="J191" t="s">
        <v>374</v>
      </c>
      <c r="K191" t="s">
        <v>375</v>
      </c>
      <c r="L191" s="214">
        <v>43040</v>
      </c>
      <c r="M191" s="129">
        <v>43069</v>
      </c>
      <c r="N191">
        <v>1</v>
      </c>
      <c r="O191">
        <v>1</v>
      </c>
      <c r="P191" s="129">
        <v>43074</v>
      </c>
      <c r="S191">
        <v>1</v>
      </c>
      <c r="U191" t="s">
        <v>68</v>
      </c>
      <c r="V191" t="s">
        <v>68</v>
      </c>
      <c r="W191">
        <v>1</v>
      </c>
      <c r="X191" t="s">
        <v>638</v>
      </c>
      <c r="Y191" t="s">
        <v>376</v>
      </c>
    </row>
    <row r="192" spans="1:25" x14ac:dyDescent="0.2">
      <c r="A192" t="s">
        <v>245</v>
      </c>
      <c r="B192" t="s">
        <v>246</v>
      </c>
      <c r="C192" t="s">
        <v>10</v>
      </c>
      <c r="D192" t="s">
        <v>11</v>
      </c>
      <c r="E192">
        <v>36</v>
      </c>
      <c r="F192">
        <v>317</v>
      </c>
      <c r="G192" t="s">
        <v>65</v>
      </c>
      <c r="H192" t="s">
        <v>436</v>
      </c>
      <c r="I192" t="s">
        <v>303</v>
      </c>
      <c r="J192" t="s">
        <v>374</v>
      </c>
      <c r="K192" t="s">
        <v>375</v>
      </c>
      <c r="L192" s="214">
        <v>42948</v>
      </c>
      <c r="M192" s="129">
        <v>42978</v>
      </c>
      <c r="N192">
        <v>1</v>
      </c>
      <c r="O192">
        <v>1</v>
      </c>
      <c r="P192" s="129">
        <v>42990</v>
      </c>
      <c r="S192">
        <v>1</v>
      </c>
      <c r="U192" t="s">
        <v>68</v>
      </c>
      <c r="V192" t="s">
        <v>68</v>
      </c>
      <c r="W192">
        <v>1</v>
      </c>
      <c r="X192" t="s">
        <v>639</v>
      </c>
      <c r="Y192" t="s">
        <v>376</v>
      </c>
    </row>
    <row r="193" spans="1:25" x14ac:dyDescent="0.2">
      <c r="A193" t="s">
        <v>245</v>
      </c>
      <c r="B193" t="s">
        <v>246</v>
      </c>
      <c r="C193" t="s">
        <v>10</v>
      </c>
      <c r="D193" t="s">
        <v>11</v>
      </c>
      <c r="E193">
        <v>36</v>
      </c>
      <c r="F193">
        <v>317</v>
      </c>
      <c r="G193" t="s">
        <v>65</v>
      </c>
      <c r="H193" t="s">
        <v>436</v>
      </c>
      <c r="I193" t="s">
        <v>377</v>
      </c>
      <c r="J193" t="s">
        <v>21</v>
      </c>
      <c r="K193" t="s">
        <v>378</v>
      </c>
      <c r="L193" s="214">
        <v>41671</v>
      </c>
      <c r="M193" s="129">
        <v>41698</v>
      </c>
      <c r="N193">
        <v>1</v>
      </c>
      <c r="O193">
        <v>1</v>
      </c>
      <c r="P193" s="129">
        <v>41710</v>
      </c>
      <c r="S193">
        <v>1</v>
      </c>
      <c r="U193" t="s">
        <v>68</v>
      </c>
      <c r="V193" t="s">
        <v>68</v>
      </c>
      <c r="W193">
        <v>1</v>
      </c>
      <c r="X193" t="s">
        <v>640</v>
      </c>
      <c r="Y193" t="s">
        <v>379</v>
      </c>
    </row>
    <row r="194" spans="1:25" x14ac:dyDescent="0.2">
      <c r="A194" t="s">
        <v>245</v>
      </c>
      <c r="B194" t="s">
        <v>246</v>
      </c>
      <c r="C194" t="s">
        <v>10</v>
      </c>
      <c r="D194" t="s">
        <v>11</v>
      </c>
      <c r="E194">
        <v>36</v>
      </c>
      <c r="F194">
        <v>317</v>
      </c>
      <c r="G194" t="s">
        <v>65</v>
      </c>
      <c r="H194" t="s">
        <v>436</v>
      </c>
      <c r="I194" t="s">
        <v>377</v>
      </c>
      <c r="J194" t="s">
        <v>21</v>
      </c>
      <c r="K194" t="s">
        <v>378</v>
      </c>
      <c r="L194" s="214">
        <v>41487</v>
      </c>
      <c r="M194" s="129">
        <v>41517</v>
      </c>
      <c r="N194">
        <v>1</v>
      </c>
      <c r="O194">
        <v>1</v>
      </c>
      <c r="P194" s="129">
        <v>41520</v>
      </c>
      <c r="S194">
        <v>1</v>
      </c>
      <c r="U194" t="s">
        <v>68</v>
      </c>
      <c r="V194" t="s">
        <v>68</v>
      </c>
      <c r="W194">
        <v>1</v>
      </c>
      <c r="X194" t="s">
        <v>641</v>
      </c>
      <c r="Y194" t="s">
        <v>379</v>
      </c>
    </row>
    <row r="195" spans="1:25" x14ac:dyDescent="0.2">
      <c r="A195" t="s">
        <v>250</v>
      </c>
      <c r="B195" t="s">
        <v>251</v>
      </c>
      <c r="C195" t="s">
        <v>10</v>
      </c>
      <c r="D195" t="s">
        <v>11</v>
      </c>
      <c r="E195">
        <v>32</v>
      </c>
      <c r="F195">
        <v>2978</v>
      </c>
      <c r="G195" t="s">
        <v>65</v>
      </c>
      <c r="H195" t="s">
        <v>436</v>
      </c>
      <c r="I195" t="s">
        <v>9</v>
      </c>
      <c r="J195" t="s">
        <v>17</v>
      </c>
      <c r="K195" t="s">
        <v>399</v>
      </c>
      <c r="L195" s="214">
        <v>42917</v>
      </c>
      <c r="M195" s="129">
        <v>43008</v>
      </c>
      <c r="N195">
        <v>5</v>
      </c>
      <c r="S195">
        <v>5</v>
      </c>
      <c r="T195">
        <v>0</v>
      </c>
      <c r="U195" t="s">
        <v>68</v>
      </c>
      <c r="V195" t="s">
        <v>68</v>
      </c>
      <c r="W195">
        <v>1</v>
      </c>
      <c r="X195" t="s">
        <v>620</v>
      </c>
      <c r="Y195" t="s">
        <v>435</v>
      </c>
    </row>
    <row r="196" spans="1:25" x14ac:dyDescent="0.2">
      <c r="A196" t="s">
        <v>250</v>
      </c>
      <c r="B196" t="s">
        <v>251</v>
      </c>
      <c r="C196" t="s">
        <v>10</v>
      </c>
      <c r="D196" t="s">
        <v>11</v>
      </c>
      <c r="E196">
        <v>32</v>
      </c>
      <c r="F196">
        <v>2978</v>
      </c>
      <c r="G196" t="s">
        <v>65</v>
      </c>
      <c r="H196" t="s">
        <v>436</v>
      </c>
      <c r="I196" t="s">
        <v>9</v>
      </c>
      <c r="J196" t="s">
        <v>17</v>
      </c>
      <c r="K196" t="s">
        <v>399</v>
      </c>
      <c r="L196" s="214">
        <v>42826</v>
      </c>
      <c r="M196" s="129">
        <v>42916</v>
      </c>
      <c r="N196">
        <v>5</v>
      </c>
      <c r="S196">
        <v>5</v>
      </c>
      <c r="T196">
        <v>1</v>
      </c>
      <c r="U196" t="s">
        <v>68</v>
      </c>
      <c r="V196" t="s">
        <v>68</v>
      </c>
      <c r="W196">
        <v>1</v>
      </c>
      <c r="X196" t="s">
        <v>621</v>
      </c>
      <c r="Y196" t="s">
        <v>435</v>
      </c>
    </row>
    <row r="197" spans="1:25" x14ac:dyDescent="0.2">
      <c r="A197" t="s">
        <v>250</v>
      </c>
      <c r="B197" t="s">
        <v>251</v>
      </c>
      <c r="C197" t="s">
        <v>10</v>
      </c>
      <c r="D197" t="s">
        <v>11</v>
      </c>
      <c r="E197">
        <v>32</v>
      </c>
      <c r="F197">
        <v>2978</v>
      </c>
      <c r="G197" t="s">
        <v>65</v>
      </c>
      <c r="H197" t="s">
        <v>436</v>
      </c>
      <c r="I197" t="s">
        <v>9</v>
      </c>
      <c r="J197" t="s">
        <v>17</v>
      </c>
      <c r="K197" t="s">
        <v>399</v>
      </c>
      <c r="L197" s="214">
        <v>42644</v>
      </c>
      <c r="M197" s="129">
        <v>42735</v>
      </c>
      <c r="N197">
        <v>5</v>
      </c>
      <c r="S197">
        <v>5</v>
      </c>
      <c r="T197">
        <v>1</v>
      </c>
      <c r="U197" t="s">
        <v>68</v>
      </c>
      <c r="V197" t="s">
        <v>68</v>
      </c>
      <c r="W197">
        <v>1</v>
      </c>
      <c r="X197" t="s">
        <v>622</v>
      </c>
      <c r="Y197" t="s">
        <v>435</v>
      </c>
    </row>
    <row r="198" spans="1:25" x14ac:dyDescent="0.2">
      <c r="A198" t="s">
        <v>250</v>
      </c>
      <c r="B198" t="s">
        <v>251</v>
      </c>
      <c r="C198" t="s">
        <v>10</v>
      </c>
      <c r="D198" t="s">
        <v>11</v>
      </c>
      <c r="E198">
        <v>32</v>
      </c>
      <c r="F198">
        <v>2978</v>
      </c>
      <c r="G198" t="s">
        <v>65</v>
      </c>
      <c r="H198" t="s">
        <v>436</v>
      </c>
      <c r="I198" t="s">
        <v>9</v>
      </c>
      <c r="J198" t="s">
        <v>17</v>
      </c>
      <c r="K198" t="s">
        <v>399</v>
      </c>
      <c r="L198" s="214">
        <v>42552</v>
      </c>
      <c r="M198" s="129">
        <v>42643</v>
      </c>
      <c r="N198">
        <v>5</v>
      </c>
      <c r="S198">
        <v>5</v>
      </c>
      <c r="T198">
        <v>1</v>
      </c>
      <c r="U198" t="s">
        <v>68</v>
      </c>
      <c r="V198" t="s">
        <v>68</v>
      </c>
      <c r="W198">
        <v>1</v>
      </c>
      <c r="X198" t="s">
        <v>623</v>
      </c>
      <c r="Y198" t="s">
        <v>435</v>
      </c>
    </row>
    <row r="199" spans="1:25" x14ac:dyDescent="0.2">
      <c r="A199" t="s">
        <v>250</v>
      </c>
      <c r="B199" t="s">
        <v>251</v>
      </c>
      <c r="C199" t="s">
        <v>10</v>
      </c>
      <c r="D199" t="s">
        <v>11</v>
      </c>
      <c r="E199">
        <v>32</v>
      </c>
      <c r="F199">
        <v>2978</v>
      </c>
      <c r="G199" t="s">
        <v>65</v>
      </c>
      <c r="H199" t="s">
        <v>436</v>
      </c>
      <c r="I199" t="s">
        <v>9</v>
      </c>
      <c r="J199" t="s">
        <v>17</v>
      </c>
      <c r="K199" t="s">
        <v>399</v>
      </c>
      <c r="L199" s="214">
        <v>42461</v>
      </c>
      <c r="M199" s="129">
        <v>42551</v>
      </c>
      <c r="N199">
        <v>5</v>
      </c>
      <c r="S199">
        <v>5</v>
      </c>
      <c r="T199">
        <v>2</v>
      </c>
      <c r="U199" t="s">
        <v>68</v>
      </c>
      <c r="V199" t="s">
        <v>68</v>
      </c>
      <c r="W199">
        <v>1</v>
      </c>
      <c r="X199" t="s">
        <v>624</v>
      </c>
      <c r="Y199" t="s">
        <v>435</v>
      </c>
    </row>
    <row r="200" spans="1:25" x14ac:dyDescent="0.2">
      <c r="A200" t="s">
        <v>250</v>
      </c>
      <c r="B200" t="s">
        <v>251</v>
      </c>
      <c r="C200" t="s">
        <v>10</v>
      </c>
      <c r="D200" t="s">
        <v>11</v>
      </c>
      <c r="E200">
        <v>32</v>
      </c>
      <c r="F200">
        <v>2978</v>
      </c>
      <c r="G200" t="s">
        <v>65</v>
      </c>
      <c r="H200" t="s">
        <v>436</v>
      </c>
      <c r="I200" t="s">
        <v>9</v>
      </c>
      <c r="J200" t="s">
        <v>17</v>
      </c>
      <c r="K200" t="s">
        <v>399</v>
      </c>
      <c r="L200" s="214">
        <v>42370</v>
      </c>
      <c r="M200" s="129">
        <v>42460</v>
      </c>
      <c r="N200">
        <v>5</v>
      </c>
      <c r="S200">
        <v>5</v>
      </c>
      <c r="T200">
        <v>2</v>
      </c>
      <c r="U200" t="s">
        <v>68</v>
      </c>
      <c r="V200" t="s">
        <v>68</v>
      </c>
      <c r="W200">
        <v>1</v>
      </c>
      <c r="X200" t="s">
        <v>625</v>
      </c>
      <c r="Y200" t="s">
        <v>435</v>
      </c>
    </row>
    <row r="201" spans="1:25" x14ac:dyDescent="0.2">
      <c r="A201" t="s">
        <v>243</v>
      </c>
      <c r="B201" t="s">
        <v>244</v>
      </c>
      <c r="C201" t="s">
        <v>10</v>
      </c>
      <c r="D201" t="s">
        <v>11</v>
      </c>
      <c r="E201">
        <v>31</v>
      </c>
      <c r="F201">
        <v>202</v>
      </c>
      <c r="G201" t="s">
        <v>65</v>
      </c>
      <c r="H201" t="s">
        <v>436</v>
      </c>
      <c r="I201" t="s">
        <v>9</v>
      </c>
      <c r="J201" t="s">
        <v>17</v>
      </c>
      <c r="K201" t="s">
        <v>399</v>
      </c>
      <c r="L201" s="214">
        <v>43101</v>
      </c>
      <c r="M201" s="129">
        <v>43190</v>
      </c>
      <c r="N201">
        <v>5</v>
      </c>
      <c r="S201">
        <v>5</v>
      </c>
      <c r="T201">
        <v>0</v>
      </c>
      <c r="U201" t="s">
        <v>68</v>
      </c>
      <c r="V201" t="s">
        <v>68</v>
      </c>
      <c r="W201">
        <v>1</v>
      </c>
      <c r="X201" t="s">
        <v>419</v>
      </c>
      <c r="Y201" t="s">
        <v>435</v>
      </c>
    </row>
    <row r="202" spans="1:25" x14ac:dyDescent="0.2">
      <c r="A202" t="s">
        <v>243</v>
      </c>
      <c r="B202" t="s">
        <v>244</v>
      </c>
      <c r="C202" t="s">
        <v>10</v>
      </c>
      <c r="D202" t="s">
        <v>11</v>
      </c>
      <c r="E202">
        <v>31</v>
      </c>
      <c r="F202">
        <v>202</v>
      </c>
      <c r="G202" t="s">
        <v>65</v>
      </c>
      <c r="H202" t="s">
        <v>436</v>
      </c>
      <c r="I202" t="s">
        <v>9</v>
      </c>
      <c r="J202" t="s">
        <v>17</v>
      </c>
      <c r="K202" t="s">
        <v>399</v>
      </c>
      <c r="L202" s="214">
        <v>43009</v>
      </c>
      <c r="M202" s="129">
        <v>43100</v>
      </c>
      <c r="N202">
        <v>5</v>
      </c>
      <c r="S202">
        <v>5</v>
      </c>
      <c r="T202">
        <v>0</v>
      </c>
      <c r="U202" t="s">
        <v>68</v>
      </c>
      <c r="V202" t="s">
        <v>68</v>
      </c>
      <c r="W202">
        <v>1</v>
      </c>
      <c r="X202" t="s">
        <v>416</v>
      </c>
      <c r="Y202" t="s">
        <v>435</v>
      </c>
    </row>
    <row r="203" spans="1:25" x14ac:dyDescent="0.2">
      <c r="A203" t="s">
        <v>243</v>
      </c>
      <c r="B203" t="s">
        <v>244</v>
      </c>
      <c r="C203" t="s">
        <v>10</v>
      </c>
      <c r="D203" t="s">
        <v>11</v>
      </c>
      <c r="E203">
        <v>31</v>
      </c>
      <c r="F203">
        <v>202</v>
      </c>
      <c r="G203" t="s">
        <v>65</v>
      </c>
      <c r="H203" t="s">
        <v>436</v>
      </c>
      <c r="I203" t="s">
        <v>9</v>
      </c>
      <c r="J203" t="s">
        <v>17</v>
      </c>
      <c r="K203" t="s">
        <v>399</v>
      </c>
      <c r="L203" s="214">
        <v>42917</v>
      </c>
      <c r="M203" s="129">
        <v>43008</v>
      </c>
      <c r="N203">
        <v>5</v>
      </c>
      <c r="S203">
        <v>5</v>
      </c>
      <c r="T203">
        <v>0</v>
      </c>
      <c r="U203" t="s">
        <v>68</v>
      </c>
      <c r="V203" t="s">
        <v>68</v>
      </c>
      <c r="W203">
        <v>1</v>
      </c>
      <c r="X203" t="s">
        <v>425</v>
      </c>
      <c r="Y203" t="s">
        <v>435</v>
      </c>
    </row>
    <row r="204" spans="1:25" x14ac:dyDescent="0.2">
      <c r="A204" t="s">
        <v>243</v>
      </c>
      <c r="B204" t="s">
        <v>244</v>
      </c>
      <c r="C204" t="s">
        <v>10</v>
      </c>
      <c r="D204" t="s">
        <v>11</v>
      </c>
      <c r="E204">
        <v>31</v>
      </c>
      <c r="F204">
        <v>202</v>
      </c>
      <c r="G204" t="s">
        <v>65</v>
      </c>
      <c r="H204" t="s">
        <v>436</v>
      </c>
      <c r="I204" t="s">
        <v>9</v>
      </c>
      <c r="J204" t="s">
        <v>17</v>
      </c>
      <c r="K204" t="s">
        <v>399</v>
      </c>
      <c r="L204" s="214">
        <v>42826</v>
      </c>
      <c r="M204" s="129">
        <v>42916</v>
      </c>
      <c r="N204">
        <v>5</v>
      </c>
      <c r="S204">
        <v>5</v>
      </c>
      <c r="T204">
        <v>1</v>
      </c>
      <c r="U204" t="s">
        <v>68</v>
      </c>
      <c r="V204" t="s">
        <v>68</v>
      </c>
      <c r="W204">
        <v>1</v>
      </c>
      <c r="X204" t="s">
        <v>393</v>
      </c>
      <c r="Y204" t="s">
        <v>435</v>
      </c>
    </row>
    <row r="205" spans="1:25" x14ac:dyDescent="0.2">
      <c r="A205" t="s">
        <v>243</v>
      </c>
      <c r="B205" t="s">
        <v>244</v>
      </c>
      <c r="C205" t="s">
        <v>10</v>
      </c>
      <c r="D205" t="s">
        <v>11</v>
      </c>
      <c r="E205">
        <v>31</v>
      </c>
      <c r="F205">
        <v>202</v>
      </c>
      <c r="G205" t="s">
        <v>65</v>
      </c>
      <c r="H205" t="s">
        <v>436</v>
      </c>
      <c r="I205" t="s">
        <v>9</v>
      </c>
      <c r="J205" t="s">
        <v>17</v>
      </c>
      <c r="K205" t="s">
        <v>399</v>
      </c>
      <c r="L205" s="214">
        <v>42736</v>
      </c>
      <c r="M205" s="129">
        <v>42825</v>
      </c>
      <c r="N205">
        <v>5</v>
      </c>
      <c r="S205">
        <v>5</v>
      </c>
      <c r="T205">
        <v>1</v>
      </c>
      <c r="U205" t="s">
        <v>68</v>
      </c>
      <c r="V205" t="s">
        <v>68</v>
      </c>
      <c r="W205">
        <v>1</v>
      </c>
      <c r="X205" t="s">
        <v>389</v>
      </c>
      <c r="Y205" t="s">
        <v>435</v>
      </c>
    </row>
    <row r="206" spans="1:25" x14ac:dyDescent="0.2">
      <c r="A206" t="s">
        <v>243</v>
      </c>
      <c r="B206" t="s">
        <v>244</v>
      </c>
      <c r="C206" t="s">
        <v>10</v>
      </c>
      <c r="D206" t="s">
        <v>11</v>
      </c>
      <c r="E206">
        <v>31</v>
      </c>
      <c r="F206">
        <v>202</v>
      </c>
      <c r="G206" t="s">
        <v>65</v>
      </c>
      <c r="H206" t="s">
        <v>436</v>
      </c>
      <c r="I206" t="s">
        <v>9</v>
      </c>
      <c r="J206" t="s">
        <v>17</v>
      </c>
      <c r="K206" t="s">
        <v>399</v>
      </c>
      <c r="L206" s="214">
        <v>42644</v>
      </c>
      <c r="M206" s="129">
        <v>42735</v>
      </c>
      <c r="N206">
        <v>5</v>
      </c>
      <c r="S206">
        <v>5</v>
      </c>
      <c r="T206">
        <v>1</v>
      </c>
      <c r="U206" t="s">
        <v>68</v>
      </c>
      <c r="V206" t="s">
        <v>68</v>
      </c>
      <c r="W206">
        <v>1</v>
      </c>
      <c r="X206" t="s">
        <v>388</v>
      </c>
      <c r="Y206" t="s">
        <v>435</v>
      </c>
    </row>
    <row r="207" spans="1:25" x14ac:dyDescent="0.2">
      <c r="A207" t="s">
        <v>240</v>
      </c>
      <c r="B207" t="s">
        <v>241</v>
      </c>
      <c r="C207" t="s">
        <v>10</v>
      </c>
      <c r="D207" t="s">
        <v>11</v>
      </c>
      <c r="E207">
        <v>26</v>
      </c>
      <c r="F207">
        <v>480</v>
      </c>
      <c r="G207" t="s">
        <v>65</v>
      </c>
      <c r="H207" t="s">
        <v>394</v>
      </c>
      <c r="I207" t="s">
        <v>9</v>
      </c>
      <c r="J207" t="s">
        <v>17</v>
      </c>
      <c r="K207" t="s">
        <v>399</v>
      </c>
      <c r="L207" s="214">
        <v>43101</v>
      </c>
      <c r="M207" s="129">
        <v>43190</v>
      </c>
      <c r="N207">
        <v>5</v>
      </c>
      <c r="S207">
        <v>5</v>
      </c>
      <c r="T207">
        <v>0</v>
      </c>
      <c r="U207" t="s">
        <v>68</v>
      </c>
      <c r="V207" t="s">
        <v>68</v>
      </c>
      <c r="W207">
        <v>1</v>
      </c>
      <c r="X207" t="s">
        <v>612</v>
      </c>
      <c r="Y207" t="s">
        <v>470</v>
      </c>
    </row>
    <row r="208" spans="1:25" x14ac:dyDescent="0.2">
      <c r="A208" t="s">
        <v>240</v>
      </c>
      <c r="B208" t="s">
        <v>241</v>
      </c>
      <c r="C208" t="s">
        <v>10</v>
      </c>
      <c r="D208" t="s">
        <v>11</v>
      </c>
      <c r="E208">
        <v>26</v>
      </c>
      <c r="F208">
        <v>480</v>
      </c>
      <c r="G208" t="s">
        <v>65</v>
      </c>
      <c r="H208" t="s">
        <v>394</v>
      </c>
      <c r="I208" t="s">
        <v>9</v>
      </c>
      <c r="J208" t="s">
        <v>17</v>
      </c>
      <c r="K208" t="s">
        <v>399</v>
      </c>
      <c r="L208" s="214">
        <v>43009</v>
      </c>
      <c r="M208" s="129">
        <v>43100</v>
      </c>
      <c r="N208">
        <v>5</v>
      </c>
      <c r="S208">
        <v>5</v>
      </c>
      <c r="T208">
        <v>0</v>
      </c>
      <c r="U208" t="s">
        <v>68</v>
      </c>
      <c r="V208" t="s">
        <v>68</v>
      </c>
      <c r="W208">
        <v>1</v>
      </c>
      <c r="X208" t="s">
        <v>613</v>
      </c>
      <c r="Y208" t="s">
        <v>470</v>
      </c>
    </row>
    <row r="209" spans="1:25" x14ac:dyDescent="0.2">
      <c r="A209" t="s">
        <v>240</v>
      </c>
      <c r="B209" t="s">
        <v>241</v>
      </c>
      <c r="C209" t="s">
        <v>10</v>
      </c>
      <c r="D209" t="s">
        <v>11</v>
      </c>
      <c r="E209">
        <v>26</v>
      </c>
      <c r="F209">
        <v>480</v>
      </c>
      <c r="G209" t="s">
        <v>65</v>
      </c>
      <c r="H209" t="s">
        <v>394</v>
      </c>
      <c r="I209" t="s">
        <v>9</v>
      </c>
      <c r="J209" t="s">
        <v>17</v>
      </c>
      <c r="K209" t="s">
        <v>399</v>
      </c>
      <c r="L209" s="214">
        <v>42917</v>
      </c>
      <c r="M209" s="129">
        <v>43008</v>
      </c>
      <c r="N209">
        <v>5</v>
      </c>
      <c r="S209">
        <v>5</v>
      </c>
      <c r="T209">
        <v>0</v>
      </c>
      <c r="U209" t="s">
        <v>68</v>
      </c>
      <c r="V209" t="s">
        <v>68</v>
      </c>
      <c r="W209">
        <v>1</v>
      </c>
      <c r="X209" t="s">
        <v>614</v>
      </c>
      <c r="Y209" t="s">
        <v>470</v>
      </c>
    </row>
    <row r="210" spans="1:25" x14ac:dyDescent="0.2">
      <c r="A210" t="s">
        <v>240</v>
      </c>
      <c r="B210" t="s">
        <v>241</v>
      </c>
      <c r="C210" t="s">
        <v>10</v>
      </c>
      <c r="D210" t="s">
        <v>11</v>
      </c>
      <c r="E210">
        <v>26</v>
      </c>
      <c r="F210">
        <v>480</v>
      </c>
      <c r="G210" t="s">
        <v>65</v>
      </c>
      <c r="H210" t="s">
        <v>394</v>
      </c>
      <c r="I210" t="s">
        <v>9</v>
      </c>
      <c r="J210" t="s">
        <v>17</v>
      </c>
      <c r="K210" t="s">
        <v>399</v>
      </c>
      <c r="L210" s="214">
        <v>42826</v>
      </c>
      <c r="M210" s="129">
        <v>42916</v>
      </c>
      <c r="N210">
        <v>5</v>
      </c>
      <c r="S210">
        <v>5</v>
      </c>
      <c r="T210">
        <v>1</v>
      </c>
      <c r="U210" t="s">
        <v>68</v>
      </c>
      <c r="V210" t="s">
        <v>68</v>
      </c>
      <c r="W210">
        <v>1</v>
      </c>
      <c r="X210" t="s">
        <v>615</v>
      </c>
      <c r="Y210" t="s">
        <v>470</v>
      </c>
    </row>
    <row r="211" spans="1:25" x14ac:dyDescent="0.2">
      <c r="A211" t="s">
        <v>240</v>
      </c>
      <c r="B211" t="s">
        <v>241</v>
      </c>
      <c r="C211" t="s">
        <v>10</v>
      </c>
      <c r="D211" t="s">
        <v>11</v>
      </c>
      <c r="E211">
        <v>26</v>
      </c>
      <c r="F211">
        <v>480</v>
      </c>
      <c r="G211" t="s">
        <v>65</v>
      </c>
      <c r="H211" t="s">
        <v>394</v>
      </c>
      <c r="I211" t="s">
        <v>9</v>
      </c>
      <c r="J211" t="s">
        <v>17</v>
      </c>
      <c r="K211" t="s">
        <v>399</v>
      </c>
      <c r="L211" s="214">
        <v>42736</v>
      </c>
      <c r="M211" s="129">
        <v>42825</v>
      </c>
      <c r="N211">
        <v>5</v>
      </c>
      <c r="S211">
        <v>5</v>
      </c>
      <c r="T211">
        <v>1</v>
      </c>
      <c r="U211" t="s">
        <v>68</v>
      </c>
      <c r="V211" t="s">
        <v>68</v>
      </c>
      <c r="W211">
        <v>1</v>
      </c>
      <c r="X211" t="s">
        <v>616</v>
      </c>
      <c r="Y211" t="s">
        <v>470</v>
      </c>
    </row>
    <row r="212" spans="1:25" x14ac:dyDescent="0.2">
      <c r="A212" t="s">
        <v>240</v>
      </c>
      <c r="B212" t="s">
        <v>241</v>
      </c>
      <c r="C212" t="s">
        <v>10</v>
      </c>
      <c r="D212" t="s">
        <v>11</v>
      </c>
      <c r="E212">
        <v>26</v>
      </c>
      <c r="F212">
        <v>480</v>
      </c>
      <c r="G212" t="s">
        <v>65</v>
      </c>
      <c r="H212" t="s">
        <v>394</v>
      </c>
      <c r="I212" t="s">
        <v>9</v>
      </c>
      <c r="J212" t="s">
        <v>17</v>
      </c>
      <c r="K212" t="s">
        <v>399</v>
      </c>
      <c r="L212" s="214">
        <v>42461</v>
      </c>
      <c r="M212" s="129">
        <v>42551</v>
      </c>
      <c r="N212">
        <v>5</v>
      </c>
      <c r="O212">
        <v>5</v>
      </c>
      <c r="P212" s="129">
        <v>42598</v>
      </c>
      <c r="S212">
        <v>5</v>
      </c>
      <c r="U212" t="s">
        <v>68</v>
      </c>
      <c r="V212" t="s">
        <v>68</v>
      </c>
      <c r="W212">
        <v>1</v>
      </c>
      <c r="X212" t="s">
        <v>617</v>
      </c>
      <c r="Y212" t="s">
        <v>470</v>
      </c>
    </row>
    <row r="213" spans="1:25" x14ac:dyDescent="0.2">
      <c r="A213" t="s">
        <v>240</v>
      </c>
      <c r="B213" t="s">
        <v>241</v>
      </c>
      <c r="C213" t="s">
        <v>10</v>
      </c>
      <c r="D213" t="s">
        <v>11</v>
      </c>
      <c r="E213">
        <v>26</v>
      </c>
      <c r="F213">
        <v>480</v>
      </c>
      <c r="G213" t="s">
        <v>65</v>
      </c>
      <c r="H213" t="s">
        <v>394</v>
      </c>
      <c r="I213" t="s">
        <v>303</v>
      </c>
      <c r="J213" t="s">
        <v>374</v>
      </c>
      <c r="K213" t="s">
        <v>375</v>
      </c>
      <c r="L213" s="214">
        <v>42736</v>
      </c>
      <c r="M213" s="129">
        <v>42766</v>
      </c>
      <c r="N213">
        <v>1</v>
      </c>
      <c r="O213">
        <v>1</v>
      </c>
      <c r="P213" s="129">
        <v>42793</v>
      </c>
      <c r="S213">
        <v>1</v>
      </c>
      <c r="U213" t="s">
        <v>68</v>
      </c>
      <c r="V213" t="s">
        <v>68</v>
      </c>
      <c r="W213">
        <v>1</v>
      </c>
      <c r="X213" t="s">
        <v>618</v>
      </c>
      <c r="Y213" t="s">
        <v>376</v>
      </c>
    </row>
    <row r="214" spans="1:25" x14ac:dyDescent="0.2">
      <c r="A214" t="s">
        <v>240</v>
      </c>
      <c r="B214" t="s">
        <v>241</v>
      </c>
      <c r="C214" t="s">
        <v>10</v>
      </c>
      <c r="D214" t="s">
        <v>11</v>
      </c>
      <c r="E214">
        <v>26</v>
      </c>
      <c r="F214">
        <v>480</v>
      </c>
      <c r="G214" t="s">
        <v>65</v>
      </c>
      <c r="H214" t="s">
        <v>394</v>
      </c>
      <c r="I214" t="s">
        <v>380</v>
      </c>
      <c r="J214" t="s">
        <v>17</v>
      </c>
      <c r="K214" t="s">
        <v>378</v>
      </c>
      <c r="L214" s="214">
        <v>41944</v>
      </c>
      <c r="M214" s="129">
        <v>41973</v>
      </c>
      <c r="N214">
        <v>5</v>
      </c>
      <c r="O214">
        <v>5</v>
      </c>
      <c r="P214" s="129">
        <v>41992</v>
      </c>
      <c r="S214">
        <v>5</v>
      </c>
      <c r="U214" t="s">
        <v>68</v>
      </c>
      <c r="V214" t="s">
        <v>68</v>
      </c>
      <c r="W214">
        <v>1</v>
      </c>
      <c r="X214" t="s">
        <v>619</v>
      </c>
      <c r="Y214" t="s">
        <v>379</v>
      </c>
    </row>
    <row r="215" spans="1:25" x14ac:dyDescent="0.2">
      <c r="A215" t="s">
        <v>236</v>
      </c>
      <c r="B215" t="s">
        <v>237</v>
      </c>
      <c r="C215" t="s">
        <v>10</v>
      </c>
      <c r="D215" t="s">
        <v>11</v>
      </c>
      <c r="E215">
        <v>21</v>
      </c>
      <c r="F215">
        <v>2190</v>
      </c>
      <c r="G215" t="s">
        <v>65</v>
      </c>
      <c r="H215" t="s">
        <v>394</v>
      </c>
      <c r="I215" t="s">
        <v>9</v>
      </c>
      <c r="J215" t="s">
        <v>17</v>
      </c>
      <c r="K215" t="s">
        <v>399</v>
      </c>
      <c r="L215" s="214">
        <v>43009</v>
      </c>
      <c r="M215" s="129">
        <v>43100</v>
      </c>
      <c r="N215">
        <v>5</v>
      </c>
      <c r="S215">
        <v>5</v>
      </c>
      <c r="T215">
        <v>0</v>
      </c>
      <c r="U215" t="s">
        <v>68</v>
      </c>
      <c r="V215" t="s">
        <v>68</v>
      </c>
      <c r="W215">
        <v>1</v>
      </c>
      <c r="X215" t="s">
        <v>606</v>
      </c>
      <c r="Y215" t="s">
        <v>470</v>
      </c>
    </row>
    <row r="216" spans="1:25" x14ac:dyDescent="0.2">
      <c r="A216" t="s">
        <v>236</v>
      </c>
      <c r="B216" t="s">
        <v>237</v>
      </c>
      <c r="C216" t="s">
        <v>10</v>
      </c>
      <c r="D216" t="s">
        <v>11</v>
      </c>
      <c r="E216">
        <v>21</v>
      </c>
      <c r="F216">
        <v>2190</v>
      </c>
      <c r="G216" t="s">
        <v>65</v>
      </c>
      <c r="H216" t="s">
        <v>394</v>
      </c>
      <c r="I216" t="s">
        <v>9</v>
      </c>
      <c r="J216" t="s">
        <v>17</v>
      </c>
      <c r="K216" t="s">
        <v>399</v>
      </c>
      <c r="L216" s="214">
        <v>42917</v>
      </c>
      <c r="M216" s="129">
        <v>43008</v>
      </c>
      <c r="N216">
        <v>5</v>
      </c>
      <c r="S216">
        <v>5</v>
      </c>
      <c r="T216">
        <v>0</v>
      </c>
      <c r="U216" t="s">
        <v>68</v>
      </c>
      <c r="V216" t="s">
        <v>68</v>
      </c>
      <c r="W216">
        <v>1</v>
      </c>
      <c r="X216" t="s">
        <v>607</v>
      </c>
      <c r="Y216" t="s">
        <v>470</v>
      </c>
    </row>
    <row r="217" spans="1:25" x14ac:dyDescent="0.2">
      <c r="A217" t="s">
        <v>236</v>
      </c>
      <c r="B217" t="s">
        <v>237</v>
      </c>
      <c r="C217" t="s">
        <v>10</v>
      </c>
      <c r="D217" t="s">
        <v>11</v>
      </c>
      <c r="E217">
        <v>21</v>
      </c>
      <c r="F217">
        <v>2190</v>
      </c>
      <c r="G217" t="s">
        <v>65</v>
      </c>
      <c r="H217" t="s">
        <v>394</v>
      </c>
      <c r="I217" t="s">
        <v>9</v>
      </c>
      <c r="J217" t="s">
        <v>17</v>
      </c>
      <c r="K217" t="s">
        <v>399</v>
      </c>
      <c r="L217" s="214">
        <v>42826</v>
      </c>
      <c r="M217" s="129">
        <v>42916</v>
      </c>
      <c r="N217">
        <v>5</v>
      </c>
      <c r="S217">
        <v>5</v>
      </c>
      <c r="T217">
        <v>1</v>
      </c>
      <c r="U217" t="s">
        <v>68</v>
      </c>
      <c r="V217" t="s">
        <v>68</v>
      </c>
      <c r="W217">
        <v>1</v>
      </c>
      <c r="X217" t="s">
        <v>608</v>
      </c>
      <c r="Y217" t="s">
        <v>470</v>
      </c>
    </row>
    <row r="218" spans="1:25" x14ac:dyDescent="0.2">
      <c r="A218" t="s">
        <v>236</v>
      </c>
      <c r="B218" t="s">
        <v>237</v>
      </c>
      <c r="C218" t="s">
        <v>10</v>
      </c>
      <c r="D218" t="s">
        <v>11</v>
      </c>
      <c r="E218">
        <v>21</v>
      </c>
      <c r="F218">
        <v>2190</v>
      </c>
      <c r="G218" t="s">
        <v>65</v>
      </c>
      <c r="H218" t="s">
        <v>394</v>
      </c>
      <c r="I218" t="s">
        <v>9</v>
      </c>
      <c r="J218" t="s">
        <v>17</v>
      </c>
      <c r="K218" t="s">
        <v>399</v>
      </c>
      <c r="L218" s="214">
        <v>42736</v>
      </c>
      <c r="M218" s="129">
        <v>42825</v>
      </c>
      <c r="N218">
        <v>5</v>
      </c>
      <c r="S218">
        <v>5</v>
      </c>
      <c r="T218">
        <v>1</v>
      </c>
      <c r="U218" t="s">
        <v>68</v>
      </c>
      <c r="V218" t="s">
        <v>68</v>
      </c>
      <c r="W218">
        <v>1</v>
      </c>
      <c r="X218" t="s">
        <v>609</v>
      </c>
      <c r="Y218" t="s">
        <v>470</v>
      </c>
    </row>
    <row r="219" spans="1:25" x14ac:dyDescent="0.2">
      <c r="A219" t="s">
        <v>236</v>
      </c>
      <c r="B219" t="s">
        <v>237</v>
      </c>
      <c r="C219" t="s">
        <v>10</v>
      </c>
      <c r="D219" t="s">
        <v>11</v>
      </c>
      <c r="E219">
        <v>21</v>
      </c>
      <c r="F219">
        <v>2190</v>
      </c>
      <c r="G219" t="s">
        <v>65</v>
      </c>
      <c r="H219" t="s">
        <v>394</v>
      </c>
      <c r="I219" t="s">
        <v>9</v>
      </c>
      <c r="J219" t="s">
        <v>17</v>
      </c>
      <c r="K219" t="s">
        <v>399</v>
      </c>
      <c r="L219" s="214">
        <v>42461</v>
      </c>
      <c r="M219" s="129">
        <v>42551</v>
      </c>
      <c r="N219">
        <v>5</v>
      </c>
      <c r="O219">
        <v>5</v>
      </c>
      <c r="P219" s="129">
        <v>42563</v>
      </c>
      <c r="S219">
        <v>5</v>
      </c>
      <c r="U219" t="s">
        <v>68</v>
      </c>
      <c r="V219" t="s">
        <v>68</v>
      </c>
      <c r="W219">
        <v>1</v>
      </c>
      <c r="X219" t="s">
        <v>610</v>
      </c>
      <c r="Y219" t="s">
        <v>470</v>
      </c>
    </row>
    <row r="220" spans="1:25" x14ac:dyDescent="0.2">
      <c r="A220" t="s">
        <v>236</v>
      </c>
      <c r="B220" t="s">
        <v>237</v>
      </c>
      <c r="C220" t="s">
        <v>10</v>
      </c>
      <c r="D220" t="s">
        <v>11</v>
      </c>
      <c r="E220">
        <v>21</v>
      </c>
      <c r="F220">
        <v>2190</v>
      </c>
      <c r="G220" t="s">
        <v>65</v>
      </c>
      <c r="H220" t="s">
        <v>394</v>
      </c>
      <c r="I220" t="s">
        <v>380</v>
      </c>
      <c r="J220" t="s">
        <v>17</v>
      </c>
      <c r="K220" t="s">
        <v>378</v>
      </c>
      <c r="L220" s="214">
        <v>42186</v>
      </c>
      <c r="M220" s="129">
        <v>42216</v>
      </c>
      <c r="N220">
        <v>5</v>
      </c>
      <c r="O220">
        <v>5</v>
      </c>
      <c r="P220" s="129">
        <v>42283</v>
      </c>
      <c r="S220">
        <v>5</v>
      </c>
      <c r="U220" t="s">
        <v>68</v>
      </c>
      <c r="V220" t="s">
        <v>68</v>
      </c>
      <c r="W220">
        <v>1</v>
      </c>
      <c r="X220" t="s">
        <v>611</v>
      </c>
      <c r="Y220" t="s">
        <v>379</v>
      </c>
    </row>
    <row r="221" spans="1:25" x14ac:dyDescent="0.2">
      <c r="A221" t="s">
        <v>254</v>
      </c>
      <c r="B221" t="s">
        <v>255</v>
      </c>
      <c r="C221" t="s">
        <v>10</v>
      </c>
      <c r="D221" t="s">
        <v>11</v>
      </c>
      <c r="E221">
        <v>21</v>
      </c>
      <c r="F221">
        <v>14525</v>
      </c>
      <c r="G221" t="s">
        <v>65</v>
      </c>
      <c r="H221" t="s">
        <v>394</v>
      </c>
      <c r="I221" t="s">
        <v>10</v>
      </c>
      <c r="J221" t="s">
        <v>21</v>
      </c>
      <c r="K221" t="s">
        <v>444</v>
      </c>
      <c r="L221" s="214">
        <v>42005</v>
      </c>
      <c r="M221" s="129">
        <v>42369</v>
      </c>
      <c r="N221">
        <v>1</v>
      </c>
      <c r="O221">
        <v>1</v>
      </c>
      <c r="P221" s="129">
        <v>42634</v>
      </c>
      <c r="S221">
        <v>1</v>
      </c>
      <c r="U221" t="s">
        <v>68</v>
      </c>
      <c r="V221" t="s">
        <v>68</v>
      </c>
      <c r="W221">
        <v>9</v>
      </c>
      <c r="X221" t="s">
        <v>593</v>
      </c>
      <c r="Y221" t="s">
        <v>459</v>
      </c>
    </row>
    <row r="222" spans="1:25" x14ac:dyDescent="0.2">
      <c r="A222" t="s">
        <v>254</v>
      </c>
      <c r="B222" t="s">
        <v>255</v>
      </c>
      <c r="C222" t="s">
        <v>10</v>
      </c>
      <c r="D222" t="s">
        <v>11</v>
      </c>
      <c r="E222">
        <v>21</v>
      </c>
      <c r="F222">
        <v>14525</v>
      </c>
      <c r="G222" t="s">
        <v>65</v>
      </c>
      <c r="H222" t="s">
        <v>394</v>
      </c>
      <c r="I222" t="s">
        <v>10</v>
      </c>
      <c r="J222" t="s">
        <v>21</v>
      </c>
      <c r="K222" t="s">
        <v>450</v>
      </c>
      <c r="L222" s="214">
        <v>42005</v>
      </c>
      <c r="M222" s="129">
        <v>42369</v>
      </c>
      <c r="N222">
        <v>1</v>
      </c>
      <c r="O222">
        <v>1</v>
      </c>
      <c r="P222" s="129">
        <v>42634</v>
      </c>
      <c r="S222">
        <v>1</v>
      </c>
      <c r="U222" t="s">
        <v>68</v>
      </c>
      <c r="V222" t="s">
        <v>68</v>
      </c>
      <c r="W222">
        <v>1</v>
      </c>
      <c r="X222" t="s">
        <v>594</v>
      </c>
      <c r="Y222" t="s">
        <v>451</v>
      </c>
    </row>
    <row r="223" spans="1:25" x14ac:dyDescent="0.2">
      <c r="A223" t="s">
        <v>254</v>
      </c>
      <c r="B223" t="s">
        <v>255</v>
      </c>
      <c r="C223" t="s">
        <v>10</v>
      </c>
      <c r="D223" t="s">
        <v>11</v>
      </c>
      <c r="E223">
        <v>21</v>
      </c>
      <c r="F223">
        <v>14525</v>
      </c>
      <c r="G223" t="s">
        <v>65</v>
      </c>
      <c r="H223" t="s">
        <v>394</v>
      </c>
      <c r="I223" t="s">
        <v>9</v>
      </c>
      <c r="J223" t="s">
        <v>17</v>
      </c>
      <c r="K223" t="s">
        <v>399</v>
      </c>
      <c r="L223" s="214">
        <v>43101</v>
      </c>
      <c r="M223" s="129">
        <v>43190</v>
      </c>
      <c r="N223">
        <v>5</v>
      </c>
      <c r="S223">
        <v>5</v>
      </c>
      <c r="T223">
        <v>0</v>
      </c>
      <c r="U223" t="s">
        <v>68</v>
      </c>
      <c r="V223" t="s">
        <v>68</v>
      </c>
      <c r="W223">
        <v>1</v>
      </c>
      <c r="X223" t="s">
        <v>595</v>
      </c>
      <c r="Y223" t="s">
        <v>435</v>
      </c>
    </row>
    <row r="224" spans="1:25" x14ac:dyDescent="0.2">
      <c r="A224" t="s">
        <v>254</v>
      </c>
      <c r="B224" t="s">
        <v>255</v>
      </c>
      <c r="C224" t="s">
        <v>10</v>
      </c>
      <c r="D224" t="s">
        <v>11</v>
      </c>
      <c r="E224">
        <v>21</v>
      </c>
      <c r="F224">
        <v>14525</v>
      </c>
      <c r="G224" t="s">
        <v>65</v>
      </c>
      <c r="H224" t="s">
        <v>394</v>
      </c>
      <c r="I224" t="s">
        <v>9</v>
      </c>
      <c r="J224" t="s">
        <v>17</v>
      </c>
      <c r="K224" t="s">
        <v>399</v>
      </c>
      <c r="L224" s="214">
        <v>43009</v>
      </c>
      <c r="M224" s="129">
        <v>43100</v>
      </c>
      <c r="N224">
        <v>5</v>
      </c>
      <c r="S224">
        <v>5</v>
      </c>
      <c r="T224">
        <v>0</v>
      </c>
      <c r="U224" t="s">
        <v>68</v>
      </c>
      <c r="V224" t="s">
        <v>68</v>
      </c>
      <c r="W224">
        <v>1</v>
      </c>
      <c r="X224" t="s">
        <v>596</v>
      </c>
      <c r="Y224" t="s">
        <v>435</v>
      </c>
    </row>
    <row r="225" spans="1:25" x14ac:dyDescent="0.2">
      <c r="A225" t="s">
        <v>254</v>
      </c>
      <c r="B225" t="s">
        <v>255</v>
      </c>
      <c r="C225" t="s">
        <v>10</v>
      </c>
      <c r="D225" t="s">
        <v>11</v>
      </c>
      <c r="E225">
        <v>21</v>
      </c>
      <c r="F225">
        <v>14525</v>
      </c>
      <c r="G225" t="s">
        <v>65</v>
      </c>
      <c r="H225" t="s">
        <v>394</v>
      </c>
      <c r="I225" t="s">
        <v>9</v>
      </c>
      <c r="J225" t="s">
        <v>17</v>
      </c>
      <c r="K225" t="s">
        <v>399</v>
      </c>
      <c r="L225" s="214">
        <v>42917</v>
      </c>
      <c r="M225" s="129">
        <v>43008</v>
      </c>
      <c r="N225">
        <v>5</v>
      </c>
      <c r="S225">
        <v>5</v>
      </c>
      <c r="T225">
        <v>0</v>
      </c>
      <c r="U225" t="s">
        <v>68</v>
      </c>
      <c r="V225" t="s">
        <v>68</v>
      </c>
      <c r="W225">
        <v>1</v>
      </c>
      <c r="X225" t="s">
        <v>597</v>
      </c>
      <c r="Y225" t="s">
        <v>435</v>
      </c>
    </row>
    <row r="226" spans="1:25" x14ac:dyDescent="0.2">
      <c r="A226" t="s">
        <v>254</v>
      </c>
      <c r="B226" t="s">
        <v>255</v>
      </c>
      <c r="C226" t="s">
        <v>10</v>
      </c>
      <c r="D226" t="s">
        <v>11</v>
      </c>
      <c r="E226">
        <v>21</v>
      </c>
      <c r="F226">
        <v>14525</v>
      </c>
      <c r="G226" t="s">
        <v>65</v>
      </c>
      <c r="H226" t="s">
        <v>394</v>
      </c>
      <c r="I226" t="s">
        <v>9</v>
      </c>
      <c r="J226" t="s">
        <v>17</v>
      </c>
      <c r="K226" t="s">
        <v>399</v>
      </c>
      <c r="L226" s="214">
        <v>42826</v>
      </c>
      <c r="M226" s="129">
        <v>42916</v>
      </c>
      <c r="N226">
        <v>5</v>
      </c>
      <c r="S226">
        <v>5</v>
      </c>
      <c r="T226">
        <v>1</v>
      </c>
      <c r="U226" t="s">
        <v>68</v>
      </c>
      <c r="V226" t="s">
        <v>68</v>
      </c>
      <c r="W226">
        <v>1</v>
      </c>
      <c r="X226" t="s">
        <v>598</v>
      </c>
      <c r="Y226" t="s">
        <v>435</v>
      </c>
    </row>
    <row r="227" spans="1:25" x14ac:dyDescent="0.2">
      <c r="A227" t="s">
        <v>254</v>
      </c>
      <c r="B227" t="s">
        <v>255</v>
      </c>
      <c r="C227" t="s">
        <v>10</v>
      </c>
      <c r="D227" t="s">
        <v>11</v>
      </c>
      <c r="E227">
        <v>21</v>
      </c>
      <c r="F227">
        <v>14525</v>
      </c>
      <c r="G227" t="s">
        <v>65</v>
      </c>
      <c r="H227" t="s">
        <v>394</v>
      </c>
      <c r="I227" t="s">
        <v>9</v>
      </c>
      <c r="J227" t="s">
        <v>17</v>
      </c>
      <c r="K227" t="s">
        <v>399</v>
      </c>
      <c r="L227" s="214">
        <v>42278</v>
      </c>
      <c r="M227" s="129">
        <v>42369</v>
      </c>
      <c r="N227">
        <v>5</v>
      </c>
      <c r="O227">
        <v>5</v>
      </c>
      <c r="P227" s="129">
        <v>42401</v>
      </c>
      <c r="S227">
        <v>5</v>
      </c>
      <c r="U227" t="s">
        <v>68</v>
      </c>
      <c r="V227" t="s">
        <v>68</v>
      </c>
      <c r="W227">
        <v>1</v>
      </c>
      <c r="X227" t="s">
        <v>599</v>
      </c>
      <c r="Y227" t="s">
        <v>470</v>
      </c>
    </row>
    <row r="228" spans="1:25" x14ac:dyDescent="0.2">
      <c r="A228" t="s">
        <v>254</v>
      </c>
      <c r="B228" t="s">
        <v>255</v>
      </c>
      <c r="C228" t="s">
        <v>10</v>
      </c>
      <c r="D228" t="s">
        <v>11</v>
      </c>
      <c r="E228">
        <v>21</v>
      </c>
      <c r="F228">
        <v>14525</v>
      </c>
      <c r="G228" t="s">
        <v>65</v>
      </c>
      <c r="H228" t="s">
        <v>394</v>
      </c>
      <c r="I228" t="s">
        <v>9</v>
      </c>
      <c r="J228" t="s">
        <v>17</v>
      </c>
      <c r="K228" t="s">
        <v>399</v>
      </c>
      <c r="L228" s="214">
        <v>42186</v>
      </c>
      <c r="M228" s="129">
        <v>42277</v>
      </c>
      <c r="N228">
        <v>5</v>
      </c>
      <c r="O228">
        <v>5</v>
      </c>
      <c r="P228" s="129">
        <v>42401</v>
      </c>
      <c r="S228">
        <v>5</v>
      </c>
      <c r="U228" t="s">
        <v>68</v>
      </c>
      <c r="V228" t="s">
        <v>68</v>
      </c>
      <c r="W228">
        <v>1</v>
      </c>
      <c r="X228" t="s">
        <v>600</v>
      </c>
      <c r="Y228" t="s">
        <v>470</v>
      </c>
    </row>
    <row r="229" spans="1:25" x14ac:dyDescent="0.2">
      <c r="A229" t="s">
        <v>254</v>
      </c>
      <c r="B229" t="s">
        <v>255</v>
      </c>
      <c r="C229" t="s">
        <v>10</v>
      </c>
      <c r="D229" t="s">
        <v>11</v>
      </c>
      <c r="E229">
        <v>21</v>
      </c>
      <c r="F229">
        <v>14525</v>
      </c>
      <c r="G229" t="s">
        <v>65</v>
      </c>
      <c r="H229" t="s">
        <v>394</v>
      </c>
      <c r="I229" t="s">
        <v>9</v>
      </c>
      <c r="J229" t="s">
        <v>17</v>
      </c>
      <c r="K229" t="s">
        <v>399</v>
      </c>
      <c r="L229" s="214">
        <v>42095</v>
      </c>
      <c r="M229" s="129">
        <v>42185</v>
      </c>
      <c r="N229">
        <v>5</v>
      </c>
      <c r="O229">
        <v>5</v>
      </c>
      <c r="P229" s="129">
        <v>42401</v>
      </c>
      <c r="S229">
        <v>5</v>
      </c>
      <c r="U229" t="s">
        <v>68</v>
      </c>
      <c r="V229" t="s">
        <v>68</v>
      </c>
      <c r="W229">
        <v>1</v>
      </c>
      <c r="X229" t="s">
        <v>601</v>
      </c>
      <c r="Y229" t="s">
        <v>470</v>
      </c>
    </row>
    <row r="230" spans="1:25" x14ac:dyDescent="0.2">
      <c r="A230" t="s">
        <v>254</v>
      </c>
      <c r="B230" t="s">
        <v>255</v>
      </c>
      <c r="C230" t="s">
        <v>10</v>
      </c>
      <c r="D230" t="s">
        <v>11</v>
      </c>
      <c r="E230">
        <v>21</v>
      </c>
      <c r="F230">
        <v>14525</v>
      </c>
      <c r="G230" t="s">
        <v>65</v>
      </c>
      <c r="H230" t="s">
        <v>394</v>
      </c>
      <c r="I230" t="s">
        <v>395</v>
      </c>
      <c r="J230" t="s">
        <v>21</v>
      </c>
      <c r="K230" t="s">
        <v>396</v>
      </c>
      <c r="L230" s="214">
        <v>43009</v>
      </c>
      <c r="M230" s="129">
        <v>43100</v>
      </c>
      <c r="N230">
        <v>1</v>
      </c>
      <c r="O230">
        <v>1</v>
      </c>
      <c r="P230" s="129">
        <v>43080</v>
      </c>
      <c r="S230">
        <v>1</v>
      </c>
      <c r="U230" t="s">
        <v>68</v>
      </c>
      <c r="V230" t="s">
        <v>68</v>
      </c>
      <c r="W230">
        <v>1</v>
      </c>
      <c r="X230" t="s">
        <v>602</v>
      </c>
      <c r="Y230" t="s">
        <v>397</v>
      </c>
    </row>
    <row r="231" spans="1:25" x14ac:dyDescent="0.2">
      <c r="A231" t="s">
        <v>254</v>
      </c>
      <c r="B231" t="s">
        <v>255</v>
      </c>
      <c r="C231" t="s">
        <v>10</v>
      </c>
      <c r="D231" t="s">
        <v>11</v>
      </c>
      <c r="E231">
        <v>21</v>
      </c>
      <c r="F231">
        <v>14525</v>
      </c>
      <c r="G231" t="s">
        <v>65</v>
      </c>
      <c r="H231" t="s">
        <v>394</v>
      </c>
      <c r="I231" t="s">
        <v>439</v>
      </c>
      <c r="J231" t="s">
        <v>21</v>
      </c>
      <c r="K231" t="s">
        <v>440</v>
      </c>
      <c r="L231" s="214">
        <v>42309</v>
      </c>
      <c r="M231" s="129">
        <v>42338</v>
      </c>
      <c r="N231">
        <v>1</v>
      </c>
      <c r="O231">
        <v>1</v>
      </c>
      <c r="P231" s="129">
        <v>42369</v>
      </c>
      <c r="S231">
        <v>1</v>
      </c>
      <c r="U231" t="s">
        <v>68</v>
      </c>
      <c r="V231" t="s">
        <v>68</v>
      </c>
      <c r="W231">
        <v>1</v>
      </c>
      <c r="X231" t="s">
        <v>603</v>
      </c>
      <c r="Y231" t="s">
        <v>441</v>
      </c>
    </row>
    <row r="232" spans="1:25" x14ac:dyDescent="0.2">
      <c r="A232" t="s">
        <v>254</v>
      </c>
      <c r="B232" t="s">
        <v>255</v>
      </c>
      <c r="C232" t="s">
        <v>10</v>
      </c>
      <c r="D232" t="s">
        <v>11</v>
      </c>
      <c r="E232">
        <v>21</v>
      </c>
      <c r="F232">
        <v>14525</v>
      </c>
      <c r="G232" t="s">
        <v>65</v>
      </c>
      <c r="H232" t="s">
        <v>394</v>
      </c>
      <c r="I232" t="s">
        <v>439</v>
      </c>
      <c r="J232" t="s">
        <v>21</v>
      </c>
      <c r="K232" t="s">
        <v>440</v>
      </c>
      <c r="L232" s="214">
        <v>42278</v>
      </c>
      <c r="M232" s="129">
        <v>42308</v>
      </c>
      <c r="N232">
        <v>1</v>
      </c>
      <c r="O232">
        <v>1</v>
      </c>
      <c r="P232" s="129">
        <v>42369</v>
      </c>
      <c r="S232">
        <v>1</v>
      </c>
      <c r="U232" t="s">
        <v>68</v>
      </c>
      <c r="V232" t="s">
        <v>68</v>
      </c>
      <c r="W232">
        <v>1</v>
      </c>
      <c r="X232" t="s">
        <v>604</v>
      </c>
      <c r="Y232" t="s">
        <v>441</v>
      </c>
    </row>
    <row r="233" spans="1:25" x14ac:dyDescent="0.2">
      <c r="A233" t="s">
        <v>254</v>
      </c>
      <c r="B233" t="s">
        <v>255</v>
      </c>
      <c r="C233" t="s">
        <v>10</v>
      </c>
      <c r="D233" t="s">
        <v>11</v>
      </c>
      <c r="E233">
        <v>21</v>
      </c>
      <c r="F233">
        <v>14525</v>
      </c>
      <c r="G233" t="s">
        <v>65</v>
      </c>
      <c r="H233" t="s">
        <v>394</v>
      </c>
      <c r="I233" t="s">
        <v>380</v>
      </c>
      <c r="J233" t="s">
        <v>17</v>
      </c>
      <c r="K233" t="s">
        <v>378</v>
      </c>
      <c r="L233" s="214">
        <v>42064</v>
      </c>
      <c r="M233" s="129">
        <v>42094</v>
      </c>
      <c r="N233">
        <v>5</v>
      </c>
      <c r="O233">
        <v>5</v>
      </c>
      <c r="P233" s="129">
        <v>42122</v>
      </c>
      <c r="S233">
        <v>5</v>
      </c>
      <c r="U233" t="s">
        <v>68</v>
      </c>
      <c r="V233" t="s">
        <v>68</v>
      </c>
      <c r="W233">
        <v>1</v>
      </c>
      <c r="X233" t="s">
        <v>605</v>
      </c>
      <c r="Y233" t="s">
        <v>379</v>
      </c>
    </row>
    <row r="234" spans="1:25" x14ac:dyDescent="0.2">
      <c r="A234" t="s">
        <v>293</v>
      </c>
      <c r="B234" t="s">
        <v>157</v>
      </c>
      <c r="C234" t="s">
        <v>10</v>
      </c>
      <c r="D234" t="s">
        <v>11</v>
      </c>
      <c r="E234">
        <v>16</v>
      </c>
      <c r="F234">
        <v>25</v>
      </c>
      <c r="G234" t="s">
        <v>65</v>
      </c>
      <c r="H234" t="s">
        <v>436</v>
      </c>
      <c r="I234" t="s">
        <v>9</v>
      </c>
      <c r="J234" t="s">
        <v>17</v>
      </c>
      <c r="K234" t="s">
        <v>399</v>
      </c>
      <c r="L234" s="214">
        <v>43009</v>
      </c>
      <c r="M234" s="129">
        <v>43100</v>
      </c>
      <c r="N234">
        <v>5</v>
      </c>
      <c r="S234">
        <v>5</v>
      </c>
      <c r="T234">
        <v>0</v>
      </c>
      <c r="U234" t="s">
        <v>68</v>
      </c>
      <c r="V234" t="s">
        <v>68</v>
      </c>
      <c r="W234">
        <v>1</v>
      </c>
      <c r="X234" t="s">
        <v>388</v>
      </c>
      <c r="Y234" t="s">
        <v>470</v>
      </c>
    </row>
    <row r="235" spans="1:25" x14ac:dyDescent="0.2">
      <c r="A235" t="s">
        <v>293</v>
      </c>
      <c r="B235" t="s">
        <v>157</v>
      </c>
      <c r="C235" t="s">
        <v>10</v>
      </c>
      <c r="D235" t="s">
        <v>11</v>
      </c>
      <c r="E235">
        <v>16</v>
      </c>
      <c r="F235">
        <v>25</v>
      </c>
      <c r="G235" t="s">
        <v>65</v>
      </c>
      <c r="H235" t="s">
        <v>436</v>
      </c>
      <c r="I235" t="s">
        <v>9</v>
      </c>
      <c r="J235" t="s">
        <v>17</v>
      </c>
      <c r="K235" t="s">
        <v>399</v>
      </c>
      <c r="L235" s="214">
        <v>42917</v>
      </c>
      <c r="M235" s="129">
        <v>43008</v>
      </c>
      <c r="N235">
        <v>5</v>
      </c>
      <c r="S235">
        <v>5</v>
      </c>
      <c r="T235">
        <v>0</v>
      </c>
      <c r="U235" t="s">
        <v>68</v>
      </c>
      <c r="V235" t="s">
        <v>68</v>
      </c>
      <c r="W235">
        <v>1</v>
      </c>
      <c r="X235" t="s">
        <v>389</v>
      </c>
      <c r="Y235" t="s">
        <v>470</v>
      </c>
    </row>
    <row r="236" spans="1:25" x14ac:dyDescent="0.2">
      <c r="A236" t="s">
        <v>293</v>
      </c>
      <c r="B236" t="s">
        <v>157</v>
      </c>
      <c r="C236" t="s">
        <v>10</v>
      </c>
      <c r="D236" t="s">
        <v>11</v>
      </c>
      <c r="E236">
        <v>16</v>
      </c>
      <c r="F236">
        <v>25</v>
      </c>
      <c r="G236" t="s">
        <v>65</v>
      </c>
      <c r="H236" t="s">
        <v>436</v>
      </c>
      <c r="I236" t="s">
        <v>9</v>
      </c>
      <c r="J236" t="s">
        <v>17</v>
      </c>
      <c r="K236" t="s">
        <v>399</v>
      </c>
      <c r="L236" s="214">
        <v>42826</v>
      </c>
      <c r="M236" s="129">
        <v>42916</v>
      </c>
      <c r="N236">
        <v>5</v>
      </c>
      <c r="S236">
        <v>5</v>
      </c>
      <c r="T236">
        <v>1</v>
      </c>
      <c r="U236" t="s">
        <v>68</v>
      </c>
      <c r="V236" t="s">
        <v>68</v>
      </c>
      <c r="W236">
        <v>1</v>
      </c>
      <c r="X236" t="s">
        <v>387</v>
      </c>
      <c r="Y236" t="s">
        <v>470</v>
      </c>
    </row>
    <row r="237" spans="1:25" x14ac:dyDescent="0.2">
      <c r="A237" t="s">
        <v>257</v>
      </c>
      <c r="B237" t="s">
        <v>258</v>
      </c>
      <c r="C237" t="s">
        <v>10</v>
      </c>
      <c r="D237" t="s">
        <v>11</v>
      </c>
      <c r="E237">
        <v>16</v>
      </c>
      <c r="F237">
        <v>200</v>
      </c>
      <c r="G237" t="s">
        <v>65</v>
      </c>
      <c r="H237" t="s">
        <v>373</v>
      </c>
      <c r="I237" t="s">
        <v>401</v>
      </c>
      <c r="J237" t="s">
        <v>23</v>
      </c>
      <c r="K237" t="s">
        <v>402</v>
      </c>
      <c r="L237" s="214">
        <v>42917</v>
      </c>
      <c r="N237">
        <v>1</v>
      </c>
      <c r="S237">
        <v>1</v>
      </c>
      <c r="T237">
        <v>1</v>
      </c>
      <c r="U237" t="s">
        <v>68</v>
      </c>
      <c r="V237" t="s">
        <v>68</v>
      </c>
      <c r="W237">
        <v>1</v>
      </c>
      <c r="X237" t="s">
        <v>585</v>
      </c>
      <c r="Y237" t="s">
        <v>403</v>
      </c>
    </row>
    <row r="238" spans="1:25" x14ac:dyDescent="0.2">
      <c r="A238" t="s">
        <v>257</v>
      </c>
      <c r="B238" t="s">
        <v>258</v>
      </c>
      <c r="C238" t="s">
        <v>10</v>
      </c>
      <c r="D238" t="s">
        <v>11</v>
      </c>
      <c r="E238">
        <v>16</v>
      </c>
      <c r="F238">
        <v>200</v>
      </c>
      <c r="G238" t="s">
        <v>65</v>
      </c>
      <c r="H238" t="s">
        <v>373</v>
      </c>
      <c r="I238" t="s">
        <v>401</v>
      </c>
      <c r="J238" t="s">
        <v>23</v>
      </c>
      <c r="K238" t="s">
        <v>402</v>
      </c>
      <c r="L238" s="214">
        <v>42552</v>
      </c>
      <c r="N238">
        <v>1</v>
      </c>
      <c r="S238">
        <v>1</v>
      </c>
      <c r="T238">
        <v>2</v>
      </c>
      <c r="U238" t="s">
        <v>68</v>
      </c>
      <c r="V238" t="s">
        <v>68</v>
      </c>
      <c r="W238">
        <v>1</v>
      </c>
      <c r="X238" t="s">
        <v>586</v>
      </c>
      <c r="Y238" t="s">
        <v>403</v>
      </c>
    </row>
    <row r="239" spans="1:25" x14ac:dyDescent="0.2">
      <c r="A239" t="s">
        <v>257</v>
      </c>
      <c r="B239" t="s">
        <v>258</v>
      </c>
      <c r="C239" t="s">
        <v>10</v>
      </c>
      <c r="D239" t="s">
        <v>11</v>
      </c>
      <c r="E239">
        <v>16</v>
      </c>
      <c r="F239">
        <v>200</v>
      </c>
      <c r="G239" t="s">
        <v>65</v>
      </c>
      <c r="H239" t="s">
        <v>373</v>
      </c>
      <c r="I239" t="s">
        <v>401</v>
      </c>
      <c r="J239" t="s">
        <v>23</v>
      </c>
      <c r="K239" t="s">
        <v>402</v>
      </c>
      <c r="L239" s="214">
        <v>42186</v>
      </c>
      <c r="N239">
        <v>1</v>
      </c>
      <c r="S239">
        <v>1</v>
      </c>
      <c r="T239">
        <v>3</v>
      </c>
      <c r="U239" t="s">
        <v>68</v>
      </c>
      <c r="V239" t="s">
        <v>68</v>
      </c>
      <c r="W239">
        <v>1</v>
      </c>
      <c r="X239" t="s">
        <v>587</v>
      </c>
      <c r="Y239" t="s">
        <v>403</v>
      </c>
    </row>
    <row r="240" spans="1:25" x14ac:dyDescent="0.2">
      <c r="A240" t="s">
        <v>257</v>
      </c>
      <c r="B240" t="s">
        <v>258</v>
      </c>
      <c r="C240" t="s">
        <v>10</v>
      </c>
      <c r="D240" t="s">
        <v>11</v>
      </c>
      <c r="E240">
        <v>16</v>
      </c>
      <c r="F240">
        <v>200</v>
      </c>
      <c r="G240" t="s">
        <v>65</v>
      </c>
      <c r="H240" t="s">
        <v>373</v>
      </c>
      <c r="I240" t="s">
        <v>10</v>
      </c>
      <c r="J240" t="s">
        <v>21</v>
      </c>
      <c r="K240" t="s">
        <v>407</v>
      </c>
      <c r="L240" s="214">
        <v>42461</v>
      </c>
      <c r="M240" s="129">
        <v>42551</v>
      </c>
      <c r="N240">
        <v>1</v>
      </c>
      <c r="O240">
        <v>1</v>
      </c>
      <c r="P240" s="129">
        <v>42731</v>
      </c>
      <c r="S240">
        <v>1</v>
      </c>
      <c r="U240" t="s">
        <v>68</v>
      </c>
      <c r="V240" t="s">
        <v>68</v>
      </c>
      <c r="W240">
        <v>21</v>
      </c>
      <c r="X240" t="s">
        <v>588</v>
      </c>
      <c r="Y240" t="s">
        <v>408</v>
      </c>
    </row>
    <row r="241" spans="1:25" x14ac:dyDescent="0.2">
      <c r="A241" t="s">
        <v>257</v>
      </c>
      <c r="B241" t="s">
        <v>258</v>
      </c>
      <c r="C241" t="s">
        <v>10</v>
      </c>
      <c r="D241" t="s">
        <v>11</v>
      </c>
      <c r="E241">
        <v>16</v>
      </c>
      <c r="F241">
        <v>200</v>
      </c>
      <c r="G241" t="s">
        <v>65</v>
      </c>
      <c r="H241" t="s">
        <v>373</v>
      </c>
      <c r="I241" t="s">
        <v>10</v>
      </c>
      <c r="J241" t="s">
        <v>21</v>
      </c>
      <c r="K241" t="s">
        <v>407</v>
      </c>
      <c r="L241" s="214">
        <v>41730</v>
      </c>
      <c r="M241" s="129">
        <v>41820</v>
      </c>
      <c r="N241">
        <v>1</v>
      </c>
      <c r="O241">
        <v>1</v>
      </c>
      <c r="P241" s="129">
        <v>41912</v>
      </c>
      <c r="S241">
        <v>1</v>
      </c>
      <c r="U241" t="s">
        <v>68</v>
      </c>
      <c r="V241" t="s">
        <v>68</v>
      </c>
      <c r="W241">
        <v>21</v>
      </c>
      <c r="X241" t="s">
        <v>589</v>
      </c>
      <c r="Y241" t="s">
        <v>408</v>
      </c>
    </row>
    <row r="242" spans="1:25" x14ac:dyDescent="0.2">
      <c r="A242" t="s">
        <v>257</v>
      </c>
      <c r="B242" t="s">
        <v>258</v>
      </c>
      <c r="C242" t="s">
        <v>10</v>
      </c>
      <c r="D242" t="s">
        <v>11</v>
      </c>
      <c r="E242">
        <v>16</v>
      </c>
      <c r="F242">
        <v>200</v>
      </c>
      <c r="G242" t="s">
        <v>65</v>
      </c>
      <c r="H242" t="s">
        <v>373</v>
      </c>
      <c r="I242" t="s">
        <v>395</v>
      </c>
      <c r="J242" t="s">
        <v>21</v>
      </c>
      <c r="K242" t="s">
        <v>396</v>
      </c>
      <c r="L242" s="214">
        <v>41275</v>
      </c>
      <c r="M242" s="129">
        <v>42369</v>
      </c>
      <c r="N242">
        <v>1</v>
      </c>
      <c r="O242">
        <v>1</v>
      </c>
      <c r="P242" s="129">
        <v>42612</v>
      </c>
      <c r="S242">
        <v>1</v>
      </c>
      <c r="U242" t="s">
        <v>68</v>
      </c>
      <c r="V242" t="s">
        <v>68</v>
      </c>
      <c r="W242">
        <v>2</v>
      </c>
      <c r="X242" t="s">
        <v>590</v>
      </c>
      <c r="Y242" t="s">
        <v>400</v>
      </c>
    </row>
    <row r="243" spans="1:25" x14ac:dyDescent="0.2">
      <c r="A243" t="s">
        <v>257</v>
      </c>
      <c r="B243" t="s">
        <v>258</v>
      </c>
      <c r="C243" t="s">
        <v>10</v>
      </c>
      <c r="D243" t="s">
        <v>11</v>
      </c>
      <c r="E243">
        <v>16</v>
      </c>
      <c r="F243">
        <v>200</v>
      </c>
      <c r="G243" t="s">
        <v>65</v>
      </c>
      <c r="H243" t="s">
        <v>373</v>
      </c>
      <c r="I243" t="s">
        <v>426</v>
      </c>
      <c r="J243" t="s">
        <v>33</v>
      </c>
      <c r="K243" t="s">
        <v>391</v>
      </c>
      <c r="L243" s="214">
        <v>43041</v>
      </c>
      <c r="N243">
        <v>5</v>
      </c>
      <c r="S243">
        <v>5</v>
      </c>
      <c r="T243">
        <v>0</v>
      </c>
      <c r="U243" t="s">
        <v>68</v>
      </c>
      <c r="V243" t="s">
        <v>68</v>
      </c>
      <c r="W243">
        <v>2</v>
      </c>
      <c r="X243" t="s">
        <v>591</v>
      </c>
      <c r="Y243" t="s">
        <v>427</v>
      </c>
    </row>
    <row r="244" spans="1:25" x14ac:dyDescent="0.2">
      <c r="A244" t="s">
        <v>257</v>
      </c>
      <c r="B244" t="s">
        <v>258</v>
      </c>
      <c r="C244" t="s">
        <v>10</v>
      </c>
      <c r="D244" t="s">
        <v>11</v>
      </c>
      <c r="E244">
        <v>16</v>
      </c>
      <c r="F244">
        <v>200</v>
      </c>
      <c r="G244" t="s">
        <v>65</v>
      </c>
      <c r="H244" t="s">
        <v>373</v>
      </c>
      <c r="I244" t="s">
        <v>426</v>
      </c>
      <c r="J244" t="s">
        <v>33</v>
      </c>
      <c r="K244" t="s">
        <v>391</v>
      </c>
      <c r="L244" s="214">
        <v>43040</v>
      </c>
      <c r="N244">
        <v>5</v>
      </c>
      <c r="S244">
        <v>5</v>
      </c>
      <c r="T244">
        <v>0</v>
      </c>
      <c r="U244" t="s">
        <v>68</v>
      </c>
      <c r="V244" t="s">
        <v>68</v>
      </c>
      <c r="W244">
        <v>1</v>
      </c>
      <c r="X244" t="s">
        <v>592</v>
      </c>
      <c r="Y244" t="s">
        <v>427</v>
      </c>
    </row>
    <row r="245" spans="1:25" x14ac:dyDescent="0.2">
      <c r="A245" t="s">
        <v>238</v>
      </c>
      <c r="B245" t="s">
        <v>239</v>
      </c>
      <c r="C245" t="s">
        <v>10</v>
      </c>
      <c r="D245" t="s">
        <v>11</v>
      </c>
      <c r="E245">
        <v>15</v>
      </c>
      <c r="F245">
        <v>9473</v>
      </c>
      <c r="G245" t="s">
        <v>65</v>
      </c>
      <c r="H245" t="s">
        <v>394</v>
      </c>
      <c r="I245" t="s">
        <v>10</v>
      </c>
      <c r="J245" t="s">
        <v>21</v>
      </c>
      <c r="K245" t="s">
        <v>414</v>
      </c>
      <c r="L245" s="214">
        <v>40544</v>
      </c>
      <c r="M245" s="129">
        <v>42735</v>
      </c>
      <c r="N245">
        <v>1</v>
      </c>
      <c r="O245">
        <v>1</v>
      </c>
      <c r="P245" s="129">
        <v>42877</v>
      </c>
      <c r="S245">
        <v>1</v>
      </c>
      <c r="U245" t="s">
        <v>68</v>
      </c>
      <c r="V245" t="s">
        <v>68</v>
      </c>
      <c r="W245">
        <v>1</v>
      </c>
      <c r="X245" t="s">
        <v>580</v>
      </c>
      <c r="Y245" t="s">
        <v>458</v>
      </c>
    </row>
    <row r="246" spans="1:25" x14ac:dyDescent="0.2">
      <c r="A246" t="s">
        <v>238</v>
      </c>
      <c r="B246" t="s">
        <v>239</v>
      </c>
      <c r="C246" t="s">
        <v>10</v>
      </c>
      <c r="D246" t="s">
        <v>11</v>
      </c>
      <c r="E246">
        <v>15</v>
      </c>
      <c r="F246">
        <v>9473</v>
      </c>
      <c r="G246" t="s">
        <v>65</v>
      </c>
      <c r="H246" t="s">
        <v>394</v>
      </c>
      <c r="I246" t="s">
        <v>9</v>
      </c>
      <c r="J246" t="s">
        <v>17</v>
      </c>
      <c r="K246" t="s">
        <v>399</v>
      </c>
      <c r="L246" s="214">
        <v>43101</v>
      </c>
      <c r="M246" s="129">
        <v>43190</v>
      </c>
      <c r="N246">
        <v>5</v>
      </c>
      <c r="T246">
        <v>0</v>
      </c>
      <c r="U246" t="s">
        <v>68</v>
      </c>
      <c r="V246" t="s">
        <v>68</v>
      </c>
      <c r="W246">
        <v>1</v>
      </c>
      <c r="X246" t="s">
        <v>581</v>
      </c>
      <c r="Y246" t="s">
        <v>470</v>
      </c>
    </row>
    <row r="247" spans="1:25" x14ac:dyDescent="0.2">
      <c r="A247" t="s">
        <v>238</v>
      </c>
      <c r="B247" t="s">
        <v>239</v>
      </c>
      <c r="C247" t="s">
        <v>10</v>
      </c>
      <c r="D247" t="s">
        <v>11</v>
      </c>
      <c r="E247">
        <v>15</v>
      </c>
      <c r="F247">
        <v>9473</v>
      </c>
      <c r="G247" t="s">
        <v>65</v>
      </c>
      <c r="H247" t="s">
        <v>394</v>
      </c>
      <c r="I247" t="s">
        <v>9</v>
      </c>
      <c r="J247" t="s">
        <v>17</v>
      </c>
      <c r="K247" t="s">
        <v>399</v>
      </c>
      <c r="L247" s="214">
        <v>43009</v>
      </c>
      <c r="M247" s="129">
        <v>43100</v>
      </c>
      <c r="N247">
        <v>5</v>
      </c>
      <c r="S247">
        <v>5</v>
      </c>
      <c r="T247">
        <v>0</v>
      </c>
      <c r="U247" t="s">
        <v>68</v>
      </c>
      <c r="V247" t="s">
        <v>68</v>
      </c>
      <c r="W247">
        <v>1</v>
      </c>
      <c r="X247" t="s">
        <v>582</v>
      </c>
      <c r="Y247" t="s">
        <v>470</v>
      </c>
    </row>
    <row r="248" spans="1:25" x14ac:dyDescent="0.2">
      <c r="A248" t="s">
        <v>238</v>
      </c>
      <c r="B248" t="s">
        <v>239</v>
      </c>
      <c r="C248" t="s">
        <v>10</v>
      </c>
      <c r="D248" t="s">
        <v>11</v>
      </c>
      <c r="E248">
        <v>15</v>
      </c>
      <c r="F248">
        <v>9473</v>
      </c>
      <c r="G248" t="s">
        <v>65</v>
      </c>
      <c r="H248" t="s">
        <v>394</v>
      </c>
      <c r="I248" t="s">
        <v>9</v>
      </c>
      <c r="J248" t="s">
        <v>17</v>
      </c>
      <c r="K248" t="s">
        <v>399</v>
      </c>
      <c r="L248" s="214">
        <v>42917</v>
      </c>
      <c r="M248" s="129">
        <v>43008</v>
      </c>
      <c r="N248">
        <v>5</v>
      </c>
      <c r="S248">
        <v>5</v>
      </c>
      <c r="T248">
        <v>0</v>
      </c>
      <c r="U248" t="s">
        <v>68</v>
      </c>
      <c r="V248" t="s">
        <v>68</v>
      </c>
      <c r="W248">
        <v>1</v>
      </c>
      <c r="X248" t="s">
        <v>583</v>
      </c>
      <c r="Y248" t="s">
        <v>470</v>
      </c>
    </row>
    <row r="249" spans="1:25" x14ac:dyDescent="0.2">
      <c r="A249" t="s">
        <v>238</v>
      </c>
      <c r="B249" t="s">
        <v>239</v>
      </c>
      <c r="C249" t="s">
        <v>10</v>
      </c>
      <c r="D249" t="s">
        <v>11</v>
      </c>
      <c r="E249">
        <v>15</v>
      </c>
      <c r="F249">
        <v>9473</v>
      </c>
      <c r="G249" t="s">
        <v>65</v>
      </c>
      <c r="H249" t="s">
        <v>394</v>
      </c>
      <c r="I249" t="s">
        <v>303</v>
      </c>
      <c r="J249" t="s">
        <v>374</v>
      </c>
      <c r="K249" t="s">
        <v>375</v>
      </c>
      <c r="L249" s="214">
        <v>42705</v>
      </c>
      <c r="M249" s="129">
        <v>42735</v>
      </c>
      <c r="N249">
        <v>1</v>
      </c>
      <c r="O249">
        <v>1</v>
      </c>
      <c r="P249" s="129">
        <v>42760</v>
      </c>
      <c r="S249">
        <v>1</v>
      </c>
      <c r="U249" t="s">
        <v>68</v>
      </c>
      <c r="V249" t="s">
        <v>68</v>
      </c>
      <c r="W249">
        <v>1</v>
      </c>
      <c r="X249" t="s">
        <v>584</v>
      </c>
      <c r="Y249" t="s">
        <v>376</v>
      </c>
    </row>
    <row r="250" spans="1:25" x14ac:dyDescent="0.2">
      <c r="A250" t="s">
        <v>339</v>
      </c>
      <c r="B250" t="s">
        <v>340</v>
      </c>
      <c r="C250" t="s">
        <v>10</v>
      </c>
      <c r="D250" t="s">
        <v>11</v>
      </c>
      <c r="E250">
        <v>14</v>
      </c>
      <c r="F250">
        <v>50</v>
      </c>
      <c r="G250" t="s">
        <v>79</v>
      </c>
      <c r="H250" t="s">
        <v>373</v>
      </c>
      <c r="I250" t="s">
        <v>10</v>
      </c>
      <c r="J250" t="s">
        <v>21</v>
      </c>
      <c r="K250" t="s">
        <v>382</v>
      </c>
      <c r="L250" s="214">
        <v>42736</v>
      </c>
      <c r="M250" s="129">
        <v>43100</v>
      </c>
      <c r="N250">
        <v>5</v>
      </c>
      <c r="S250">
        <v>5</v>
      </c>
      <c r="T250">
        <v>0</v>
      </c>
      <c r="U250" t="s">
        <v>68</v>
      </c>
      <c r="V250" t="s">
        <v>68</v>
      </c>
      <c r="W250">
        <v>1</v>
      </c>
      <c r="X250" t="s">
        <v>425</v>
      </c>
      <c r="Y250" t="s">
        <v>383</v>
      </c>
    </row>
    <row r="251" spans="1:25" x14ac:dyDescent="0.2">
      <c r="A251" t="s">
        <v>339</v>
      </c>
      <c r="B251" t="s">
        <v>340</v>
      </c>
      <c r="C251" t="s">
        <v>10</v>
      </c>
      <c r="D251" t="s">
        <v>11</v>
      </c>
      <c r="E251">
        <v>14</v>
      </c>
      <c r="F251">
        <v>50</v>
      </c>
      <c r="G251" t="s">
        <v>79</v>
      </c>
      <c r="H251" t="s">
        <v>373</v>
      </c>
      <c r="I251" t="s">
        <v>10</v>
      </c>
      <c r="J251" t="s">
        <v>21</v>
      </c>
      <c r="K251" t="s">
        <v>382</v>
      </c>
      <c r="L251" s="214">
        <v>42370</v>
      </c>
      <c r="M251" s="129">
        <v>42735</v>
      </c>
      <c r="N251">
        <v>5</v>
      </c>
      <c r="S251">
        <v>5</v>
      </c>
      <c r="T251">
        <v>1</v>
      </c>
      <c r="U251" t="s">
        <v>68</v>
      </c>
      <c r="V251" t="s">
        <v>68</v>
      </c>
      <c r="W251">
        <v>1</v>
      </c>
      <c r="X251" t="s">
        <v>388</v>
      </c>
      <c r="Y251" t="s">
        <v>383</v>
      </c>
    </row>
    <row r="252" spans="1:25" x14ac:dyDescent="0.2">
      <c r="A252" t="s">
        <v>339</v>
      </c>
      <c r="B252" t="s">
        <v>340</v>
      </c>
      <c r="C252" t="s">
        <v>10</v>
      </c>
      <c r="D252" t="s">
        <v>11</v>
      </c>
      <c r="E252">
        <v>14</v>
      </c>
      <c r="F252">
        <v>50</v>
      </c>
      <c r="G252" t="s">
        <v>79</v>
      </c>
      <c r="H252" t="s">
        <v>373</v>
      </c>
      <c r="I252" t="s">
        <v>303</v>
      </c>
      <c r="J252" t="s">
        <v>374</v>
      </c>
      <c r="K252" t="s">
        <v>375</v>
      </c>
      <c r="L252" s="214">
        <v>43160</v>
      </c>
      <c r="M252" s="129">
        <v>43190</v>
      </c>
      <c r="N252">
        <v>1</v>
      </c>
      <c r="T252">
        <v>0</v>
      </c>
      <c r="U252" t="s">
        <v>68</v>
      </c>
      <c r="V252" t="s">
        <v>68</v>
      </c>
      <c r="W252">
        <v>1</v>
      </c>
      <c r="X252" t="s">
        <v>419</v>
      </c>
      <c r="Y252" t="s">
        <v>376</v>
      </c>
    </row>
    <row r="253" spans="1:25" x14ac:dyDescent="0.2">
      <c r="A253" t="s">
        <v>339</v>
      </c>
      <c r="B253" t="s">
        <v>340</v>
      </c>
      <c r="C253" t="s">
        <v>10</v>
      </c>
      <c r="D253" t="s">
        <v>11</v>
      </c>
      <c r="E253">
        <v>14</v>
      </c>
      <c r="F253">
        <v>50</v>
      </c>
      <c r="G253" t="s">
        <v>79</v>
      </c>
      <c r="H253" t="s">
        <v>373</v>
      </c>
      <c r="I253" t="s">
        <v>303</v>
      </c>
      <c r="J253" t="s">
        <v>374</v>
      </c>
      <c r="K253" t="s">
        <v>375</v>
      </c>
      <c r="L253" s="214">
        <v>43132</v>
      </c>
      <c r="M253" s="129">
        <v>43159</v>
      </c>
      <c r="N253">
        <v>1</v>
      </c>
      <c r="S253">
        <v>1</v>
      </c>
      <c r="T253">
        <v>0</v>
      </c>
      <c r="U253" t="s">
        <v>68</v>
      </c>
      <c r="V253" t="s">
        <v>68</v>
      </c>
      <c r="W253">
        <v>1</v>
      </c>
      <c r="X253" t="s">
        <v>416</v>
      </c>
      <c r="Y253" t="s">
        <v>376</v>
      </c>
    </row>
    <row r="254" spans="1:25" x14ac:dyDescent="0.2">
      <c r="A254" t="s">
        <v>339</v>
      </c>
      <c r="B254" t="s">
        <v>340</v>
      </c>
      <c r="C254" t="s">
        <v>10</v>
      </c>
      <c r="D254" t="s">
        <v>11</v>
      </c>
      <c r="E254">
        <v>14</v>
      </c>
      <c r="F254">
        <v>50</v>
      </c>
      <c r="G254" t="s">
        <v>79</v>
      </c>
      <c r="H254" t="s">
        <v>373</v>
      </c>
      <c r="I254" t="s">
        <v>303</v>
      </c>
      <c r="J254" t="s">
        <v>374</v>
      </c>
      <c r="K254" t="s">
        <v>375</v>
      </c>
      <c r="L254" s="214">
        <v>43009</v>
      </c>
      <c r="M254" s="129">
        <v>43100</v>
      </c>
      <c r="N254">
        <v>1</v>
      </c>
      <c r="S254">
        <v>1</v>
      </c>
      <c r="T254">
        <v>0</v>
      </c>
      <c r="U254" t="s">
        <v>68</v>
      </c>
      <c r="V254" t="s">
        <v>68</v>
      </c>
      <c r="W254">
        <v>1</v>
      </c>
      <c r="X254" t="s">
        <v>393</v>
      </c>
      <c r="Y254" t="s">
        <v>376</v>
      </c>
    </row>
    <row r="255" spans="1:25" x14ac:dyDescent="0.2">
      <c r="A255" t="s">
        <v>339</v>
      </c>
      <c r="B255" t="s">
        <v>340</v>
      </c>
      <c r="C255" t="s">
        <v>10</v>
      </c>
      <c r="D255" t="s">
        <v>11</v>
      </c>
      <c r="E255">
        <v>14</v>
      </c>
      <c r="F255">
        <v>50</v>
      </c>
      <c r="G255" t="s">
        <v>79</v>
      </c>
      <c r="H255" t="s">
        <v>373</v>
      </c>
      <c r="I255" t="s">
        <v>303</v>
      </c>
      <c r="J255" t="s">
        <v>374</v>
      </c>
      <c r="K255" t="s">
        <v>375</v>
      </c>
      <c r="L255" s="214">
        <v>42826</v>
      </c>
      <c r="M255" s="129">
        <v>42916</v>
      </c>
      <c r="N255">
        <v>1</v>
      </c>
      <c r="O255">
        <v>1</v>
      </c>
      <c r="P255" s="129">
        <v>42944</v>
      </c>
      <c r="S255">
        <v>1</v>
      </c>
      <c r="U255" t="s">
        <v>68</v>
      </c>
      <c r="V255" t="s">
        <v>68</v>
      </c>
      <c r="W255">
        <v>1</v>
      </c>
      <c r="X255" t="s">
        <v>389</v>
      </c>
      <c r="Y255" t="s">
        <v>376</v>
      </c>
    </row>
    <row r="256" spans="1:25" x14ac:dyDescent="0.2">
      <c r="A256" t="s">
        <v>346</v>
      </c>
      <c r="B256" t="s">
        <v>347</v>
      </c>
      <c r="C256" t="s">
        <v>10</v>
      </c>
      <c r="D256" t="s">
        <v>11</v>
      </c>
      <c r="E256">
        <v>13</v>
      </c>
      <c r="F256">
        <v>30</v>
      </c>
      <c r="G256" t="s">
        <v>79</v>
      </c>
      <c r="H256" t="s">
        <v>373</v>
      </c>
      <c r="I256" t="s">
        <v>10</v>
      </c>
      <c r="J256" t="s">
        <v>21</v>
      </c>
      <c r="K256" t="s">
        <v>382</v>
      </c>
      <c r="L256" s="214">
        <v>42736</v>
      </c>
      <c r="M256" s="129">
        <v>43100</v>
      </c>
      <c r="N256">
        <v>5</v>
      </c>
      <c r="S256">
        <v>5</v>
      </c>
      <c r="T256">
        <v>0</v>
      </c>
      <c r="U256" t="s">
        <v>68</v>
      </c>
      <c r="V256" t="s">
        <v>68</v>
      </c>
      <c r="W256">
        <v>1</v>
      </c>
      <c r="X256" t="s">
        <v>422</v>
      </c>
      <c r="Y256" t="s">
        <v>383</v>
      </c>
    </row>
    <row r="257" spans="1:25" x14ac:dyDescent="0.2">
      <c r="A257" t="s">
        <v>346</v>
      </c>
      <c r="B257" t="s">
        <v>347</v>
      </c>
      <c r="C257" t="s">
        <v>10</v>
      </c>
      <c r="D257" t="s">
        <v>11</v>
      </c>
      <c r="E257">
        <v>13</v>
      </c>
      <c r="F257">
        <v>30</v>
      </c>
      <c r="G257" t="s">
        <v>79</v>
      </c>
      <c r="H257" t="s">
        <v>373</v>
      </c>
      <c r="I257" t="s">
        <v>308</v>
      </c>
      <c r="J257" t="s">
        <v>424</v>
      </c>
      <c r="K257" t="s">
        <v>375</v>
      </c>
      <c r="L257" s="214">
        <v>43006</v>
      </c>
      <c r="N257">
        <v>1</v>
      </c>
      <c r="S257">
        <v>1</v>
      </c>
      <c r="T257">
        <v>0</v>
      </c>
      <c r="U257" t="s">
        <v>68</v>
      </c>
      <c r="V257" t="s">
        <v>68</v>
      </c>
      <c r="W257">
        <v>1</v>
      </c>
      <c r="X257" t="s">
        <v>419</v>
      </c>
      <c r="Y257" t="s">
        <v>376</v>
      </c>
    </row>
    <row r="258" spans="1:25" x14ac:dyDescent="0.2">
      <c r="A258" t="s">
        <v>346</v>
      </c>
      <c r="B258" t="s">
        <v>347</v>
      </c>
      <c r="C258" t="s">
        <v>10</v>
      </c>
      <c r="D258" t="s">
        <v>11</v>
      </c>
      <c r="E258">
        <v>13</v>
      </c>
      <c r="F258">
        <v>30</v>
      </c>
      <c r="G258" t="s">
        <v>79</v>
      </c>
      <c r="H258" t="s">
        <v>373</v>
      </c>
      <c r="I258" t="s">
        <v>298</v>
      </c>
      <c r="J258" t="s">
        <v>33</v>
      </c>
      <c r="K258" t="s">
        <v>375</v>
      </c>
      <c r="L258" s="214">
        <v>42996</v>
      </c>
      <c r="N258">
        <v>5</v>
      </c>
      <c r="S258">
        <v>5</v>
      </c>
      <c r="T258">
        <v>0</v>
      </c>
      <c r="U258" t="s">
        <v>68</v>
      </c>
      <c r="V258" t="s">
        <v>68</v>
      </c>
      <c r="W258">
        <v>1</v>
      </c>
      <c r="X258" t="s">
        <v>425</v>
      </c>
      <c r="Y258" t="s">
        <v>376</v>
      </c>
    </row>
    <row r="259" spans="1:25" x14ac:dyDescent="0.2">
      <c r="A259" t="s">
        <v>346</v>
      </c>
      <c r="B259" t="s">
        <v>347</v>
      </c>
      <c r="C259" t="s">
        <v>10</v>
      </c>
      <c r="D259" t="s">
        <v>11</v>
      </c>
      <c r="E259">
        <v>13</v>
      </c>
      <c r="F259">
        <v>30</v>
      </c>
      <c r="G259" t="s">
        <v>79</v>
      </c>
      <c r="H259" t="s">
        <v>373</v>
      </c>
      <c r="I259" t="s">
        <v>303</v>
      </c>
      <c r="J259" t="s">
        <v>374</v>
      </c>
      <c r="K259" t="s">
        <v>375</v>
      </c>
      <c r="L259" s="214">
        <v>42979</v>
      </c>
      <c r="M259" s="129">
        <v>43008</v>
      </c>
      <c r="N259">
        <v>1</v>
      </c>
      <c r="S259">
        <v>1</v>
      </c>
      <c r="T259">
        <v>0</v>
      </c>
      <c r="U259" t="s">
        <v>68</v>
      </c>
      <c r="V259" t="s">
        <v>68</v>
      </c>
      <c r="W259">
        <v>1</v>
      </c>
      <c r="X259" t="s">
        <v>416</v>
      </c>
      <c r="Y259" t="s">
        <v>376</v>
      </c>
    </row>
    <row r="260" spans="1:25" x14ac:dyDescent="0.2">
      <c r="A260" t="s">
        <v>346</v>
      </c>
      <c r="B260" t="s">
        <v>347</v>
      </c>
      <c r="C260" t="s">
        <v>10</v>
      </c>
      <c r="D260" t="s">
        <v>11</v>
      </c>
      <c r="E260">
        <v>13</v>
      </c>
      <c r="F260">
        <v>30</v>
      </c>
      <c r="G260" t="s">
        <v>79</v>
      </c>
      <c r="H260" t="s">
        <v>373</v>
      </c>
      <c r="I260" t="s">
        <v>303</v>
      </c>
      <c r="J260" t="s">
        <v>374</v>
      </c>
      <c r="K260" t="s">
        <v>375</v>
      </c>
      <c r="L260" s="214">
        <v>42948</v>
      </c>
      <c r="M260" s="129">
        <v>42978</v>
      </c>
      <c r="N260">
        <v>1</v>
      </c>
      <c r="S260">
        <v>1</v>
      </c>
      <c r="T260">
        <v>0</v>
      </c>
      <c r="U260" t="s">
        <v>68</v>
      </c>
      <c r="V260" t="s">
        <v>68</v>
      </c>
      <c r="W260">
        <v>1</v>
      </c>
      <c r="X260" t="s">
        <v>393</v>
      </c>
      <c r="Y260" t="s">
        <v>376</v>
      </c>
    </row>
    <row r="261" spans="1:25" x14ac:dyDescent="0.2">
      <c r="A261" t="s">
        <v>0</v>
      </c>
      <c r="B261" t="s">
        <v>1</v>
      </c>
      <c r="C261" t="s">
        <v>10</v>
      </c>
      <c r="D261" t="s">
        <v>11</v>
      </c>
      <c r="E261">
        <v>12</v>
      </c>
      <c r="F261">
        <v>53</v>
      </c>
      <c r="G261" t="s">
        <v>67</v>
      </c>
      <c r="H261" t="s">
        <v>373</v>
      </c>
      <c r="I261" t="s">
        <v>404</v>
      </c>
      <c r="J261" t="s">
        <v>21</v>
      </c>
      <c r="K261" t="s">
        <v>405</v>
      </c>
      <c r="L261" s="214">
        <v>43009</v>
      </c>
      <c r="N261">
        <v>1</v>
      </c>
      <c r="S261">
        <v>1</v>
      </c>
      <c r="T261">
        <v>0</v>
      </c>
      <c r="U261" t="s">
        <v>69</v>
      </c>
      <c r="V261" t="s">
        <v>68</v>
      </c>
      <c r="W261">
        <v>1</v>
      </c>
      <c r="X261" t="s">
        <v>563</v>
      </c>
      <c r="Y261" t="s">
        <v>406</v>
      </c>
    </row>
    <row r="262" spans="1:25" x14ac:dyDescent="0.2">
      <c r="A262" t="s">
        <v>0</v>
      </c>
      <c r="B262" t="s">
        <v>1</v>
      </c>
      <c r="C262" t="s">
        <v>10</v>
      </c>
      <c r="D262" t="s">
        <v>11</v>
      </c>
      <c r="E262">
        <v>12</v>
      </c>
      <c r="F262">
        <v>53</v>
      </c>
      <c r="G262" t="s">
        <v>67</v>
      </c>
      <c r="H262" t="s">
        <v>373</v>
      </c>
      <c r="I262" t="s">
        <v>10</v>
      </c>
      <c r="J262" t="s">
        <v>21</v>
      </c>
      <c r="K262" t="s">
        <v>382</v>
      </c>
      <c r="L262" s="214">
        <v>42736</v>
      </c>
      <c r="M262" s="129">
        <v>43100</v>
      </c>
      <c r="N262">
        <v>5</v>
      </c>
      <c r="S262">
        <v>5</v>
      </c>
      <c r="T262">
        <v>0</v>
      </c>
      <c r="U262" t="s">
        <v>69</v>
      </c>
      <c r="V262" t="s">
        <v>68</v>
      </c>
      <c r="W262">
        <v>1</v>
      </c>
      <c r="X262" t="s">
        <v>564</v>
      </c>
      <c r="Y262" t="s">
        <v>383</v>
      </c>
    </row>
    <row r="263" spans="1:25" x14ac:dyDescent="0.2">
      <c r="A263" t="s">
        <v>0</v>
      </c>
      <c r="B263" t="s">
        <v>1</v>
      </c>
      <c r="C263" t="s">
        <v>10</v>
      </c>
      <c r="D263" t="s">
        <v>11</v>
      </c>
      <c r="E263">
        <v>12</v>
      </c>
      <c r="F263">
        <v>53</v>
      </c>
      <c r="G263" t="s">
        <v>67</v>
      </c>
      <c r="H263" t="s">
        <v>373</v>
      </c>
      <c r="I263" t="s">
        <v>10</v>
      </c>
      <c r="J263" t="s">
        <v>21</v>
      </c>
      <c r="K263" t="s">
        <v>382</v>
      </c>
      <c r="L263" s="214">
        <v>42370</v>
      </c>
      <c r="M263" s="129">
        <v>42735</v>
      </c>
      <c r="N263">
        <v>5</v>
      </c>
      <c r="S263">
        <v>5</v>
      </c>
      <c r="T263">
        <v>1</v>
      </c>
      <c r="U263" t="s">
        <v>69</v>
      </c>
      <c r="V263" t="s">
        <v>68</v>
      </c>
      <c r="W263">
        <v>1</v>
      </c>
      <c r="X263" t="s">
        <v>565</v>
      </c>
      <c r="Y263" t="s">
        <v>383</v>
      </c>
    </row>
    <row r="264" spans="1:25" x14ac:dyDescent="0.2">
      <c r="A264" t="s">
        <v>0</v>
      </c>
      <c r="B264" t="s">
        <v>1</v>
      </c>
      <c r="C264" t="s">
        <v>10</v>
      </c>
      <c r="D264" t="s">
        <v>11</v>
      </c>
      <c r="E264">
        <v>12</v>
      </c>
      <c r="F264">
        <v>53</v>
      </c>
      <c r="G264" t="s">
        <v>67</v>
      </c>
      <c r="H264" t="s">
        <v>373</v>
      </c>
      <c r="I264" t="s">
        <v>303</v>
      </c>
      <c r="J264" t="s">
        <v>374</v>
      </c>
      <c r="K264" t="s">
        <v>375</v>
      </c>
      <c r="L264" s="214">
        <v>43132</v>
      </c>
      <c r="M264" s="129">
        <v>43159</v>
      </c>
      <c r="N264">
        <v>1</v>
      </c>
      <c r="O264">
        <v>1</v>
      </c>
      <c r="P264" s="129">
        <v>43186</v>
      </c>
      <c r="S264">
        <v>1</v>
      </c>
      <c r="U264" t="s">
        <v>69</v>
      </c>
      <c r="V264" t="s">
        <v>68</v>
      </c>
      <c r="W264">
        <v>1</v>
      </c>
      <c r="X264" t="s">
        <v>566</v>
      </c>
      <c r="Y264" t="s">
        <v>376</v>
      </c>
    </row>
    <row r="265" spans="1:25" x14ac:dyDescent="0.2">
      <c r="A265" t="s">
        <v>0</v>
      </c>
      <c r="B265" t="s">
        <v>1</v>
      </c>
      <c r="C265" t="s">
        <v>10</v>
      </c>
      <c r="D265" t="s">
        <v>11</v>
      </c>
      <c r="E265">
        <v>12</v>
      </c>
      <c r="F265">
        <v>53</v>
      </c>
      <c r="G265" t="s">
        <v>67</v>
      </c>
      <c r="H265" t="s">
        <v>373</v>
      </c>
      <c r="I265" t="s">
        <v>303</v>
      </c>
      <c r="J265" t="s">
        <v>374</v>
      </c>
      <c r="K265" t="s">
        <v>375</v>
      </c>
      <c r="L265" s="214">
        <v>43070</v>
      </c>
      <c r="M265" s="129">
        <v>43100</v>
      </c>
      <c r="N265">
        <v>1</v>
      </c>
      <c r="O265">
        <v>1</v>
      </c>
      <c r="P265" s="129">
        <v>43131</v>
      </c>
      <c r="S265">
        <v>1</v>
      </c>
      <c r="U265" t="s">
        <v>69</v>
      </c>
      <c r="V265" t="s">
        <v>68</v>
      </c>
      <c r="W265">
        <v>1</v>
      </c>
      <c r="X265" t="s">
        <v>567</v>
      </c>
      <c r="Y265" t="s">
        <v>376</v>
      </c>
    </row>
    <row r="266" spans="1:25" x14ac:dyDescent="0.2">
      <c r="A266" t="s">
        <v>0</v>
      </c>
      <c r="B266" t="s">
        <v>1</v>
      </c>
      <c r="C266" t="s">
        <v>10</v>
      </c>
      <c r="D266" t="s">
        <v>11</v>
      </c>
      <c r="E266">
        <v>12</v>
      </c>
      <c r="F266">
        <v>53</v>
      </c>
      <c r="G266" t="s">
        <v>67</v>
      </c>
      <c r="H266" t="s">
        <v>373</v>
      </c>
      <c r="I266" t="s">
        <v>303</v>
      </c>
      <c r="J266" t="s">
        <v>374</v>
      </c>
      <c r="K266" t="s">
        <v>375</v>
      </c>
      <c r="L266" s="214">
        <v>42856</v>
      </c>
      <c r="M266" s="129">
        <v>42886</v>
      </c>
      <c r="N266">
        <v>1</v>
      </c>
      <c r="O266">
        <v>1</v>
      </c>
      <c r="P266" s="129">
        <v>42913</v>
      </c>
      <c r="S266">
        <v>1</v>
      </c>
      <c r="U266" t="s">
        <v>69</v>
      </c>
      <c r="V266" t="s">
        <v>68</v>
      </c>
      <c r="W266">
        <v>1</v>
      </c>
      <c r="X266" t="s">
        <v>568</v>
      </c>
      <c r="Y266" t="s">
        <v>376</v>
      </c>
    </row>
    <row r="267" spans="1:25" x14ac:dyDescent="0.2">
      <c r="A267" t="s">
        <v>0</v>
      </c>
      <c r="B267" t="s">
        <v>1</v>
      </c>
      <c r="C267" t="s">
        <v>10</v>
      </c>
      <c r="D267" t="s">
        <v>11</v>
      </c>
      <c r="E267">
        <v>12</v>
      </c>
      <c r="F267">
        <v>53</v>
      </c>
      <c r="G267" t="s">
        <v>67</v>
      </c>
      <c r="H267" t="s">
        <v>373</v>
      </c>
      <c r="I267" t="s">
        <v>303</v>
      </c>
      <c r="J267" t="s">
        <v>374</v>
      </c>
      <c r="K267" t="s">
        <v>375</v>
      </c>
      <c r="L267" s="214">
        <v>42826</v>
      </c>
      <c r="M267" s="129">
        <v>42855</v>
      </c>
      <c r="N267">
        <v>1</v>
      </c>
      <c r="O267">
        <v>1</v>
      </c>
      <c r="P267" s="129">
        <v>42913</v>
      </c>
      <c r="S267">
        <v>1</v>
      </c>
      <c r="U267" t="s">
        <v>69</v>
      </c>
      <c r="V267" t="s">
        <v>68</v>
      </c>
      <c r="W267">
        <v>1</v>
      </c>
      <c r="X267" t="s">
        <v>569</v>
      </c>
      <c r="Y267" t="s">
        <v>376</v>
      </c>
    </row>
    <row r="268" spans="1:25" x14ac:dyDescent="0.2">
      <c r="A268" t="s">
        <v>0</v>
      </c>
      <c r="B268" t="s">
        <v>1</v>
      </c>
      <c r="C268" t="s">
        <v>10</v>
      </c>
      <c r="D268" t="s">
        <v>11</v>
      </c>
      <c r="E268">
        <v>12</v>
      </c>
      <c r="F268">
        <v>53</v>
      </c>
      <c r="G268" t="s">
        <v>67</v>
      </c>
      <c r="H268" t="s">
        <v>373</v>
      </c>
      <c r="I268" t="s">
        <v>303</v>
      </c>
      <c r="J268" t="s">
        <v>374</v>
      </c>
      <c r="K268" t="s">
        <v>375</v>
      </c>
      <c r="L268" s="214">
        <v>42795</v>
      </c>
      <c r="M268" s="129">
        <v>42825</v>
      </c>
      <c r="N268">
        <v>1</v>
      </c>
      <c r="O268">
        <v>1</v>
      </c>
      <c r="P268" s="129">
        <v>42913</v>
      </c>
      <c r="S268">
        <v>1</v>
      </c>
      <c r="U268" t="s">
        <v>69</v>
      </c>
      <c r="V268" t="s">
        <v>68</v>
      </c>
      <c r="W268">
        <v>1</v>
      </c>
      <c r="X268" t="s">
        <v>570</v>
      </c>
      <c r="Y268" t="s">
        <v>376</v>
      </c>
    </row>
    <row r="269" spans="1:25" x14ac:dyDescent="0.2">
      <c r="A269" t="s">
        <v>0</v>
      </c>
      <c r="B269" t="s">
        <v>1</v>
      </c>
      <c r="C269" t="s">
        <v>10</v>
      </c>
      <c r="D269" t="s">
        <v>11</v>
      </c>
      <c r="E269">
        <v>12</v>
      </c>
      <c r="F269">
        <v>53</v>
      </c>
      <c r="G269" t="s">
        <v>67</v>
      </c>
      <c r="H269" t="s">
        <v>373</v>
      </c>
      <c r="I269" t="s">
        <v>303</v>
      </c>
      <c r="J269" t="s">
        <v>374</v>
      </c>
      <c r="K269" t="s">
        <v>375</v>
      </c>
      <c r="L269" s="214">
        <v>42644</v>
      </c>
      <c r="M269" s="129">
        <v>42674</v>
      </c>
      <c r="N269">
        <v>1</v>
      </c>
      <c r="O269">
        <v>1</v>
      </c>
      <c r="P269" s="129">
        <v>42741</v>
      </c>
      <c r="S269">
        <v>1</v>
      </c>
      <c r="U269" t="s">
        <v>69</v>
      </c>
      <c r="V269" t="s">
        <v>68</v>
      </c>
      <c r="W269">
        <v>1</v>
      </c>
      <c r="X269" t="s">
        <v>571</v>
      </c>
      <c r="Y269" t="s">
        <v>376</v>
      </c>
    </row>
    <row r="270" spans="1:25" x14ac:dyDescent="0.2">
      <c r="A270" t="s">
        <v>0</v>
      </c>
      <c r="B270" t="s">
        <v>1</v>
      </c>
      <c r="C270" t="s">
        <v>10</v>
      </c>
      <c r="D270" t="s">
        <v>11</v>
      </c>
      <c r="E270">
        <v>12</v>
      </c>
      <c r="F270">
        <v>53</v>
      </c>
      <c r="G270" t="s">
        <v>67</v>
      </c>
      <c r="H270" t="s">
        <v>373</v>
      </c>
      <c r="I270" t="s">
        <v>303</v>
      </c>
      <c r="J270" t="s">
        <v>374</v>
      </c>
      <c r="K270" t="s">
        <v>375</v>
      </c>
      <c r="L270" s="214">
        <v>42522</v>
      </c>
      <c r="M270" s="129">
        <v>42551</v>
      </c>
      <c r="N270">
        <v>1</v>
      </c>
      <c r="O270">
        <v>1</v>
      </c>
      <c r="P270" s="129">
        <v>42570</v>
      </c>
      <c r="S270">
        <v>1</v>
      </c>
      <c r="U270" t="s">
        <v>69</v>
      </c>
      <c r="V270" t="s">
        <v>68</v>
      </c>
      <c r="W270">
        <v>1</v>
      </c>
      <c r="X270" t="s">
        <v>572</v>
      </c>
      <c r="Y270" t="s">
        <v>376</v>
      </c>
    </row>
    <row r="271" spans="1:25" x14ac:dyDescent="0.2">
      <c r="A271" t="s">
        <v>0</v>
      </c>
      <c r="B271" t="s">
        <v>1</v>
      </c>
      <c r="C271" t="s">
        <v>10</v>
      </c>
      <c r="D271" t="s">
        <v>11</v>
      </c>
      <c r="E271">
        <v>12</v>
      </c>
      <c r="F271">
        <v>53</v>
      </c>
      <c r="G271" t="s">
        <v>67</v>
      </c>
      <c r="H271" t="s">
        <v>373</v>
      </c>
      <c r="I271" t="s">
        <v>377</v>
      </c>
      <c r="J271" t="s">
        <v>21</v>
      </c>
      <c r="K271" t="s">
        <v>378</v>
      </c>
      <c r="L271" s="214">
        <v>42430</v>
      </c>
      <c r="M271" s="129">
        <v>42460</v>
      </c>
      <c r="N271">
        <v>1</v>
      </c>
      <c r="O271">
        <v>1</v>
      </c>
      <c r="P271" s="129">
        <v>42479</v>
      </c>
      <c r="S271">
        <v>1</v>
      </c>
      <c r="U271" t="s">
        <v>69</v>
      </c>
      <c r="V271" t="s">
        <v>68</v>
      </c>
      <c r="W271">
        <v>1</v>
      </c>
      <c r="X271" t="s">
        <v>573</v>
      </c>
      <c r="Y271" t="s">
        <v>379</v>
      </c>
    </row>
    <row r="272" spans="1:25" x14ac:dyDescent="0.2">
      <c r="A272" t="s">
        <v>0</v>
      </c>
      <c r="B272" t="s">
        <v>1</v>
      </c>
      <c r="C272" t="s">
        <v>10</v>
      </c>
      <c r="D272" t="s">
        <v>11</v>
      </c>
      <c r="E272">
        <v>12</v>
      </c>
      <c r="F272">
        <v>53</v>
      </c>
      <c r="G272" t="s">
        <v>67</v>
      </c>
      <c r="H272" t="s">
        <v>373</v>
      </c>
      <c r="I272" t="s">
        <v>377</v>
      </c>
      <c r="J272" t="s">
        <v>21</v>
      </c>
      <c r="K272" t="s">
        <v>378</v>
      </c>
      <c r="L272" s="214">
        <v>42339</v>
      </c>
      <c r="M272" s="129">
        <v>42369</v>
      </c>
      <c r="N272">
        <v>1</v>
      </c>
      <c r="O272">
        <v>1</v>
      </c>
      <c r="P272" s="129">
        <v>42425</v>
      </c>
      <c r="S272">
        <v>1</v>
      </c>
      <c r="U272" t="s">
        <v>69</v>
      </c>
      <c r="V272" t="s">
        <v>68</v>
      </c>
      <c r="W272">
        <v>1</v>
      </c>
      <c r="X272" t="s">
        <v>574</v>
      </c>
      <c r="Y272" t="s">
        <v>379</v>
      </c>
    </row>
    <row r="273" spans="1:25" x14ac:dyDescent="0.2">
      <c r="A273" t="s">
        <v>0</v>
      </c>
      <c r="B273" t="s">
        <v>1</v>
      </c>
      <c r="C273" t="s">
        <v>10</v>
      </c>
      <c r="D273" t="s">
        <v>11</v>
      </c>
      <c r="E273">
        <v>12</v>
      </c>
      <c r="F273">
        <v>53</v>
      </c>
      <c r="G273" t="s">
        <v>67</v>
      </c>
      <c r="H273" t="s">
        <v>373</v>
      </c>
      <c r="I273" t="s">
        <v>377</v>
      </c>
      <c r="J273" t="s">
        <v>21</v>
      </c>
      <c r="K273" t="s">
        <v>378</v>
      </c>
      <c r="L273" s="214">
        <v>42125</v>
      </c>
      <c r="M273" s="129">
        <v>42155</v>
      </c>
      <c r="N273">
        <v>1</v>
      </c>
      <c r="O273">
        <v>1</v>
      </c>
      <c r="P273" s="129">
        <v>42229</v>
      </c>
      <c r="S273">
        <v>1</v>
      </c>
      <c r="U273" t="s">
        <v>69</v>
      </c>
      <c r="V273" t="s">
        <v>68</v>
      </c>
      <c r="W273">
        <v>1</v>
      </c>
      <c r="X273" t="s">
        <v>575</v>
      </c>
      <c r="Y273" t="s">
        <v>379</v>
      </c>
    </row>
    <row r="274" spans="1:25" x14ac:dyDescent="0.2">
      <c r="A274" t="s">
        <v>0</v>
      </c>
      <c r="B274" t="s">
        <v>1</v>
      </c>
      <c r="C274" t="s">
        <v>10</v>
      </c>
      <c r="D274" t="s">
        <v>11</v>
      </c>
      <c r="E274">
        <v>12</v>
      </c>
      <c r="F274">
        <v>53</v>
      </c>
      <c r="G274" t="s">
        <v>67</v>
      </c>
      <c r="H274" t="s">
        <v>373</v>
      </c>
      <c r="I274" t="s">
        <v>377</v>
      </c>
      <c r="J274" t="s">
        <v>21</v>
      </c>
      <c r="K274" t="s">
        <v>378</v>
      </c>
      <c r="L274" s="214">
        <v>42036</v>
      </c>
      <c r="M274" s="129">
        <v>42063</v>
      </c>
      <c r="N274">
        <v>1</v>
      </c>
      <c r="O274">
        <v>1</v>
      </c>
      <c r="P274" s="129">
        <v>42134</v>
      </c>
      <c r="S274">
        <v>1</v>
      </c>
      <c r="U274" t="s">
        <v>69</v>
      </c>
      <c r="V274" t="s">
        <v>68</v>
      </c>
      <c r="W274">
        <v>1</v>
      </c>
      <c r="X274" t="s">
        <v>576</v>
      </c>
      <c r="Y274" t="s">
        <v>379</v>
      </c>
    </row>
    <row r="275" spans="1:25" x14ac:dyDescent="0.2">
      <c r="A275" t="s">
        <v>0</v>
      </c>
      <c r="B275" t="s">
        <v>1</v>
      </c>
      <c r="C275" t="s">
        <v>10</v>
      </c>
      <c r="D275" t="s">
        <v>11</v>
      </c>
      <c r="E275">
        <v>12</v>
      </c>
      <c r="F275">
        <v>53</v>
      </c>
      <c r="G275" t="s">
        <v>67</v>
      </c>
      <c r="H275" t="s">
        <v>373</v>
      </c>
      <c r="I275" t="s">
        <v>377</v>
      </c>
      <c r="J275" t="s">
        <v>21</v>
      </c>
      <c r="K275" t="s">
        <v>378</v>
      </c>
      <c r="L275" s="214">
        <v>41944</v>
      </c>
      <c r="M275" s="129">
        <v>41973</v>
      </c>
      <c r="N275">
        <v>1</v>
      </c>
      <c r="O275">
        <v>1</v>
      </c>
      <c r="P275" s="129">
        <v>42055</v>
      </c>
      <c r="S275">
        <v>1</v>
      </c>
      <c r="U275" t="s">
        <v>69</v>
      </c>
      <c r="V275" t="s">
        <v>68</v>
      </c>
      <c r="W275">
        <v>1</v>
      </c>
      <c r="X275" t="s">
        <v>577</v>
      </c>
      <c r="Y275" t="s">
        <v>379</v>
      </c>
    </row>
    <row r="276" spans="1:25" x14ac:dyDescent="0.2">
      <c r="A276" t="s">
        <v>0</v>
      </c>
      <c r="B276" t="s">
        <v>1</v>
      </c>
      <c r="C276" t="s">
        <v>10</v>
      </c>
      <c r="D276" t="s">
        <v>11</v>
      </c>
      <c r="E276">
        <v>12</v>
      </c>
      <c r="F276">
        <v>53</v>
      </c>
      <c r="G276" t="s">
        <v>67</v>
      </c>
      <c r="H276" t="s">
        <v>373</v>
      </c>
      <c r="I276" t="s">
        <v>377</v>
      </c>
      <c r="J276" t="s">
        <v>21</v>
      </c>
      <c r="K276" t="s">
        <v>378</v>
      </c>
      <c r="L276" s="214">
        <v>41821</v>
      </c>
      <c r="M276" s="129">
        <v>41851</v>
      </c>
      <c r="N276">
        <v>1</v>
      </c>
      <c r="O276">
        <v>1</v>
      </c>
      <c r="P276" s="129">
        <v>41914</v>
      </c>
      <c r="S276">
        <v>1</v>
      </c>
      <c r="U276" t="s">
        <v>69</v>
      </c>
      <c r="V276" t="s">
        <v>68</v>
      </c>
      <c r="W276">
        <v>1</v>
      </c>
      <c r="X276" t="s">
        <v>578</v>
      </c>
      <c r="Y276" t="s">
        <v>379</v>
      </c>
    </row>
    <row r="277" spans="1:25" x14ac:dyDescent="0.2">
      <c r="A277" t="s">
        <v>0</v>
      </c>
      <c r="B277" t="s">
        <v>1</v>
      </c>
      <c r="C277" t="s">
        <v>10</v>
      </c>
      <c r="D277" t="s">
        <v>11</v>
      </c>
      <c r="E277">
        <v>12</v>
      </c>
      <c r="F277">
        <v>53</v>
      </c>
      <c r="G277" t="s">
        <v>67</v>
      </c>
      <c r="H277" t="s">
        <v>373</v>
      </c>
      <c r="I277" t="s">
        <v>377</v>
      </c>
      <c r="J277" t="s">
        <v>21</v>
      </c>
      <c r="K277" t="s">
        <v>378</v>
      </c>
      <c r="L277" s="214">
        <v>41640</v>
      </c>
      <c r="M277" s="129">
        <v>41670</v>
      </c>
      <c r="N277">
        <v>1</v>
      </c>
      <c r="O277">
        <v>1</v>
      </c>
      <c r="P277" s="129">
        <v>41688</v>
      </c>
      <c r="S277">
        <v>1</v>
      </c>
      <c r="U277" t="s">
        <v>69</v>
      </c>
      <c r="V277" t="s">
        <v>68</v>
      </c>
      <c r="W277">
        <v>1</v>
      </c>
      <c r="X277" t="s">
        <v>579</v>
      </c>
      <c r="Y277" t="s">
        <v>379</v>
      </c>
    </row>
    <row r="278" spans="1:25" x14ac:dyDescent="0.2">
      <c r="A278" t="s">
        <v>248</v>
      </c>
      <c r="B278" t="s">
        <v>249</v>
      </c>
      <c r="C278" t="s">
        <v>10</v>
      </c>
      <c r="D278" t="s">
        <v>11</v>
      </c>
      <c r="E278">
        <v>11</v>
      </c>
      <c r="F278">
        <v>25</v>
      </c>
      <c r="G278" t="s">
        <v>79</v>
      </c>
      <c r="H278" t="s">
        <v>373</v>
      </c>
      <c r="I278" t="s">
        <v>411</v>
      </c>
      <c r="J278" t="s">
        <v>23</v>
      </c>
      <c r="K278" t="s">
        <v>412</v>
      </c>
      <c r="L278" s="214">
        <v>43060</v>
      </c>
      <c r="N278">
        <v>1</v>
      </c>
      <c r="T278">
        <v>0</v>
      </c>
      <c r="U278" t="s">
        <v>68</v>
      </c>
      <c r="V278" t="s">
        <v>68</v>
      </c>
      <c r="W278">
        <v>1</v>
      </c>
      <c r="X278" t="s">
        <v>384</v>
      </c>
      <c r="Y278" t="s">
        <v>413</v>
      </c>
    </row>
    <row r="279" spans="1:25" x14ac:dyDescent="0.2">
      <c r="A279" t="s">
        <v>248</v>
      </c>
      <c r="B279" t="s">
        <v>249</v>
      </c>
      <c r="C279" t="s">
        <v>10</v>
      </c>
      <c r="D279" t="s">
        <v>11</v>
      </c>
      <c r="E279">
        <v>11</v>
      </c>
      <c r="F279">
        <v>25</v>
      </c>
      <c r="G279" t="s">
        <v>79</v>
      </c>
      <c r="H279" t="s">
        <v>373</v>
      </c>
      <c r="I279" t="s">
        <v>10</v>
      </c>
      <c r="J279" t="s">
        <v>21</v>
      </c>
      <c r="K279" t="s">
        <v>382</v>
      </c>
      <c r="L279" s="214">
        <v>42736</v>
      </c>
      <c r="M279" s="129">
        <v>43100</v>
      </c>
      <c r="N279">
        <v>5</v>
      </c>
      <c r="S279">
        <v>5</v>
      </c>
      <c r="T279">
        <v>0</v>
      </c>
      <c r="U279" t="s">
        <v>68</v>
      </c>
      <c r="V279" t="s">
        <v>68</v>
      </c>
      <c r="W279">
        <v>1</v>
      </c>
      <c r="X279" t="s">
        <v>385</v>
      </c>
      <c r="Y279" t="s">
        <v>383</v>
      </c>
    </row>
    <row r="280" spans="1:25" x14ac:dyDescent="0.2">
      <c r="A280" t="s">
        <v>248</v>
      </c>
      <c r="B280" t="s">
        <v>249</v>
      </c>
      <c r="C280" t="s">
        <v>10</v>
      </c>
      <c r="D280" t="s">
        <v>11</v>
      </c>
      <c r="E280">
        <v>11</v>
      </c>
      <c r="F280">
        <v>25</v>
      </c>
      <c r="G280" t="s">
        <v>79</v>
      </c>
      <c r="H280" t="s">
        <v>373</v>
      </c>
      <c r="I280" t="s">
        <v>390</v>
      </c>
      <c r="J280" t="s">
        <v>21</v>
      </c>
      <c r="K280" t="s">
        <v>391</v>
      </c>
      <c r="L280" s="214">
        <v>42291</v>
      </c>
      <c r="N280">
        <v>1</v>
      </c>
      <c r="O280">
        <v>1</v>
      </c>
      <c r="P280" s="129">
        <v>42472</v>
      </c>
      <c r="S280">
        <v>1</v>
      </c>
      <c r="U280" t="s">
        <v>68</v>
      </c>
      <c r="V280" t="s">
        <v>68</v>
      </c>
      <c r="W280">
        <v>1</v>
      </c>
      <c r="X280" t="s">
        <v>449</v>
      </c>
      <c r="Y280" t="s">
        <v>392</v>
      </c>
    </row>
    <row r="281" spans="1:25" x14ac:dyDescent="0.2">
      <c r="A281" t="s">
        <v>248</v>
      </c>
      <c r="B281" t="s">
        <v>249</v>
      </c>
      <c r="C281" t="s">
        <v>10</v>
      </c>
      <c r="D281" t="s">
        <v>11</v>
      </c>
      <c r="E281">
        <v>11</v>
      </c>
      <c r="F281">
        <v>25</v>
      </c>
      <c r="G281" t="s">
        <v>79</v>
      </c>
      <c r="H281" t="s">
        <v>373</v>
      </c>
      <c r="I281" t="s">
        <v>303</v>
      </c>
      <c r="J281" t="s">
        <v>374</v>
      </c>
      <c r="K281" t="s">
        <v>375</v>
      </c>
      <c r="L281" s="214">
        <v>42979</v>
      </c>
      <c r="M281" s="129">
        <v>43008</v>
      </c>
      <c r="N281">
        <v>1</v>
      </c>
      <c r="S281">
        <v>1</v>
      </c>
      <c r="T281">
        <v>0</v>
      </c>
      <c r="U281" t="s">
        <v>68</v>
      </c>
      <c r="V281" t="s">
        <v>68</v>
      </c>
      <c r="W281">
        <v>1</v>
      </c>
      <c r="X281" t="s">
        <v>386</v>
      </c>
      <c r="Y281" t="s">
        <v>376</v>
      </c>
    </row>
    <row r="282" spans="1:25" x14ac:dyDescent="0.2">
      <c r="A282" t="s">
        <v>248</v>
      </c>
      <c r="B282" t="s">
        <v>249</v>
      </c>
      <c r="C282" t="s">
        <v>10</v>
      </c>
      <c r="D282" t="s">
        <v>11</v>
      </c>
      <c r="E282">
        <v>11</v>
      </c>
      <c r="F282">
        <v>25</v>
      </c>
      <c r="G282" t="s">
        <v>79</v>
      </c>
      <c r="H282" t="s">
        <v>373</v>
      </c>
      <c r="I282" t="s">
        <v>311</v>
      </c>
      <c r="J282" t="s">
        <v>424</v>
      </c>
      <c r="K282" t="s">
        <v>375</v>
      </c>
      <c r="L282" s="214">
        <v>42973</v>
      </c>
      <c r="N282">
        <v>1</v>
      </c>
      <c r="S282">
        <v>1</v>
      </c>
      <c r="T282">
        <v>0</v>
      </c>
      <c r="U282" t="s">
        <v>68</v>
      </c>
      <c r="V282" t="s">
        <v>68</v>
      </c>
      <c r="W282">
        <v>1</v>
      </c>
      <c r="X282" t="s">
        <v>428</v>
      </c>
      <c r="Y282" t="s">
        <v>376</v>
      </c>
    </row>
    <row r="283" spans="1:25" x14ac:dyDescent="0.2">
      <c r="A283" t="s">
        <v>248</v>
      </c>
      <c r="B283" t="s">
        <v>249</v>
      </c>
      <c r="C283" t="s">
        <v>10</v>
      </c>
      <c r="D283" t="s">
        <v>11</v>
      </c>
      <c r="E283">
        <v>11</v>
      </c>
      <c r="F283">
        <v>25</v>
      </c>
      <c r="G283" t="s">
        <v>79</v>
      </c>
      <c r="H283" t="s">
        <v>373</v>
      </c>
      <c r="I283" t="s">
        <v>303</v>
      </c>
      <c r="J283" t="s">
        <v>374</v>
      </c>
      <c r="K283" t="s">
        <v>375</v>
      </c>
      <c r="L283" s="214">
        <v>42948</v>
      </c>
      <c r="M283" s="129">
        <v>42978</v>
      </c>
      <c r="N283">
        <v>1</v>
      </c>
      <c r="S283">
        <v>1</v>
      </c>
      <c r="T283">
        <v>0</v>
      </c>
      <c r="U283" t="s">
        <v>68</v>
      </c>
      <c r="V283" t="s">
        <v>68</v>
      </c>
      <c r="W283">
        <v>1</v>
      </c>
      <c r="X283" t="s">
        <v>442</v>
      </c>
      <c r="Y283" t="s">
        <v>376</v>
      </c>
    </row>
    <row r="284" spans="1:25" x14ac:dyDescent="0.2">
      <c r="A284" t="s">
        <v>248</v>
      </c>
      <c r="B284" t="s">
        <v>249</v>
      </c>
      <c r="C284" t="s">
        <v>10</v>
      </c>
      <c r="D284" t="s">
        <v>11</v>
      </c>
      <c r="E284">
        <v>11</v>
      </c>
      <c r="F284">
        <v>25</v>
      </c>
      <c r="G284" t="s">
        <v>79</v>
      </c>
      <c r="H284" t="s">
        <v>373</v>
      </c>
      <c r="I284" t="s">
        <v>303</v>
      </c>
      <c r="J284" t="s">
        <v>374</v>
      </c>
      <c r="K284" t="s">
        <v>375</v>
      </c>
      <c r="L284" s="214">
        <v>42826</v>
      </c>
      <c r="M284" s="129">
        <v>42855</v>
      </c>
      <c r="N284">
        <v>1</v>
      </c>
      <c r="S284">
        <v>1</v>
      </c>
      <c r="T284">
        <v>1</v>
      </c>
      <c r="U284" t="s">
        <v>68</v>
      </c>
      <c r="V284" t="s">
        <v>68</v>
      </c>
      <c r="W284">
        <v>1</v>
      </c>
      <c r="X284" t="s">
        <v>447</v>
      </c>
      <c r="Y284" t="s">
        <v>376</v>
      </c>
    </row>
    <row r="285" spans="1:25" x14ac:dyDescent="0.2">
      <c r="A285" t="s">
        <v>248</v>
      </c>
      <c r="B285" t="s">
        <v>249</v>
      </c>
      <c r="C285" t="s">
        <v>10</v>
      </c>
      <c r="D285" t="s">
        <v>11</v>
      </c>
      <c r="E285">
        <v>11</v>
      </c>
      <c r="F285">
        <v>25</v>
      </c>
      <c r="G285" t="s">
        <v>79</v>
      </c>
      <c r="H285" t="s">
        <v>373</v>
      </c>
      <c r="I285" t="s">
        <v>303</v>
      </c>
      <c r="J285" t="s">
        <v>374</v>
      </c>
      <c r="K285" t="s">
        <v>375</v>
      </c>
      <c r="L285" s="214">
        <v>42644</v>
      </c>
      <c r="M285" s="129">
        <v>42735</v>
      </c>
      <c r="N285">
        <v>1</v>
      </c>
      <c r="O285">
        <v>1</v>
      </c>
      <c r="P285" s="129">
        <v>42818</v>
      </c>
      <c r="S285">
        <v>1</v>
      </c>
      <c r="U285" t="s">
        <v>68</v>
      </c>
      <c r="V285" t="s">
        <v>68</v>
      </c>
      <c r="W285">
        <v>1</v>
      </c>
      <c r="X285" t="s">
        <v>448</v>
      </c>
      <c r="Y285" t="s">
        <v>376</v>
      </c>
    </row>
    <row r="286" spans="1:25" x14ac:dyDescent="0.2">
      <c r="A286" t="s">
        <v>248</v>
      </c>
      <c r="B286" t="s">
        <v>249</v>
      </c>
      <c r="C286" t="s">
        <v>10</v>
      </c>
      <c r="D286" t="s">
        <v>11</v>
      </c>
      <c r="E286">
        <v>11</v>
      </c>
      <c r="F286">
        <v>25</v>
      </c>
      <c r="G286" t="s">
        <v>79</v>
      </c>
      <c r="H286" t="s">
        <v>373</v>
      </c>
      <c r="I286" t="s">
        <v>377</v>
      </c>
      <c r="J286" t="s">
        <v>21</v>
      </c>
      <c r="K286" t="s">
        <v>378</v>
      </c>
      <c r="L286" s="214">
        <v>42278</v>
      </c>
      <c r="M286" s="129">
        <v>42308</v>
      </c>
      <c r="N286">
        <v>1</v>
      </c>
      <c r="O286">
        <v>1</v>
      </c>
      <c r="P286" s="129">
        <v>42381</v>
      </c>
      <c r="S286">
        <v>1</v>
      </c>
      <c r="U286" t="s">
        <v>68</v>
      </c>
      <c r="V286" t="s">
        <v>68</v>
      </c>
      <c r="W286">
        <v>1</v>
      </c>
      <c r="X286" t="s">
        <v>443</v>
      </c>
      <c r="Y286" t="s">
        <v>379</v>
      </c>
    </row>
    <row r="287" spans="1:25" x14ac:dyDescent="0.2">
      <c r="A287" t="s">
        <v>248</v>
      </c>
      <c r="B287" t="s">
        <v>249</v>
      </c>
      <c r="C287" t="s">
        <v>10</v>
      </c>
      <c r="D287" t="s">
        <v>11</v>
      </c>
      <c r="E287">
        <v>11</v>
      </c>
      <c r="F287">
        <v>25</v>
      </c>
      <c r="G287" t="s">
        <v>79</v>
      </c>
      <c r="H287" t="s">
        <v>373</v>
      </c>
      <c r="I287" t="s">
        <v>410</v>
      </c>
      <c r="J287" t="s">
        <v>21</v>
      </c>
      <c r="K287" t="s">
        <v>378</v>
      </c>
      <c r="L287" s="214">
        <v>42186</v>
      </c>
      <c r="M287" s="129">
        <v>42277</v>
      </c>
      <c r="N287">
        <v>5</v>
      </c>
      <c r="O287">
        <v>5</v>
      </c>
      <c r="P287" s="129">
        <v>42381</v>
      </c>
      <c r="S287">
        <v>5</v>
      </c>
      <c r="U287" t="s">
        <v>68</v>
      </c>
      <c r="V287" t="s">
        <v>68</v>
      </c>
      <c r="W287">
        <v>1</v>
      </c>
      <c r="X287" t="s">
        <v>437</v>
      </c>
      <c r="Y287" t="s">
        <v>379</v>
      </c>
    </row>
    <row r="288" spans="1:25" x14ac:dyDescent="0.2">
      <c r="A288" t="s">
        <v>256</v>
      </c>
      <c r="B288" t="s">
        <v>80</v>
      </c>
      <c r="C288" t="s">
        <v>10</v>
      </c>
      <c r="D288" t="s">
        <v>11</v>
      </c>
      <c r="E288">
        <v>11</v>
      </c>
      <c r="F288">
        <v>1693</v>
      </c>
      <c r="G288" t="s">
        <v>65</v>
      </c>
      <c r="H288" t="s">
        <v>13</v>
      </c>
      <c r="I288" t="s">
        <v>12</v>
      </c>
      <c r="J288" t="s">
        <v>23</v>
      </c>
      <c r="K288" t="s">
        <v>440</v>
      </c>
      <c r="L288" s="214">
        <v>43142</v>
      </c>
      <c r="N288">
        <v>1</v>
      </c>
      <c r="S288">
        <v>1</v>
      </c>
      <c r="T288">
        <v>0</v>
      </c>
      <c r="U288" t="s">
        <v>68</v>
      </c>
      <c r="V288" t="s">
        <v>68</v>
      </c>
      <c r="W288">
        <v>1</v>
      </c>
      <c r="X288" t="s">
        <v>560</v>
      </c>
      <c r="Y288" t="s">
        <v>441</v>
      </c>
    </row>
    <row r="289" spans="1:25" x14ac:dyDescent="0.2">
      <c r="A289" t="s">
        <v>256</v>
      </c>
      <c r="B289" t="s">
        <v>80</v>
      </c>
      <c r="C289" t="s">
        <v>10</v>
      </c>
      <c r="D289" t="s">
        <v>11</v>
      </c>
      <c r="E289">
        <v>11</v>
      </c>
      <c r="F289">
        <v>1693</v>
      </c>
      <c r="G289" t="s">
        <v>65</v>
      </c>
      <c r="H289" t="s">
        <v>13</v>
      </c>
      <c r="I289" t="s">
        <v>561</v>
      </c>
      <c r="J289" t="s">
        <v>33</v>
      </c>
      <c r="K289" t="s">
        <v>440</v>
      </c>
      <c r="L289" s="214">
        <v>43132</v>
      </c>
      <c r="M289" s="129">
        <v>43159</v>
      </c>
      <c r="N289">
        <v>10</v>
      </c>
      <c r="S289">
        <v>10</v>
      </c>
      <c r="T289">
        <v>0</v>
      </c>
      <c r="U289" t="s">
        <v>68</v>
      </c>
      <c r="V289" t="s">
        <v>68</v>
      </c>
      <c r="W289">
        <v>1</v>
      </c>
      <c r="X289" t="s">
        <v>562</v>
      </c>
      <c r="Y289" t="s">
        <v>441</v>
      </c>
    </row>
    <row r="290" spans="1:25" x14ac:dyDescent="0.2">
      <c r="A290" t="s">
        <v>151</v>
      </c>
      <c r="B290" t="s">
        <v>152</v>
      </c>
      <c r="C290" t="s">
        <v>10</v>
      </c>
      <c r="D290" t="s">
        <v>11</v>
      </c>
      <c r="E290">
        <v>11</v>
      </c>
      <c r="F290">
        <v>100</v>
      </c>
      <c r="G290" t="s">
        <v>79</v>
      </c>
      <c r="H290" t="s">
        <v>373</v>
      </c>
      <c r="I290" t="s">
        <v>411</v>
      </c>
      <c r="J290" t="s">
        <v>23</v>
      </c>
      <c r="K290" t="s">
        <v>412</v>
      </c>
      <c r="L290" s="214">
        <v>42942</v>
      </c>
      <c r="N290">
        <v>1</v>
      </c>
      <c r="S290">
        <v>1</v>
      </c>
      <c r="T290">
        <v>0</v>
      </c>
      <c r="U290" t="s">
        <v>68</v>
      </c>
      <c r="V290" t="s">
        <v>68</v>
      </c>
      <c r="W290">
        <v>2</v>
      </c>
      <c r="X290" t="s">
        <v>540</v>
      </c>
      <c r="Y290" t="s">
        <v>413</v>
      </c>
    </row>
    <row r="291" spans="1:25" x14ac:dyDescent="0.2">
      <c r="A291" t="s">
        <v>151</v>
      </c>
      <c r="B291" t="s">
        <v>152</v>
      </c>
      <c r="C291" t="s">
        <v>10</v>
      </c>
      <c r="D291" t="s">
        <v>11</v>
      </c>
      <c r="E291">
        <v>11</v>
      </c>
      <c r="F291">
        <v>100</v>
      </c>
      <c r="G291" t="s">
        <v>79</v>
      </c>
      <c r="H291" t="s">
        <v>373</v>
      </c>
      <c r="I291" t="s">
        <v>411</v>
      </c>
      <c r="J291" t="s">
        <v>23</v>
      </c>
      <c r="K291" t="s">
        <v>412</v>
      </c>
      <c r="L291" s="214">
        <v>42243</v>
      </c>
      <c r="N291">
        <v>1</v>
      </c>
      <c r="O291">
        <v>1</v>
      </c>
      <c r="P291" s="129">
        <v>42580</v>
      </c>
      <c r="S291">
        <v>1</v>
      </c>
      <c r="U291" t="s">
        <v>68</v>
      </c>
      <c r="V291" t="s">
        <v>68</v>
      </c>
      <c r="W291">
        <v>1</v>
      </c>
      <c r="X291" t="s">
        <v>541</v>
      </c>
      <c r="Y291" t="s">
        <v>413</v>
      </c>
    </row>
    <row r="292" spans="1:25" x14ac:dyDescent="0.2">
      <c r="A292" t="s">
        <v>151</v>
      </c>
      <c r="B292" t="s">
        <v>152</v>
      </c>
      <c r="C292" t="s">
        <v>10</v>
      </c>
      <c r="D292" t="s">
        <v>11</v>
      </c>
      <c r="E292">
        <v>11</v>
      </c>
      <c r="F292">
        <v>100</v>
      </c>
      <c r="G292" t="s">
        <v>79</v>
      </c>
      <c r="H292" t="s">
        <v>373</v>
      </c>
      <c r="I292" t="s">
        <v>411</v>
      </c>
      <c r="J292" t="s">
        <v>23</v>
      </c>
      <c r="K292" t="s">
        <v>412</v>
      </c>
      <c r="L292" s="214">
        <v>41663</v>
      </c>
      <c r="N292">
        <v>1</v>
      </c>
      <c r="O292">
        <v>1</v>
      </c>
      <c r="P292" s="129">
        <v>41971</v>
      </c>
      <c r="S292">
        <v>1</v>
      </c>
      <c r="U292" t="s">
        <v>68</v>
      </c>
      <c r="V292" t="s">
        <v>68</v>
      </c>
      <c r="W292">
        <v>1</v>
      </c>
      <c r="X292" t="s">
        <v>542</v>
      </c>
      <c r="Y292" t="s">
        <v>413</v>
      </c>
    </row>
    <row r="293" spans="1:25" x14ac:dyDescent="0.2">
      <c r="A293" t="s">
        <v>151</v>
      </c>
      <c r="B293" t="s">
        <v>152</v>
      </c>
      <c r="C293" t="s">
        <v>10</v>
      </c>
      <c r="D293" t="s">
        <v>11</v>
      </c>
      <c r="E293">
        <v>11</v>
      </c>
      <c r="F293">
        <v>100</v>
      </c>
      <c r="G293" t="s">
        <v>79</v>
      </c>
      <c r="H293" t="s">
        <v>373</v>
      </c>
      <c r="I293" t="s">
        <v>411</v>
      </c>
      <c r="J293" t="s">
        <v>23</v>
      </c>
      <c r="K293" t="s">
        <v>412</v>
      </c>
      <c r="L293" s="214">
        <v>41654</v>
      </c>
      <c r="N293">
        <v>1</v>
      </c>
      <c r="O293">
        <v>1</v>
      </c>
      <c r="P293" s="129">
        <v>41971</v>
      </c>
      <c r="S293">
        <v>1</v>
      </c>
      <c r="U293" t="s">
        <v>68</v>
      </c>
      <c r="V293" t="s">
        <v>68</v>
      </c>
      <c r="W293">
        <v>2</v>
      </c>
      <c r="X293" t="s">
        <v>543</v>
      </c>
      <c r="Y293" t="s">
        <v>413</v>
      </c>
    </row>
    <row r="294" spans="1:25" x14ac:dyDescent="0.2">
      <c r="A294" t="s">
        <v>151</v>
      </c>
      <c r="B294" t="s">
        <v>152</v>
      </c>
      <c r="C294" t="s">
        <v>10</v>
      </c>
      <c r="D294" t="s">
        <v>11</v>
      </c>
      <c r="E294">
        <v>11</v>
      </c>
      <c r="F294">
        <v>100</v>
      </c>
      <c r="G294" t="s">
        <v>79</v>
      </c>
      <c r="H294" t="s">
        <v>373</v>
      </c>
      <c r="I294" t="s">
        <v>411</v>
      </c>
      <c r="J294" t="s">
        <v>23</v>
      </c>
      <c r="K294" t="s">
        <v>412</v>
      </c>
      <c r="L294" s="214">
        <v>41579</v>
      </c>
      <c r="N294">
        <v>1</v>
      </c>
      <c r="O294">
        <v>1</v>
      </c>
      <c r="P294" s="129">
        <v>41971</v>
      </c>
      <c r="S294">
        <v>1</v>
      </c>
      <c r="U294" t="s">
        <v>68</v>
      </c>
      <c r="V294" t="s">
        <v>68</v>
      </c>
      <c r="W294">
        <v>1</v>
      </c>
      <c r="X294" t="s">
        <v>544</v>
      </c>
      <c r="Y294" t="s">
        <v>413</v>
      </c>
    </row>
    <row r="295" spans="1:25" x14ac:dyDescent="0.2">
      <c r="A295" t="s">
        <v>151</v>
      </c>
      <c r="B295" t="s">
        <v>152</v>
      </c>
      <c r="C295" t="s">
        <v>10</v>
      </c>
      <c r="D295" t="s">
        <v>11</v>
      </c>
      <c r="E295">
        <v>11</v>
      </c>
      <c r="F295">
        <v>100</v>
      </c>
      <c r="G295" t="s">
        <v>79</v>
      </c>
      <c r="H295" t="s">
        <v>373</v>
      </c>
      <c r="I295" t="s">
        <v>10</v>
      </c>
      <c r="J295" t="s">
        <v>21</v>
      </c>
      <c r="K295" t="s">
        <v>382</v>
      </c>
      <c r="L295" s="214">
        <v>42736</v>
      </c>
      <c r="M295" s="129">
        <v>43100</v>
      </c>
      <c r="N295">
        <v>5</v>
      </c>
      <c r="S295">
        <v>5</v>
      </c>
      <c r="T295">
        <v>0</v>
      </c>
      <c r="U295" t="s">
        <v>68</v>
      </c>
      <c r="V295" t="s">
        <v>68</v>
      </c>
      <c r="W295">
        <v>1</v>
      </c>
      <c r="X295" t="s">
        <v>545</v>
      </c>
      <c r="Y295" t="s">
        <v>383</v>
      </c>
    </row>
    <row r="296" spans="1:25" x14ac:dyDescent="0.2">
      <c r="A296" t="s">
        <v>151</v>
      </c>
      <c r="B296" t="s">
        <v>152</v>
      </c>
      <c r="C296" t="s">
        <v>10</v>
      </c>
      <c r="D296" t="s">
        <v>11</v>
      </c>
      <c r="E296">
        <v>11</v>
      </c>
      <c r="F296">
        <v>100</v>
      </c>
      <c r="G296" t="s">
        <v>79</v>
      </c>
      <c r="H296" t="s">
        <v>373</v>
      </c>
      <c r="I296" t="s">
        <v>303</v>
      </c>
      <c r="J296" t="s">
        <v>374</v>
      </c>
      <c r="K296" t="s">
        <v>375</v>
      </c>
      <c r="L296" s="214">
        <v>43009</v>
      </c>
      <c r="M296" s="129">
        <v>43039</v>
      </c>
      <c r="N296">
        <v>1</v>
      </c>
      <c r="S296">
        <v>1</v>
      </c>
      <c r="T296">
        <v>0</v>
      </c>
      <c r="U296" t="s">
        <v>68</v>
      </c>
      <c r="V296" t="s">
        <v>68</v>
      </c>
      <c r="W296">
        <v>1</v>
      </c>
      <c r="X296" t="s">
        <v>546</v>
      </c>
      <c r="Y296" t="s">
        <v>376</v>
      </c>
    </row>
    <row r="297" spans="1:25" x14ac:dyDescent="0.2">
      <c r="A297" t="s">
        <v>151</v>
      </c>
      <c r="B297" t="s">
        <v>152</v>
      </c>
      <c r="C297" t="s">
        <v>10</v>
      </c>
      <c r="D297" t="s">
        <v>11</v>
      </c>
      <c r="E297">
        <v>11</v>
      </c>
      <c r="F297">
        <v>100</v>
      </c>
      <c r="G297" t="s">
        <v>79</v>
      </c>
      <c r="H297" t="s">
        <v>373</v>
      </c>
      <c r="I297" t="s">
        <v>303</v>
      </c>
      <c r="J297" t="s">
        <v>374</v>
      </c>
      <c r="K297" t="s">
        <v>375</v>
      </c>
      <c r="L297" s="214">
        <v>42979</v>
      </c>
      <c r="M297" s="129">
        <v>43008</v>
      </c>
      <c r="N297">
        <v>1</v>
      </c>
      <c r="S297">
        <v>1</v>
      </c>
      <c r="T297">
        <v>0</v>
      </c>
      <c r="U297" t="s">
        <v>68</v>
      </c>
      <c r="V297" t="s">
        <v>68</v>
      </c>
      <c r="W297">
        <v>1</v>
      </c>
      <c r="X297" t="s">
        <v>547</v>
      </c>
      <c r="Y297" t="s">
        <v>376</v>
      </c>
    </row>
    <row r="298" spans="1:25" x14ac:dyDescent="0.2">
      <c r="A298" t="s">
        <v>151</v>
      </c>
      <c r="B298" t="s">
        <v>152</v>
      </c>
      <c r="C298" t="s">
        <v>10</v>
      </c>
      <c r="D298" t="s">
        <v>11</v>
      </c>
      <c r="E298">
        <v>11</v>
      </c>
      <c r="F298">
        <v>100</v>
      </c>
      <c r="G298" t="s">
        <v>79</v>
      </c>
      <c r="H298" t="s">
        <v>373</v>
      </c>
      <c r="I298" t="s">
        <v>303</v>
      </c>
      <c r="J298" t="s">
        <v>374</v>
      </c>
      <c r="K298" t="s">
        <v>375</v>
      </c>
      <c r="L298" s="214">
        <v>42948</v>
      </c>
      <c r="M298" s="129">
        <v>42978</v>
      </c>
      <c r="N298">
        <v>1</v>
      </c>
      <c r="S298">
        <v>1</v>
      </c>
      <c r="T298">
        <v>0</v>
      </c>
      <c r="U298" t="s">
        <v>68</v>
      </c>
      <c r="V298" t="s">
        <v>68</v>
      </c>
      <c r="W298">
        <v>1</v>
      </c>
      <c r="X298" t="s">
        <v>548</v>
      </c>
      <c r="Y298" t="s">
        <v>376</v>
      </c>
    </row>
    <row r="299" spans="1:25" x14ac:dyDescent="0.2">
      <c r="A299" t="s">
        <v>151</v>
      </c>
      <c r="B299" t="s">
        <v>152</v>
      </c>
      <c r="C299" t="s">
        <v>10</v>
      </c>
      <c r="D299" t="s">
        <v>11</v>
      </c>
      <c r="E299">
        <v>11</v>
      </c>
      <c r="F299">
        <v>100</v>
      </c>
      <c r="G299" t="s">
        <v>79</v>
      </c>
      <c r="H299" t="s">
        <v>373</v>
      </c>
      <c r="I299" t="s">
        <v>311</v>
      </c>
      <c r="J299" t="s">
        <v>424</v>
      </c>
      <c r="K299" t="s">
        <v>375</v>
      </c>
      <c r="L299" s="214">
        <v>42851</v>
      </c>
      <c r="N299">
        <v>1</v>
      </c>
      <c r="S299">
        <v>1</v>
      </c>
      <c r="T299">
        <v>1</v>
      </c>
      <c r="U299" t="s">
        <v>68</v>
      </c>
      <c r="V299" t="s">
        <v>68</v>
      </c>
      <c r="W299">
        <v>1</v>
      </c>
      <c r="X299" t="s">
        <v>549</v>
      </c>
      <c r="Y299" t="s">
        <v>376</v>
      </c>
    </row>
    <row r="300" spans="1:25" x14ac:dyDescent="0.2">
      <c r="A300" t="s">
        <v>151</v>
      </c>
      <c r="B300" t="s">
        <v>152</v>
      </c>
      <c r="C300" t="s">
        <v>10</v>
      </c>
      <c r="D300" t="s">
        <v>11</v>
      </c>
      <c r="E300">
        <v>11</v>
      </c>
      <c r="F300">
        <v>100</v>
      </c>
      <c r="G300" t="s">
        <v>79</v>
      </c>
      <c r="H300" t="s">
        <v>373</v>
      </c>
      <c r="I300" t="s">
        <v>303</v>
      </c>
      <c r="J300" t="s">
        <v>374</v>
      </c>
      <c r="K300" t="s">
        <v>375</v>
      </c>
      <c r="L300" s="214">
        <v>42826</v>
      </c>
      <c r="M300" s="129">
        <v>42855</v>
      </c>
      <c r="N300">
        <v>1</v>
      </c>
      <c r="O300">
        <v>1</v>
      </c>
      <c r="P300" s="129">
        <v>42886</v>
      </c>
      <c r="S300">
        <v>1</v>
      </c>
      <c r="U300" t="s">
        <v>68</v>
      </c>
      <c r="V300" t="s">
        <v>68</v>
      </c>
      <c r="W300">
        <v>1</v>
      </c>
      <c r="X300" t="s">
        <v>550</v>
      </c>
      <c r="Y300" t="s">
        <v>376</v>
      </c>
    </row>
    <row r="301" spans="1:25" x14ac:dyDescent="0.2">
      <c r="A301" t="s">
        <v>151</v>
      </c>
      <c r="B301" t="s">
        <v>152</v>
      </c>
      <c r="C301" t="s">
        <v>10</v>
      </c>
      <c r="D301" t="s">
        <v>11</v>
      </c>
      <c r="E301">
        <v>11</v>
      </c>
      <c r="F301">
        <v>100</v>
      </c>
      <c r="G301" t="s">
        <v>79</v>
      </c>
      <c r="H301" t="s">
        <v>373</v>
      </c>
      <c r="I301" t="s">
        <v>303</v>
      </c>
      <c r="J301" t="s">
        <v>374</v>
      </c>
      <c r="K301" t="s">
        <v>375</v>
      </c>
      <c r="L301" s="214">
        <v>42614</v>
      </c>
      <c r="M301" s="129">
        <v>42643</v>
      </c>
      <c r="N301">
        <v>1</v>
      </c>
      <c r="O301">
        <v>1</v>
      </c>
      <c r="P301" s="129">
        <v>42660</v>
      </c>
      <c r="S301">
        <v>1</v>
      </c>
      <c r="U301" t="s">
        <v>68</v>
      </c>
      <c r="V301" t="s">
        <v>68</v>
      </c>
      <c r="W301">
        <v>1</v>
      </c>
      <c r="X301" t="s">
        <v>551</v>
      </c>
      <c r="Y301" t="s">
        <v>376</v>
      </c>
    </row>
    <row r="302" spans="1:25" x14ac:dyDescent="0.2">
      <c r="A302" t="s">
        <v>151</v>
      </c>
      <c r="B302" t="s">
        <v>152</v>
      </c>
      <c r="C302" t="s">
        <v>10</v>
      </c>
      <c r="D302" t="s">
        <v>11</v>
      </c>
      <c r="E302">
        <v>11</v>
      </c>
      <c r="F302">
        <v>100</v>
      </c>
      <c r="G302" t="s">
        <v>79</v>
      </c>
      <c r="H302" t="s">
        <v>373</v>
      </c>
      <c r="I302" t="s">
        <v>303</v>
      </c>
      <c r="J302" t="s">
        <v>374</v>
      </c>
      <c r="K302" t="s">
        <v>375</v>
      </c>
      <c r="L302" s="214">
        <v>42522</v>
      </c>
      <c r="M302" s="129">
        <v>42551</v>
      </c>
      <c r="N302">
        <v>1</v>
      </c>
      <c r="O302">
        <v>1</v>
      </c>
      <c r="P302" s="129">
        <v>42578</v>
      </c>
      <c r="S302">
        <v>1</v>
      </c>
      <c r="U302" t="s">
        <v>68</v>
      </c>
      <c r="V302" t="s">
        <v>68</v>
      </c>
      <c r="W302">
        <v>1</v>
      </c>
      <c r="X302" t="s">
        <v>552</v>
      </c>
      <c r="Y302" t="s">
        <v>376</v>
      </c>
    </row>
    <row r="303" spans="1:25" x14ac:dyDescent="0.2">
      <c r="A303" t="s">
        <v>151</v>
      </c>
      <c r="B303" t="s">
        <v>152</v>
      </c>
      <c r="C303" t="s">
        <v>10</v>
      </c>
      <c r="D303" t="s">
        <v>11</v>
      </c>
      <c r="E303">
        <v>11</v>
      </c>
      <c r="F303">
        <v>100</v>
      </c>
      <c r="G303" t="s">
        <v>79</v>
      </c>
      <c r="H303" t="s">
        <v>373</v>
      </c>
      <c r="I303" t="s">
        <v>303</v>
      </c>
      <c r="J303" t="s">
        <v>374</v>
      </c>
      <c r="K303" t="s">
        <v>375</v>
      </c>
      <c r="L303" s="214">
        <v>42461</v>
      </c>
      <c r="M303" s="129">
        <v>42490</v>
      </c>
      <c r="N303">
        <v>1</v>
      </c>
      <c r="O303">
        <v>1</v>
      </c>
      <c r="P303" s="129">
        <v>42501</v>
      </c>
      <c r="S303">
        <v>1</v>
      </c>
      <c r="U303" t="s">
        <v>68</v>
      </c>
      <c r="V303" t="s">
        <v>68</v>
      </c>
      <c r="W303">
        <v>1</v>
      </c>
      <c r="X303" t="s">
        <v>553</v>
      </c>
      <c r="Y303" t="s">
        <v>376</v>
      </c>
    </row>
    <row r="304" spans="1:25" x14ac:dyDescent="0.2">
      <c r="A304" t="s">
        <v>151</v>
      </c>
      <c r="B304" t="s">
        <v>152</v>
      </c>
      <c r="C304" t="s">
        <v>10</v>
      </c>
      <c r="D304" t="s">
        <v>11</v>
      </c>
      <c r="E304">
        <v>11</v>
      </c>
      <c r="F304">
        <v>100</v>
      </c>
      <c r="G304" t="s">
        <v>79</v>
      </c>
      <c r="H304" t="s">
        <v>373</v>
      </c>
      <c r="I304" t="s">
        <v>377</v>
      </c>
      <c r="J304" t="s">
        <v>21</v>
      </c>
      <c r="K304" t="s">
        <v>378</v>
      </c>
      <c r="L304" s="214">
        <v>42278</v>
      </c>
      <c r="M304" s="129">
        <v>42369</v>
      </c>
      <c r="N304">
        <v>1</v>
      </c>
      <c r="O304">
        <v>1</v>
      </c>
      <c r="P304" s="129">
        <v>42527</v>
      </c>
      <c r="S304">
        <v>1</v>
      </c>
      <c r="U304" t="s">
        <v>68</v>
      </c>
      <c r="V304" t="s">
        <v>68</v>
      </c>
      <c r="W304">
        <v>1</v>
      </c>
      <c r="X304" t="s">
        <v>554</v>
      </c>
      <c r="Y304" t="s">
        <v>379</v>
      </c>
    </row>
    <row r="305" spans="1:25" x14ac:dyDescent="0.2">
      <c r="A305" t="s">
        <v>151</v>
      </c>
      <c r="B305" t="s">
        <v>152</v>
      </c>
      <c r="C305" t="s">
        <v>10</v>
      </c>
      <c r="D305" t="s">
        <v>11</v>
      </c>
      <c r="E305">
        <v>11</v>
      </c>
      <c r="F305">
        <v>100</v>
      </c>
      <c r="G305" t="s">
        <v>79</v>
      </c>
      <c r="H305" t="s">
        <v>373</v>
      </c>
      <c r="I305" t="s">
        <v>377</v>
      </c>
      <c r="J305" t="s">
        <v>21</v>
      </c>
      <c r="K305" t="s">
        <v>378</v>
      </c>
      <c r="L305" s="214">
        <v>42095</v>
      </c>
      <c r="M305" s="129">
        <v>42185</v>
      </c>
      <c r="N305">
        <v>1</v>
      </c>
      <c r="O305">
        <v>1</v>
      </c>
      <c r="P305" s="129">
        <v>42214</v>
      </c>
      <c r="S305">
        <v>1</v>
      </c>
      <c r="U305" t="s">
        <v>68</v>
      </c>
      <c r="V305" t="s">
        <v>68</v>
      </c>
      <c r="W305">
        <v>1</v>
      </c>
      <c r="X305" t="s">
        <v>555</v>
      </c>
      <c r="Y305" t="s">
        <v>379</v>
      </c>
    </row>
    <row r="306" spans="1:25" x14ac:dyDescent="0.2">
      <c r="A306" t="s">
        <v>151</v>
      </c>
      <c r="B306" t="s">
        <v>152</v>
      </c>
      <c r="C306" t="s">
        <v>10</v>
      </c>
      <c r="D306" t="s">
        <v>11</v>
      </c>
      <c r="E306">
        <v>11</v>
      </c>
      <c r="F306">
        <v>100</v>
      </c>
      <c r="G306" t="s">
        <v>79</v>
      </c>
      <c r="H306" t="s">
        <v>373</v>
      </c>
      <c r="I306" t="s">
        <v>381</v>
      </c>
      <c r="J306" t="s">
        <v>21</v>
      </c>
      <c r="K306" t="s">
        <v>378</v>
      </c>
      <c r="L306" s="214">
        <v>41821</v>
      </c>
      <c r="M306" s="129">
        <v>41851</v>
      </c>
      <c r="N306">
        <v>1</v>
      </c>
      <c r="O306">
        <v>1</v>
      </c>
      <c r="P306" s="129">
        <v>41878</v>
      </c>
      <c r="S306">
        <v>1</v>
      </c>
      <c r="U306" t="s">
        <v>68</v>
      </c>
      <c r="V306" t="s">
        <v>68</v>
      </c>
      <c r="W306">
        <v>1</v>
      </c>
      <c r="X306" t="s">
        <v>556</v>
      </c>
      <c r="Y306" t="s">
        <v>379</v>
      </c>
    </row>
    <row r="307" spans="1:25" x14ac:dyDescent="0.2">
      <c r="A307" t="s">
        <v>151</v>
      </c>
      <c r="B307" t="s">
        <v>152</v>
      </c>
      <c r="C307" t="s">
        <v>10</v>
      </c>
      <c r="D307" t="s">
        <v>11</v>
      </c>
      <c r="E307">
        <v>11</v>
      </c>
      <c r="F307">
        <v>100</v>
      </c>
      <c r="G307" t="s">
        <v>79</v>
      </c>
      <c r="H307" t="s">
        <v>373</v>
      </c>
      <c r="I307" t="s">
        <v>380</v>
      </c>
      <c r="J307" t="s">
        <v>17</v>
      </c>
      <c r="K307" t="s">
        <v>378</v>
      </c>
      <c r="L307" s="214">
        <v>41730</v>
      </c>
      <c r="M307" s="129">
        <v>41820</v>
      </c>
      <c r="N307">
        <v>5</v>
      </c>
      <c r="O307">
        <v>5</v>
      </c>
      <c r="P307" s="129">
        <v>41899</v>
      </c>
      <c r="S307">
        <v>5</v>
      </c>
      <c r="U307" t="s">
        <v>68</v>
      </c>
      <c r="V307" t="s">
        <v>68</v>
      </c>
      <c r="W307">
        <v>1</v>
      </c>
      <c r="X307" t="s">
        <v>557</v>
      </c>
      <c r="Y307" t="s">
        <v>379</v>
      </c>
    </row>
    <row r="308" spans="1:25" x14ac:dyDescent="0.2">
      <c r="A308" t="s">
        <v>151</v>
      </c>
      <c r="B308" t="s">
        <v>152</v>
      </c>
      <c r="C308" t="s">
        <v>10</v>
      </c>
      <c r="D308" t="s">
        <v>11</v>
      </c>
      <c r="E308">
        <v>11</v>
      </c>
      <c r="F308">
        <v>100</v>
      </c>
      <c r="G308" t="s">
        <v>79</v>
      </c>
      <c r="H308" t="s">
        <v>373</v>
      </c>
      <c r="I308" t="s">
        <v>381</v>
      </c>
      <c r="J308" t="s">
        <v>21</v>
      </c>
      <c r="K308" t="s">
        <v>378</v>
      </c>
      <c r="L308" s="214">
        <v>41548</v>
      </c>
      <c r="M308" s="129">
        <v>41578</v>
      </c>
      <c r="N308">
        <v>1</v>
      </c>
      <c r="O308">
        <v>1</v>
      </c>
      <c r="P308" s="129">
        <v>41808</v>
      </c>
      <c r="S308">
        <v>1</v>
      </c>
      <c r="U308" t="s">
        <v>68</v>
      </c>
      <c r="V308" t="s">
        <v>68</v>
      </c>
      <c r="W308">
        <v>1</v>
      </c>
      <c r="X308" t="s">
        <v>558</v>
      </c>
      <c r="Y308" t="s">
        <v>379</v>
      </c>
    </row>
    <row r="309" spans="1:25" x14ac:dyDescent="0.2">
      <c r="A309" t="s">
        <v>151</v>
      </c>
      <c r="B309" t="s">
        <v>152</v>
      </c>
      <c r="C309" t="s">
        <v>10</v>
      </c>
      <c r="D309" t="s">
        <v>11</v>
      </c>
      <c r="E309">
        <v>11</v>
      </c>
      <c r="F309">
        <v>100</v>
      </c>
      <c r="G309" t="s">
        <v>79</v>
      </c>
      <c r="H309" t="s">
        <v>373</v>
      </c>
      <c r="I309" t="s">
        <v>380</v>
      </c>
      <c r="J309" t="s">
        <v>17</v>
      </c>
      <c r="K309" t="s">
        <v>378</v>
      </c>
      <c r="L309" s="214">
        <v>41456</v>
      </c>
      <c r="M309" s="129">
        <v>41547</v>
      </c>
      <c r="N309">
        <v>5</v>
      </c>
      <c r="O309">
        <v>5</v>
      </c>
      <c r="P309" s="129">
        <v>41550</v>
      </c>
      <c r="S309">
        <v>5</v>
      </c>
      <c r="U309" t="s">
        <v>68</v>
      </c>
      <c r="V309" t="s">
        <v>68</v>
      </c>
      <c r="W309">
        <v>1</v>
      </c>
      <c r="X309" t="s">
        <v>559</v>
      </c>
      <c r="Y309" t="s">
        <v>379</v>
      </c>
    </row>
    <row r="310" spans="1:25" x14ac:dyDescent="0.2">
      <c r="A310" t="s">
        <v>143</v>
      </c>
      <c r="B310" t="s">
        <v>144</v>
      </c>
      <c r="C310" t="s">
        <v>10</v>
      </c>
      <c r="D310" t="s">
        <v>11</v>
      </c>
      <c r="E310">
        <v>11</v>
      </c>
      <c r="F310">
        <v>676</v>
      </c>
      <c r="G310" t="s">
        <v>79</v>
      </c>
      <c r="H310" t="s">
        <v>373</v>
      </c>
      <c r="I310" t="s">
        <v>411</v>
      </c>
      <c r="J310" t="s">
        <v>23</v>
      </c>
      <c r="K310" t="s">
        <v>412</v>
      </c>
      <c r="L310" s="214">
        <v>42942</v>
      </c>
      <c r="N310">
        <v>1</v>
      </c>
      <c r="S310">
        <v>1</v>
      </c>
      <c r="T310">
        <v>0</v>
      </c>
      <c r="U310" t="s">
        <v>68</v>
      </c>
      <c r="V310" t="s">
        <v>68</v>
      </c>
      <c r="W310">
        <v>2</v>
      </c>
      <c r="X310" t="s">
        <v>529</v>
      </c>
      <c r="Y310" t="s">
        <v>413</v>
      </c>
    </row>
    <row r="311" spans="1:25" x14ac:dyDescent="0.2">
      <c r="A311" t="s">
        <v>143</v>
      </c>
      <c r="B311" t="s">
        <v>144</v>
      </c>
      <c r="C311" t="s">
        <v>10</v>
      </c>
      <c r="D311" t="s">
        <v>11</v>
      </c>
      <c r="E311">
        <v>11</v>
      </c>
      <c r="F311">
        <v>676</v>
      </c>
      <c r="G311" t="s">
        <v>79</v>
      </c>
      <c r="H311" t="s">
        <v>373</v>
      </c>
      <c r="I311" t="s">
        <v>411</v>
      </c>
      <c r="J311" t="s">
        <v>23</v>
      </c>
      <c r="K311" t="s">
        <v>412</v>
      </c>
      <c r="L311" s="214">
        <v>41655</v>
      </c>
      <c r="N311">
        <v>1</v>
      </c>
      <c r="O311">
        <v>1</v>
      </c>
      <c r="P311" s="129">
        <v>41971</v>
      </c>
      <c r="S311">
        <v>1</v>
      </c>
      <c r="U311" t="s">
        <v>68</v>
      </c>
      <c r="V311" t="s">
        <v>68</v>
      </c>
      <c r="W311">
        <v>1</v>
      </c>
      <c r="X311" t="s">
        <v>431</v>
      </c>
      <c r="Y311" t="s">
        <v>413</v>
      </c>
    </row>
    <row r="312" spans="1:25" x14ac:dyDescent="0.2">
      <c r="A312" t="s">
        <v>143</v>
      </c>
      <c r="B312" t="s">
        <v>144</v>
      </c>
      <c r="C312" t="s">
        <v>10</v>
      </c>
      <c r="D312" t="s">
        <v>11</v>
      </c>
      <c r="E312">
        <v>11</v>
      </c>
      <c r="F312">
        <v>676</v>
      </c>
      <c r="G312" t="s">
        <v>79</v>
      </c>
      <c r="H312" t="s">
        <v>373</v>
      </c>
      <c r="I312" t="s">
        <v>411</v>
      </c>
      <c r="J312" t="s">
        <v>23</v>
      </c>
      <c r="K312" t="s">
        <v>412</v>
      </c>
      <c r="L312" s="214">
        <v>41396</v>
      </c>
      <c r="N312">
        <v>1</v>
      </c>
      <c r="O312">
        <v>1</v>
      </c>
      <c r="P312" s="129">
        <v>41971</v>
      </c>
      <c r="S312">
        <v>1</v>
      </c>
      <c r="U312" t="s">
        <v>68</v>
      </c>
      <c r="V312" t="s">
        <v>68</v>
      </c>
      <c r="W312">
        <v>1</v>
      </c>
      <c r="X312" t="s">
        <v>430</v>
      </c>
      <c r="Y312" t="s">
        <v>413</v>
      </c>
    </row>
    <row r="313" spans="1:25" x14ac:dyDescent="0.2">
      <c r="A313" t="s">
        <v>143</v>
      </c>
      <c r="B313" t="s">
        <v>144</v>
      </c>
      <c r="C313" t="s">
        <v>10</v>
      </c>
      <c r="D313" t="s">
        <v>11</v>
      </c>
      <c r="E313">
        <v>11</v>
      </c>
      <c r="F313">
        <v>676</v>
      </c>
      <c r="G313" t="s">
        <v>79</v>
      </c>
      <c r="H313" t="s">
        <v>373</v>
      </c>
      <c r="I313" t="s">
        <v>411</v>
      </c>
      <c r="J313" t="s">
        <v>23</v>
      </c>
      <c r="K313" t="s">
        <v>412</v>
      </c>
      <c r="L313" s="214">
        <v>41201</v>
      </c>
      <c r="N313">
        <v>1</v>
      </c>
      <c r="O313">
        <v>1</v>
      </c>
      <c r="P313" s="129">
        <v>41971</v>
      </c>
      <c r="S313">
        <v>1</v>
      </c>
      <c r="U313" t="s">
        <v>68</v>
      </c>
      <c r="V313" t="s">
        <v>68</v>
      </c>
      <c r="W313">
        <v>1</v>
      </c>
      <c r="X313" t="s">
        <v>530</v>
      </c>
      <c r="Y313" t="s">
        <v>413</v>
      </c>
    </row>
    <row r="314" spans="1:25" x14ac:dyDescent="0.2">
      <c r="A314" t="s">
        <v>143</v>
      </c>
      <c r="B314" t="s">
        <v>144</v>
      </c>
      <c r="C314" t="s">
        <v>10</v>
      </c>
      <c r="D314" t="s">
        <v>11</v>
      </c>
      <c r="E314">
        <v>11</v>
      </c>
      <c r="F314">
        <v>676</v>
      </c>
      <c r="G314" t="s">
        <v>79</v>
      </c>
      <c r="H314" t="s">
        <v>373</v>
      </c>
      <c r="I314" t="s">
        <v>10</v>
      </c>
      <c r="J314" t="s">
        <v>21</v>
      </c>
      <c r="K314" t="s">
        <v>382</v>
      </c>
      <c r="L314" s="214">
        <v>42736</v>
      </c>
      <c r="M314" s="129">
        <v>43100</v>
      </c>
      <c r="N314">
        <v>5</v>
      </c>
      <c r="S314">
        <v>5</v>
      </c>
      <c r="T314">
        <v>0</v>
      </c>
      <c r="U314" t="s">
        <v>68</v>
      </c>
      <c r="V314" t="s">
        <v>68</v>
      </c>
      <c r="W314">
        <v>1</v>
      </c>
      <c r="X314" t="s">
        <v>531</v>
      </c>
      <c r="Y314" t="s">
        <v>383</v>
      </c>
    </row>
    <row r="315" spans="1:25" x14ac:dyDescent="0.2">
      <c r="A315" t="s">
        <v>143</v>
      </c>
      <c r="B315" t="s">
        <v>144</v>
      </c>
      <c r="C315" t="s">
        <v>10</v>
      </c>
      <c r="D315" t="s">
        <v>11</v>
      </c>
      <c r="E315">
        <v>11</v>
      </c>
      <c r="F315">
        <v>676</v>
      </c>
      <c r="G315" t="s">
        <v>79</v>
      </c>
      <c r="H315" t="s">
        <v>373</v>
      </c>
      <c r="I315" t="s">
        <v>10</v>
      </c>
      <c r="J315" t="s">
        <v>21</v>
      </c>
      <c r="K315" t="s">
        <v>382</v>
      </c>
      <c r="L315" s="214">
        <v>41275</v>
      </c>
      <c r="M315" s="129">
        <v>41639</v>
      </c>
      <c r="N315">
        <v>5</v>
      </c>
      <c r="O315">
        <v>5</v>
      </c>
      <c r="P315" s="129">
        <v>41808</v>
      </c>
      <c r="S315">
        <v>5</v>
      </c>
      <c r="U315" t="s">
        <v>68</v>
      </c>
      <c r="V315" t="s">
        <v>68</v>
      </c>
      <c r="W315">
        <v>1</v>
      </c>
      <c r="X315" t="s">
        <v>432</v>
      </c>
      <c r="Y315" t="s">
        <v>383</v>
      </c>
    </row>
    <row r="316" spans="1:25" x14ac:dyDescent="0.2">
      <c r="A316" t="s">
        <v>143</v>
      </c>
      <c r="B316" t="s">
        <v>144</v>
      </c>
      <c r="C316" t="s">
        <v>10</v>
      </c>
      <c r="D316" t="s">
        <v>11</v>
      </c>
      <c r="E316">
        <v>11</v>
      </c>
      <c r="F316">
        <v>676</v>
      </c>
      <c r="G316" t="s">
        <v>79</v>
      </c>
      <c r="H316" t="s">
        <v>373</v>
      </c>
      <c r="I316" t="s">
        <v>303</v>
      </c>
      <c r="J316" t="s">
        <v>374</v>
      </c>
      <c r="K316" t="s">
        <v>375</v>
      </c>
      <c r="L316" s="214">
        <v>43009</v>
      </c>
      <c r="M316" s="129">
        <v>43039</v>
      </c>
      <c r="N316">
        <v>1</v>
      </c>
      <c r="S316">
        <v>1</v>
      </c>
      <c r="T316">
        <v>0</v>
      </c>
      <c r="U316" t="s">
        <v>68</v>
      </c>
      <c r="V316" t="s">
        <v>68</v>
      </c>
      <c r="W316">
        <v>1</v>
      </c>
      <c r="X316" t="s">
        <v>532</v>
      </c>
      <c r="Y316" t="s">
        <v>376</v>
      </c>
    </row>
    <row r="317" spans="1:25" x14ac:dyDescent="0.2">
      <c r="A317" t="s">
        <v>143</v>
      </c>
      <c r="B317" t="s">
        <v>144</v>
      </c>
      <c r="C317" t="s">
        <v>10</v>
      </c>
      <c r="D317" t="s">
        <v>11</v>
      </c>
      <c r="E317">
        <v>11</v>
      </c>
      <c r="F317">
        <v>676</v>
      </c>
      <c r="G317" t="s">
        <v>79</v>
      </c>
      <c r="H317" t="s">
        <v>373</v>
      </c>
      <c r="I317" t="s">
        <v>303</v>
      </c>
      <c r="J317" t="s">
        <v>374</v>
      </c>
      <c r="K317" t="s">
        <v>375</v>
      </c>
      <c r="L317" s="214">
        <v>42979</v>
      </c>
      <c r="M317" s="129">
        <v>43008</v>
      </c>
      <c r="N317">
        <v>1</v>
      </c>
      <c r="S317">
        <v>1</v>
      </c>
      <c r="T317">
        <v>0</v>
      </c>
      <c r="U317" t="s">
        <v>68</v>
      </c>
      <c r="V317" t="s">
        <v>68</v>
      </c>
      <c r="W317">
        <v>1</v>
      </c>
      <c r="X317" t="s">
        <v>533</v>
      </c>
      <c r="Y317" t="s">
        <v>376</v>
      </c>
    </row>
    <row r="318" spans="1:25" x14ac:dyDescent="0.2">
      <c r="A318" t="s">
        <v>143</v>
      </c>
      <c r="B318" t="s">
        <v>144</v>
      </c>
      <c r="C318" t="s">
        <v>10</v>
      </c>
      <c r="D318" t="s">
        <v>11</v>
      </c>
      <c r="E318">
        <v>11</v>
      </c>
      <c r="F318">
        <v>676</v>
      </c>
      <c r="G318" t="s">
        <v>79</v>
      </c>
      <c r="H318" t="s">
        <v>373</v>
      </c>
      <c r="I318" t="s">
        <v>303</v>
      </c>
      <c r="J318" t="s">
        <v>374</v>
      </c>
      <c r="K318" t="s">
        <v>375</v>
      </c>
      <c r="L318" s="214">
        <v>42948</v>
      </c>
      <c r="M318" s="129">
        <v>42978</v>
      </c>
      <c r="N318">
        <v>1</v>
      </c>
      <c r="S318">
        <v>1</v>
      </c>
      <c r="T318">
        <v>0</v>
      </c>
      <c r="U318" t="s">
        <v>68</v>
      </c>
      <c r="V318" t="s">
        <v>68</v>
      </c>
      <c r="W318">
        <v>1</v>
      </c>
      <c r="X318" t="s">
        <v>534</v>
      </c>
      <c r="Y318" t="s">
        <v>376</v>
      </c>
    </row>
    <row r="319" spans="1:25" x14ac:dyDescent="0.2">
      <c r="A319" t="s">
        <v>143</v>
      </c>
      <c r="B319" t="s">
        <v>144</v>
      </c>
      <c r="C319" t="s">
        <v>10</v>
      </c>
      <c r="D319" t="s">
        <v>11</v>
      </c>
      <c r="E319">
        <v>11</v>
      </c>
      <c r="F319">
        <v>676</v>
      </c>
      <c r="G319" t="s">
        <v>79</v>
      </c>
      <c r="H319" t="s">
        <v>373</v>
      </c>
      <c r="I319" t="s">
        <v>311</v>
      </c>
      <c r="J319" t="s">
        <v>424</v>
      </c>
      <c r="K319" t="s">
        <v>375</v>
      </c>
      <c r="L319" s="214">
        <v>42851</v>
      </c>
      <c r="N319">
        <v>1</v>
      </c>
      <c r="S319">
        <v>1</v>
      </c>
      <c r="T319">
        <v>1</v>
      </c>
      <c r="U319" t="s">
        <v>68</v>
      </c>
      <c r="V319" t="s">
        <v>68</v>
      </c>
      <c r="W319">
        <v>1</v>
      </c>
      <c r="X319" t="s">
        <v>535</v>
      </c>
      <c r="Y319" t="s">
        <v>376</v>
      </c>
    </row>
    <row r="320" spans="1:25" x14ac:dyDescent="0.2">
      <c r="A320" t="s">
        <v>143</v>
      </c>
      <c r="B320" t="s">
        <v>144</v>
      </c>
      <c r="C320" t="s">
        <v>10</v>
      </c>
      <c r="D320" t="s">
        <v>11</v>
      </c>
      <c r="E320">
        <v>11</v>
      </c>
      <c r="F320">
        <v>676</v>
      </c>
      <c r="G320" t="s">
        <v>79</v>
      </c>
      <c r="H320" t="s">
        <v>373</v>
      </c>
      <c r="I320" t="s">
        <v>303</v>
      </c>
      <c r="J320" t="s">
        <v>374</v>
      </c>
      <c r="K320" t="s">
        <v>375</v>
      </c>
      <c r="L320" s="214">
        <v>42826</v>
      </c>
      <c r="M320" s="129">
        <v>42855</v>
      </c>
      <c r="N320">
        <v>1</v>
      </c>
      <c r="O320">
        <v>1</v>
      </c>
      <c r="P320" s="129">
        <v>42886</v>
      </c>
      <c r="S320">
        <v>1</v>
      </c>
      <c r="U320" t="s">
        <v>68</v>
      </c>
      <c r="V320" t="s">
        <v>68</v>
      </c>
      <c r="W320">
        <v>1</v>
      </c>
      <c r="X320" t="s">
        <v>536</v>
      </c>
      <c r="Y320" t="s">
        <v>376</v>
      </c>
    </row>
    <row r="321" spans="1:25" x14ac:dyDescent="0.2">
      <c r="A321" t="s">
        <v>143</v>
      </c>
      <c r="B321" t="s">
        <v>144</v>
      </c>
      <c r="C321" t="s">
        <v>10</v>
      </c>
      <c r="D321" t="s">
        <v>11</v>
      </c>
      <c r="E321">
        <v>11</v>
      </c>
      <c r="F321">
        <v>676</v>
      </c>
      <c r="G321" t="s">
        <v>79</v>
      </c>
      <c r="H321" t="s">
        <v>373</v>
      </c>
      <c r="I321" t="s">
        <v>303</v>
      </c>
      <c r="J321" t="s">
        <v>374</v>
      </c>
      <c r="K321" t="s">
        <v>375</v>
      </c>
      <c r="L321" s="214">
        <v>42614</v>
      </c>
      <c r="M321" s="129">
        <v>42643</v>
      </c>
      <c r="N321">
        <v>1</v>
      </c>
      <c r="O321">
        <v>1</v>
      </c>
      <c r="P321" s="129">
        <v>42660</v>
      </c>
      <c r="S321">
        <v>1</v>
      </c>
      <c r="U321" t="s">
        <v>68</v>
      </c>
      <c r="V321" t="s">
        <v>68</v>
      </c>
      <c r="W321">
        <v>1</v>
      </c>
      <c r="X321" t="s">
        <v>537</v>
      </c>
      <c r="Y321" t="s">
        <v>376</v>
      </c>
    </row>
    <row r="322" spans="1:25" x14ac:dyDescent="0.2">
      <c r="A322" t="s">
        <v>143</v>
      </c>
      <c r="B322" t="s">
        <v>144</v>
      </c>
      <c r="C322" t="s">
        <v>10</v>
      </c>
      <c r="D322" t="s">
        <v>11</v>
      </c>
      <c r="E322">
        <v>11</v>
      </c>
      <c r="F322">
        <v>676</v>
      </c>
      <c r="G322" t="s">
        <v>79</v>
      </c>
      <c r="H322" t="s">
        <v>373</v>
      </c>
      <c r="I322" t="s">
        <v>303</v>
      </c>
      <c r="J322" t="s">
        <v>374</v>
      </c>
      <c r="K322" t="s">
        <v>375</v>
      </c>
      <c r="L322" s="214">
        <v>42522</v>
      </c>
      <c r="M322" s="129">
        <v>42551</v>
      </c>
      <c r="N322">
        <v>1</v>
      </c>
      <c r="O322">
        <v>1</v>
      </c>
      <c r="P322" s="129">
        <v>42578</v>
      </c>
      <c r="S322">
        <v>1</v>
      </c>
      <c r="U322" t="s">
        <v>68</v>
      </c>
      <c r="V322" t="s">
        <v>68</v>
      </c>
      <c r="W322">
        <v>1</v>
      </c>
      <c r="X322" t="s">
        <v>538</v>
      </c>
      <c r="Y322" t="s">
        <v>376</v>
      </c>
    </row>
    <row r="323" spans="1:25" x14ac:dyDescent="0.2">
      <c r="A323" t="s">
        <v>143</v>
      </c>
      <c r="B323" t="s">
        <v>144</v>
      </c>
      <c r="C323" t="s">
        <v>10</v>
      </c>
      <c r="D323" t="s">
        <v>11</v>
      </c>
      <c r="E323">
        <v>11</v>
      </c>
      <c r="F323">
        <v>676</v>
      </c>
      <c r="G323" t="s">
        <v>79</v>
      </c>
      <c r="H323" t="s">
        <v>373</v>
      </c>
      <c r="I323" t="s">
        <v>303</v>
      </c>
      <c r="J323" t="s">
        <v>374</v>
      </c>
      <c r="K323" t="s">
        <v>375</v>
      </c>
      <c r="L323" s="214">
        <v>42461</v>
      </c>
      <c r="M323" s="129">
        <v>42490</v>
      </c>
      <c r="N323">
        <v>1</v>
      </c>
      <c r="O323">
        <v>1</v>
      </c>
      <c r="P323" s="129">
        <v>42501</v>
      </c>
      <c r="S323">
        <v>1</v>
      </c>
      <c r="U323" t="s">
        <v>68</v>
      </c>
      <c r="V323" t="s">
        <v>68</v>
      </c>
      <c r="W323">
        <v>1</v>
      </c>
      <c r="X323" t="s">
        <v>539</v>
      </c>
      <c r="Y323" t="s">
        <v>376</v>
      </c>
    </row>
    <row r="324" spans="1:25" x14ac:dyDescent="0.2">
      <c r="A324" t="s">
        <v>143</v>
      </c>
      <c r="B324" t="s">
        <v>144</v>
      </c>
      <c r="C324" t="s">
        <v>10</v>
      </c>
      <c r="D324" t="s">
        <v>11</v>
      </c>
      <c r="E324">
        <v>11</v>
      </c>
      <c r="F324">
        <v>676</v>
      </c>
      <c r="G324" t="s">
        <v>79</v>
      </c>
      <c r="H324" t="s">
        <v>373</v>
      </c>
      <c r="I324" t="s">
        <v>377</v>
      </c>
      <c r="J324" t="s">
        <v>21</v>
      </c>
      <c r="K324" t="s">
        <v>378</v>
      </c>
      <c r="L324" s="214">
        <v>42278</v>
      </c>
      <c r="M324" s="129">
        <v>42369</v>
      </c>
      <c r="N324">
        <v>1</v>
      </c>
      <c r="O324">
        <v>1</v>
      </c>
      <c r="P324" s="129">
        <v>42527</v>
      </c>
      <c r="S324">
        <v>1</v>
      </c>
      <c r="U324" t="s">
        <v>68</v>
      </c>
      <c r="V324" t="s">
        <v>68</v>
      </c>
      <c r="W324">
        <v>1</v>
      </c>
      <c r="X324" t="s">
        <v>445</v>
      </c>
      <c r="Y324" t="s">
        <v>379</v>
      </c>
    </row>
    <row r="325" spans="1:25" x14ac:dyDescent="0.2">
      <c r="A325" t="s">
        <v>143</v>
      </c>
      <c r="B325" t="s">
        <v>144</v>
      </c>
      <c r="C325" t="s">
        <v>10</v>
      </c>
      <c r="D325" t="s">
        <v>11</v>
      </c>
      <c r="E325">
        <v>11</v>
      </c>
      <c r="F325">
        <v>676</v>
      </c>
      <c r="G325" t="s">
        <v>79</v>
      </c>
      <c r="H325" t="s">
        <v>373</v>
      </c>
      <c r="I325" t="s">
        <v>377</v>
      </c>
      <c r="J325" t="s">
        <v>21</v>
      </c>
      <c r="K325" t="s">
        <v>378</v>
      </c>
      <c r="L325" s="214">
        <v>42095</v>
      </c>
      <c r="M325" s="129">
        <v>42185</v>
      </c>
      <c r="N325">
        <v>1</v>
      </c>
      <c r="O325">
        <v>1</v>
      </c>
      <c r="P325" s="129">
        <v>42214</v>
      </c>
      <c r="S325">
        <v>1</v>
      </c>
      <c r="U325" t="s">
        <v>68</v>
      </c>
      <c r="V325" t="s">
        <v>68</v>
      </c>
      <c r="W325">
        <v>1</v>
      </c>
      <c r="X325" t="s">
        <v>429</v>
      </c>
      <c r="Y325" t="s">
        <v>379</v>
      </c>
    </row>
    <row r="326" spans="1:25" x14ac:dyDescent="0.2">
      <c r="A326" t="s">
        <v>158</v>
      </c>
      <c r="B326" t="s">
        <v>159</v>
      </c>
      <c r="C326" t="s">
        <v>10</v>
      </c>
      <c r="D326" t="s">
        <v>11</v>
      </c>
      <c r="E326">
        <v>11</v>
      </c>
      <c r="F326">
        <v>1986</v>
      </c>
      <c r="G326" t="s">
        <v>65</v>
      </c>
      <c r="H326" t="s">
        <v>394</v>
      </c>
      <c r="I326" t="s">
        <v>401</v>
      </c>
      <c r="J326" t="s">
        <v>23</v>
      </c>
      <c r="K326" t="s">
        <v>402</v>
      </c>
      <c r="L326" s="214">
        <v>41821</v>
      </c>
      <c r="N326">
        <v>1</v>
      </c>
      <c r="O326">
        <v>1</v>
      </c>
      <c r="P326" s="129">
        <v>42125</v>
      </c>
      <c r="S326">
        <v>1</v>
      </c>
      <c r="U326" t="s">
        <v>68</v>
      </c>
      <c r="V326" t="s">
        <v>68</v>
      </c>
      <c r="W326">
        <v>1</v>
      </c>
      <c r="X326" t="s">
        <v>518</v>
      </c>
      <c r="Y326" t="s">
        <v>403</v>
      </c>
    </row>
    <row r="327" spans="1:25" x14ac:dyDescent="0.2">
      <c r="A327" t="s">
        <v>158</v>
      </c>
      <c r="B327" t="s">
        <v>159</v>
      </c>
      <c r="C327" t="s">
        <v>10</v>
      </c>
      <c r="D327" t="s">
        <v>11</v>
      </c>
      <c r="E327">
        <v>11</v>
      </c>
      <c r="F327">
        <v>1986</v>
      </c>
      <c r="G327" t="s">
        <v>65</v>
      </c>
      <c r="H327" t="s">
        <v>394</v>
      </c>
      <c r="I327" t="s">
        <v>409</v>
      </c>
      <c r="J327" t="s">
        <v>21</v>
      </c>
      <c r="K327" t="s">
        <v>405</v>
      </c>
      <c r="L327" s="214">
        <v>42005</v>
      </c>
      <c r="N327">
        <v>1</v>
      </c>
      <c r="O327">
        <v>1</v>
      </c>
      <c r="P327" s="129">
        <v>42258</v>
      </c>
      <c r="S327">
        <v>1</v>
      </c>
      <c r="U327" t="s">
        <v>68</v>
      </c>
      <c r="V327" t="s">
        <v>68</v>
      </c>
      <c r="W327">
        <v>1</v>
      </c>
      <c r="X327" t="s">
        <v>519</v>
      </c>
      <c r="Y327" t="s">
        <v>406</v>
      </c>
    </row>
    <row r="328" spans="1:25" x14ac:dyDescent="0.2">
      <c r="A328" t="s">
        <v>158</v>
      </c>
      <c r="B328" t="s">
        <v>159</v>
      </c>
      <c r="C328" t="s">
        <v>10</v>
      </c>
      <c r="D328" t="s">
        <v>11</v>
      </c>
      <c r="E328">
        <v>11</v>
      </c>
      <c r="F328">
        <v>1986</v>
      </c>
      <c r="G328" t="s">
        <v>65</v>
      </c>
      <c r="H328" t="s">
        <v>394</v>
      </c>
      <c r="I328" t="s">
        <v>9</v>
      </c>
      <c r="J328" t="s">
        <v>17</v>
      </c>
      <c r="K328" t="s">
        <v>399</v>
      </c>
      <c r="L328" s="214">
        <v>43101</v>
      </c>
      <c r="M328" s="129">
        <v>43190</v>
      </c>
      <c r="N328">
        <v>5</v>
      </c>
      <c r="T328">
        <v>0</v>
      </c>
      <c r="U328" t="s">
        <v>68</v>
      </c>
      <c r="V328" t="s">
        <v>68</v>
      </c>
      <c r="W328">
        <v>1</v>
      </c>
      <c r="X328" t="s">
        <v>520</v>
      </c>
      <c r="Y328" t="s">
        <v>470</v>
      </c>
    </row>
    <row r="329" spans="1:25" x14ac:dyDescent="0.2">
      <c r="A329" t="s">
        <v>158</v>
      </c>
      <c r="B329" t="s">
        <v>159</v>
      </c>
      <c r="C329" t="s">
        <v>10</v>
      </c>
      <c r="D329" t="s">
        <v>11</v>
      </c>
      <c r="E329">
        <v>11</v>
      </c>
      <c r="F329">
        <v>1986</v>
      </c>
      <c r="G329" t="s">
        <v>65</v>
      </c>
      <c r="H329" t="s">
        <v>394</v>
      </c>
      <c r="I329" t="s">
        <v>471</v>
      </c>
      <c r="J329" t="s">
        <v>21</v>
      </c>
      <c r="K329" t="s">
        <v>399</v>
      </c>
      <c r="L329" s="214">
        <v>43090</v>
      </c>
      <c r="N329">
        <v>1</v>
      </c>
      <c r="S329">
        <v>1</v>
      </c>
      <c r="T329">
        <v>0</v>
      </c>
      <c r="U329" t="s">
        <v>68</v>
      </c>
      <c r="V329" t="s">
        <v>68</v>
      </c>
      <c r="W329">
        <v>1</v>
      </c>
      <c r="X329" t="s">
        <v>521</v>
      </c>
      <c r="Y329" t="s">
        <v>470</v>
      </c>
    </row>
    <row r="330" spans="1:25" x14ac:dyDescent="0.2">
      <c r="A330" t="s">
        <v>158</v>
      </c>
      <c r="B330" t="s">
        <v>159</v>
      </c>
      <c r="C330" t="s">
        <v>10</v>
      </c>
      <c r="D330" t="s">
        <v>11</v>
      </c>
      <c r="E330">
        <v>11</v>
      </c>
      <c r="F330">
        <v>1986</v>
      </c>
      <c r="G330" t="s">
        <v>65</v>
      </c>
      <c r="H330" t="s">
        <v>394</v>
      </c>
      <c r="I330" t="s">
        <v>9</v>
      </c>
      <c r="J330" t="s">
        <v>17</v>
      </c>
      <c r="K330" t="s">
        <v>399</v>
      </c>
      <c r="L330" s="214">
        <v>42917</v>
      </c>
      <c r="M330" s="129">
        <v>43008</v>
      </c>
      <c r="N330">
        <v>5</v>
      </c>
      <c r="S330">
        <v>5</v>
      </c>
      <c r="T330">
        <v>0</v>
      </c>
      <c r="U330" t="s">
        <v>68</v>
      </c>
      <c r="V330" t="s">
        <v>68</v>
      </c>
      <c r="W330">
        <v>1</v>
      </c>
      <c r="X330" t="s">
        <v>522</v>
      </c>
      <c r="Y330" t="s">
        <v>470</v>
      </c>
    </row>
    <row r="331" spans="1:25" x14ac:dyDescent="0.2">
      <c r="A331" t="s">
        <v>158</v>
      </c>
      <c r="B331" t="s">
        <v>159</v>
      </c>
      <c r="C331" t="s">
        <v>10</v>
      </c>
      <c r="D331" t="s">
        <v>11</v>
      </c>
      <c r="E331">
        <v>11</v>
      </c>
      <c r="F331">
        <v>1986</v>
      </c>
      <c r="G331" t="s">
        <v>65</v>
      </c>
      <c r="H331" t="s">
        <v>394</v>
      </c>
      <c r="I331" t="s">
        <v>398</v>
      </c>
      <c r="J331" t="s">
        <v>21</v>
      </c>
      <c r="K331" t="s">
        <v>399</v>
      </c>
      <c r="L331" s="214">
        <v>41913</v>
      </c>
      <c r="M331" s="129">
        <v>42004</v>
      </c>
      <c r="N331">
        <v>1</v>
      </c>
      <c r="O331">
        <v>1</v>
      </c>
      <c r="P331" s="129">
        <v>42157</v>
      </c>
      <c r="S331">
        <v>1</v>
      </c>
      <c r="U331" t="s">
        <v>68</v>
      </c>
      <c r="V331" t="s">
        <v>68</v>
      </c>
      <c r="W331">
        <v>1</v>
      </c>
      <c r="X331" t="s">
        <v>523</v>
      </c>
      <c r="Y331" t="s">
        <v>470</v>
      </c>
    </row>
    <row r="332" spans="1:25" x14ac:dyDescent="0.2">
      <c r="A332" t="s">
        <v>158</v>
      </c>
      <c r="B332" t="s">
        <v>159</v>
      </c>
      <c r="C332" t="s">
        <v>10</v>
      </c>
      <c r="D332" t="s">
        <v>11</v>
      </c>
      <c r="E332">
        <v>11</v>
      </c>
      <c r="F332">
        <v>1986</v>
      </c>
      <c r="G332" t="s">
        <v>65</v>
      </c>
      <c r="H332" t="s">
        <v>394</v>
      </c>
      <c r="I332" t="s">
        <v>9</v>
      </c>
      <c r="J332" t="s">
        <v>17</v>
      </c>
      <c r="K332" t="s">
        <v>399</v>
      </c>
      <c r="L332" s="214">
        <v>41640</v>
      </c>
      <c r="M332" s="129">
        <v>41729</v>
      </c>
      <c r="N332">
        <v>5</v>
      </c>
      <c r="O332">
        <v>5</v>
      </c>
      <c r="P332" s="129">
        <v>41780</v>
      </c>
      <c r="S332">
        <v>5</v>
      </c>
      <c r="U332" t="s">
        <v>68</v>
      </c>
      <c r="V332" t="s">
        <v>68</v>
      </c>
      <c r="W332">
        <v>1</v>
      </c>
      <c r="X332" t="s">
        <v>524</v>
      </c>
      <c r="Y332" t="s">
        <v>470</v>
      </c>
    </row>
    <row r="333" spans="1:25" x14ac:dyDescent="0.2">
      <c r="A333" t="s">
        <v>158</v>
      </c>
      <c r="B333" t="s">
        <v>159</v>
      </c>
      <c r="C333" t="s">
        <v>10</v>
      </c>
      <c r="D333" t="s">
        <v>11</v>
      </c>
      <c r="E333">
        <v>11</v>
      </c>
      <c r="F333">
        <v>1986</v>
      </c>
      <c r="G333" t="s">
        <v>65</v>
      </c>
      <c r="H333" t="s">
        <v>394</v>
      </c>
      <c r="I333" t="s">
        <v>395</v>
      </c>
      <c r="J333" t="s">
        <v>21</v>
      </c>
      <c r="K333" t="s">
        <v>396</v>
      </c>
      <c r="L333" s="214">
        <v>42005</v>
      </c>
      <c r="M333" s="129">
        <v>42094</v>
      </c>
      <c r="N333">
        <v>1</v>
      </c>
      <c r="O333">
        <v>1</v>
      </c>
      <c r="P333" s="129">
        <v>42101</v>
      </c>
      <c r="S333">
        <v>1</v>
      </c>
      <c r="U333" t="s">
        <v>68</v>
      </c>
      <c r="V333" t="s">
        <v>68</v>
      </c>
      <c r="W333">
        <v>1</v>
      </c>
      <c r="X333" t="s">
        <v>525</v>
      </c>
      <c r="Y333" t="s">
        <v>434</v>
      </c>
    </row>
    <row r="334" spans="1:25" x14ac:dyDescent="0.2">
      <c r="A334" t="s">
        <v>158</v>
      </c>
      <c r="B334" t="s">
        <v>159</v>
      </c>
      <c r="C334" t="s">
        <v>10</v>
      </c>
      <c r="D334" t="s">
        <v>11</v>
      </c>
      <c r="E334">
        <v>11</v>
      </c>
      <c r="F334">
        <v>1986</v>
      </c>
      <c r="G334" t="s">
        <v>65</v>
      </c>
      <c r="H334" t="s">
        <v>394</v>
      </c>
      <c r="I334" t="s">
        <v>439</v>
      </c>
      <c r="J334" t="s">
        <v>21</v>
      </c>
      <c r="K334" t="s">
        <v>440</v>
      </c>
      <c r="L334" s="214">
        <v>42339</v>
      </c>
      <c r="M334" s="129">
        <v>42369</v>
      </c>
      <c r="N334">
        <v>1</v>
      </c>
      <c r="O334">
        <v>1</v>
      </c>
      <c r="P334" s="129">
        <v>42355</v>
      </c>
      <c r="S334">
        <v>1</v>
      </c>
      <c r="U334" t="s">
        <v>68</v>
      </c>
      <c r="V334" t="s">
        <v>68</v>
      </c>
      <c r="W334">
        <v>1</v>
      </c>
      <c r="X334" t="s">
        <v>526</v>
      </c>
      <c r="Y334" t="s">
        <v>441</v>
      </c>
    </row>
    <row r="335" spans="1:25" x14ac:dyDescent="0.2">
      <c r="A335" t="s">
        <v>158</v>
      </c>
      <c r="B335" t="s">
        <v>159</v>
      </c>
      <c r="C335" t="s">
        <v>10</v>
      </c>
      <c r="D335" t="s">
        <v>11</v>
      </c>
      <c r="E335">
        <v>11</v>
      </c>
      <c r="F335">
        <v>1986</v>
      </c>
      <c r="G335" t="s">
        <v>65</v>
      </c>
      <c r="H335" t="s">
        <v>394</v>
      </c>
      <c r="I335" t="s">
        <v>439</v>
      </c>
      <c r="J335" t="s">
        <v>21</v>
      </c>
      <c r="K335" t="s">
        <v>440</v>
      </c>
      <c r="L335" s="214">
        <v>42309</v>
      </c>
      <c r="M335" s="129">
        <v>42338</v>
      </c>
      <c r="N335">
        <v>1</v>
      </c>
      <c r="O335">
        <v>1</v>
      </c>
      <c r="P335" s="129">
        <v>42355</v>
      </c>
      <c r="S335">
        <v>1</v>
      </c>
      <c r="U335" t="s">
        <v>68</v>
      </c>
      <c r="V335" t="s">
        <v>68</v>
      </c>
      <c r="W335">
        <v>1</v>
      </c>
      <c r="X335" t="s">
        <v>527</v>
      </c>
      <c r="Y335" t="s">
        <v>441</v>
      </c>
    </row>
    <row r="336" spans="1:25" x14ac:dyDescent="0.2">
      <c r="A336" t="s">
        <v>158</v>
      </c>
      <c r="B336" t="s">
        <v>159</v>
      </c>
      <c r="C336" t="s">
        <v>10</v>
      </c>
      <c r="D336" t="s">
        <v>11</v>
      </c>
      <c r="E336">
        <v>11</v>
      </c>
      <c r="F336">
        <v>1986</v>
      </c>
      <c r="G336" t="s">
        <v>65</v>
      </c>
      <c r="H336" t="s">
        <v>394</v>
      </c>
      <c r="I336" t="s">
        <v>377</v>
      </c>
      <c r="J336" t="s">
        <v>21</v>
      </c>
      <c r="K336" t="s">
        <v>378</v>
      </c>
      <c r="L336" s="214">
        <v>42064</v>
      </c>
      <c r="M336" s="129">
        <v>42094</v>
      </c>
      <c r="N336">
        <v>1</v>
      </c>
      <c r="O336">
        <v>1</v>
      </c>
      <c r="P336" s="129">
        <v>42101</v>
      </c>
      <c r="S336">
        <v>1</v>
      </c>
      <c r="U336" t="s">
        <v>68</v>
      </c>
      <c r="V336" t="s">
        <v>68</v>
      </c>
      <c r="W336">
        <v>1</v>
      </c>
      <c r="X336" t="s">
        <v>528</v>
      </c>
      <c r="Y336" t="s">
        <v>379</v>
      </c>
    </row>
    <row r="337" spans="1:25" x14ac:dyDescent="0.2">
      <c r="A337" t="s">
        <v>81</v>
      </c>
      <c r="B337" t="s">
        <v>2</v>
      </c>
      <c r="C337" t="s">
        <v>10</v>
      </c>
      <c r="D337" t="s">
        <v>11</v>
      </c>
      <c r="E337">
        <v>11</v>
      </c>
      <c r="F337">
        <v>30</v>
      </c>
      <c r="G337" t="s">
        <v>79</v>
      </c>
      <c r="H337" t="s">
        <v>373</v>
      </c>
      <c r="I337" t="s">
        <v>10</v>
      </c>
      <c r="J337" t="s">
        <v>21</v>
      </c>
      <c r="K337" t="s">
        <v>382</v>
      </c>
      <c r="L337" s="214">
        <v>42736</v>
      </c>
      <c r="M337" s="129">
        <v>43100</v>
      </c>
      <c r="N337">
        <v>5</v>
      </c>
      <c r="S337">
        <v>5</v>
      </c>
      <c r="T337">
        <v>0</v>
      </c>
      <c r="U337" t="s">
        <v>68</v>
      </c>
      <c r="V337" t="s">
        <v>68</v>
      </c>
      <c r="W337">
        <v>1</v>
      </c>
      <c r="X337" t="s">
        <v>516</v>
      </c>
      <c r="Y337" t="s">
        <v>383</v>
      </c>
    </row>
    <row r="338" spans="1:25" x14ac:dyDescent="0.2">
      <c r="A338" t="s">
        <v>81</v>
      </c>
      <c r="B338" t="s">
        <v>2</v>
      </c>
      <c r="C338" t="s">
        <v>10</v>
      </c>
      <c r="D338" t="s">
        <v>11</v>
      </c>
      <c r="E338">
        <v>11</v>
      </c>
      <c r="F338">
        <v>30</v>
      </c>
      <c r="G338" t="s">
        <v>79</v>
      </c>
      <c r="H338" t="s">
        <v>373</v>
      </c>
      <c r="I338" t="s">
        <v>10</v>
      </c>
      <c r="J338" t="s">
        <v>21</v>
      </c>
      <c r="K338" t="s">
        <v>382</v>
      </c>
      <c r="L338" s="214">
        <v>42005</v>
      </c>
      <c r="M338" s="129">
        <v>42369</v>
      </c>
      <c r="N338">
        <v>5</v>
      </c>
      <c r="O338">
        <v>5</v>
      </c>
      <c r="P338" s="129">
        <v>42635</v>
      </c>
      <c r="S338">
        <v>5</v>
      </c>
      <c r="U338" t="s">
        <v>68</v>
      </c>
      <c r="V338" t="s">
        <v>68</v>
      </c>
      <c r="W338">
        <v>1</v>
      </c>
      <c r="X338" t="s">
        <v>468</v>
      </c>
      <c r="Y338" t="s">
        <v>383</v>
      </c>
    </row>
    <row r="339" spans="1:25" x14ac:dyDescent="0.2">
      <c r="A339" t="s">
        <v>81</v>
      </c>
      <c r="B339" t="s">
        <v>2</v>
      </c>
      <c r="C339" t="s">
        <v>10</v>
      </c>
      <c r="D339" t="s">
        <v>11</v>
      </c>
      <c r="E339">
        <v>11</v>
      </c>
      <c r="F339">
        <v>30</v>
      </c>
      <c r="G339" t="s">
        <v>79</v>
      </c>
      <c r="H339" t="s">
        <v>373</v>
      </c>
      <c r="I339" t="s">
        <v>390</v>
      </c>
      <c r="J339" t="s">
        <v>21</v>
      </c>
      <c r="K339" t="s">
        <v>391</v>
      </c>
      <c r="L339" s="214">
        <v>42895</v>
      </c>
      <c r="N339">
        <v>1</v>
      </c>
      <c r="O339">
        <v>1</v>
      </c>
      <c r="P339" s="129">
        <v>42947</v>
      </c>
      <c r="S339">
        <v>1</v>
      </c>
      <c r="U339" t="s">
        <v>68</v>
      </c>
      <c r="V339" t="s">
        <v>68</v>
      </c>
      <c r="W339">
        <v>1</v>
      </c>
      <c r="X339" t="s">
        <v>460</v>
      </c>
      <c r="Y339" t="s">
        <v>392</v>
      </c>
    </row>
    <row r="340" spans="1:25" x14ac:dyDescent="0.2">
      <c r="A340" t="s">
        <v>81</v>
      </c>
      <c r="B340" t="s">
        <v>2</v>
      </c>
      <c r="C340" t="s">
        <v>10</v>
      </c>
      <c r="D340" t="s">
        <v>11</v>
      </c>
      <c r="E340">
        <v>11</v>
      </c>
      <c r="F340">
        <v>30</v>
      </c>
      <c r="G340" t="s">
        <v>79</v>
      </c>
      <c r="H340" t="s">
        <v>373</v>
      </c>
      <c r="I340" t="s">
        <v>303</v>
      </c>
      <c r="J340" t="s">
        <v>374</v>
      </c>
      <c r="K340" t="s">
        <v>375</v>
      </c>
      <c r="L340" s="214">
        <v>43009</v>
      </c>
      <c r="M340" s="129">
        <v>43039</v>
      </c>
      <c r="N340">
        <v>1</v>
      </c>
      <c r="O340">
        <v>1</v>
      </c>
      <c r="P340" s="129">
        <v>43060</v>
      </c>
      <c r="S340">
        <v>1</v>
      </c>
      <c r="U340" t="s">
        <v>68</v>
      </c>
      <c r="V340" t="s">
        <v>68</v>
      </c>
      <c r="W340">
        <v>1</v>
      </c>
      <c r="X340" t="s">
        <v>517</v>
      </c>
      <c r="Y340" t="s">
        <v>376</v>
      </c>
    </row>
    <row r="341" spans="1:25" x14ac:dyDescent="0.2">
      <c r="A341" t="s">
        <v>81</v>
      </c>
      <c r="B341" t="s">
        <v>2</v>
      </c>
      <c r="C341" t="s">
        <v>10</v>
      </c>
      <c r="D341" t="s">
        <v>11</v>
      </c>
      <c r="E341">
        <v>11</v>
      </c>
      <c r="F341">
        <v>30</v>
      </c>
      <c r="G341" t="s">
        <v>79</v>
      </c>
      <c r="H341" t="s">
        <v>373</v>
      </c>
      <c r="I341" t="s">
        <v>308</v>
      </c>
      <c r="J341" t="s">
        <v>424</v>
      </c>
      <c r="K341" t="s">
        <v>375</v>
      </c>
      <c r="L341" s="214">
        <v>42970</v>
      </c>
      <c r="N341">
        <v>1</v>
      </c>
      <c r="S341">
        <v>1</v>
      </c>
      <c r="T341">
        <v>0</v>
      </c>
      <c r="U341" t="s">
        <v>68</v>
      </c>
      <c r="V341" t="s">
        <v>68</v>
      </c>
      <c r="W341">
        <v>1</v>
      </c>
      <c r="X341" t="s">
        <v>473</v>
      </c>
      <c r="Y341" t="s">
        <v>376</v>
      </c>
    </row>
    <row r="342" spans="1:25" x14ac:dyDescent="0.2">
      <c r="A342" t="s">
        <v>81</v>
      </c>
      <c r="B342" t="s">
        <v>2</v>
      </c>
      <c r="C342" t="s">
        <v>10</v>
      </c>
      <c r="D342" t="s">
        <v>11</v>
      </c>
      <c r="E342">
        <v>11</v>
      </c>
      <c r="F342">
        <v>30</v>
      </c>
      <c r="G342" t="s">
        <v>79</v>
      </c>
      <c r="H342" t="s">
        <v>373</v>
      </c>
      <c r="I342" t="s">
        <v>298</v>
      </c>
      <c r="J342" t="s">
        <v>33</v>
      </c>
      <c r="K342" t="s">
        <v>375</v>
      </c>
      <c r="L342" s="214">
        <v>42960</v>
      </c>
      <c r="N342">
        <v>5</v>
      </c>
      <c r="S342">
        <v>5</v>
      </c>
      <c r="T342">
        <v>0</v>
      </c>
      <c r="U342" t="s">
        <v>68</v>
      </c>
      <c r="V342" t="s">
        <v>68</v>
      </c>
      <c r="W342">
        <v>1</v>
      </c>
      <c r="X342" t="s">
        <v>472</v>
      </c>
      <c r="Y342" t="s">
        <v>376</v>
      </c>
    </row>
    <row r="343" spans="1:25" x14ac:dyDescent="0.2">
      <c r="A343" t="s">
        <v>81</v>
      </c>
      <c r="B343" t="s">
        <v>2</v>
      </c>
      <c r="C343" t="s">
        <v>10</v>
      </c>
      <c r="D343" t="s">
        <v>11</v>
      </c>
      <c r="E343">
        <v>11</v>
      </c>
      <c r="F343">
        <v>30</v>
      </c>
      <c r="G343" t="s">
        <v>79</v>
      </c>
      <c r="H343" t="s">
        <v>373</v>
      </c>
      <c r="I343" t="s">
        <v>303</v>
      </c>
      <c r="J343" t="s">
        <v>374</v>
      </c>
      <c r="K343" t="s">
        <v>375</v>
      </c>
      <c r="L343" s="214">
        <v>42948</v>
      </c>
      <c r="M343" s="129">
        <v>42978</v>
      </c>
      <c r="N343">
        <v>1</v>
      </c>
      <c r="O343">
        <v>1</v>
      </c>
      <c r="P343" s="129">
        <v>43060</v>
      </c>
      <c r="S343">
        <v>1</v>
      </c>
      <c r="U343" t="s">
        <v>68</v>
      </c>
      <c r="V343" t="s">
        <v>68</v>
      </c>
      <c r="W343">
        <v>1</v>
      </c>
      <c r="X343" t="s">
        <v>474</v>
      </c>
      <c r="Y343" t="s">
        <v>376</v>
      </c>
    </row>
    <row r="344" spans="1:25" x14ac:dyDescent="0.2">
      <c r="A344" t="s">
        <v>81</v>
      </c>
      <c r="B344" t="s">
        <v>2</v>
      </c>
      <c r="C344" t="s">
        <v>10</v>
      </c>
      <c r="D344" t="s">
        <v>11</v>
      </c>
      <c r="E344">
        <v>11</v>
      </c>
      <c r="F344">
        <v>30</v>
      </c>
      <c r="G344" t="s">
        <v>79</v>
      </c>
      <c r="H344" t="s">
        <v>373</v>
      </c>
      <c r="I344" t="s">
        <v>303</v>
      </c>
      <c r="J344" t="s">
        <v>374</v>
      </c>
      <c r="K344" t="s">
        <v>375</v>
      </c>
      <c r="L344" s="214">
        <v>42917</v>
      </c>
      <c r="M344" s="129">
        <v>42947</v>
      </c>
      <c r="N344">
        <v>1</v>
      </c>
      <c r="O344">
        <v>1</v>
      </c>
      <c r="P344" s="129">
        <v>42947</v>
      </c>
      <c r="S344">
        <v>1</v>
      </c>
      <c r="U344" t="s">
        <v>68</v>
      </c>
      <c r="V344" t="s">
        <v>68</v>
      </c>
      <c r="W344">
        <v>1</v>
      </c>
      <c r="X344" t="s">
        <v>462</v>
      </c>
      <c r="Y344" t="s">
        <v>376</v>
      </c>
    </row>
    <row r="345" spans="1:25" x14ac:dyDescent="0.2">
      <c r="A345" t="s">
        <v>81</v>
      </c>
      <c r="B345" t="s">
        <v>2</v>
      </c>
      <c r="C345" t="s">
        <v>10</v>
      </c>
      <c r="D345" t="s">
        <v>11</v>
      </c>
      <c r="E345">
        <v>11</v>
      </c>
      <c r="F345">
        <v>30</v>
      </c>
      <c r="G345" t="s">
        <v>79</v>
      </c>
      <c r="H345" t="s">
        <v>373</v>
      </c>
      <c r="I345" t="s">
        <v>303</v>
      </c>
      <c r="J345" t="s">
        <v>374</v>
      </c>
      <c r="K345" t="s">
        <v>375</v>
      </c>
      <c r="L345" s="214">
        <v>42887</v>
      </c>
      <c r="M345" s="129">
        <v>42916</v>
      </c>
      <c r="N345">
        <v>1</v>
      </c>
      <c r="O345">
        <v>1</v>
      </c>
      <c r="P345" s="129">
        <v>42947</v>
      </c>
      <c r="S345">
        <v>1</v>
      </c>
      <c r="U345" t="s">
        <v>68</v>
      </c>
      <c r="V345" t="s">
        <v>68</v>
      </c>
      <c r="W345">
        <v>1</v>
      </c>
      <c r="X345" t="s">
        <v>463</v>
      </c>
      <c r="Y345" t="s">
        <v>376</v>
      </c>
    </row>
    <row r="346" spans="1:25" x14ac:dyDescent="0.2">
      <c r="A346" t="s">
        <v>81</v>
      </c>
      <c r="B346" t="s">
        <v>2</v>
      </c>
      <c r="C346" t="s">
        <v>10</v>
      </c>
      <c r="D346" t="s">
        <v>11</v>
      </c>
      <c r="E346">
        <v>11</v>
      </c>
      <c r="F346">
        <v>30</v>
      </c>
      <c r="G346" t="s">
        <v>79</v>
      </c>
      <c r="H346" t="s">
        <v>373</v>
      </c>
      <c r="I346" t="s">
        <v>303</v>
      </c>
      <c r="J346" t="s">
        <v>374</v>
      </c>
      <c r="K346" t="s">
        <v>375</v>
      </c>
      <c r="L346" s="214">
        <v>42767</v>
      </c>
      <c r="M346" s="129">
        <v>42794</v>
      </c>
      <c r="N346">
        <v>1</v>
      </c>
      <c r="O346">
        <v>1</v>
      </c>
      <c r="P346" s="129">
        <v>42822</v>
      </c>
      <c r="S346">
        <v>1</v>
      </c>
      <c r="U346" t="s">
        <v>68</v>
      </c>
      <c r="V346" t="s">
        <v>68</v>
      </c>
      <c r="W346">
        <v>1</v>
      </c>
      <c r="X346" t="s">
        <v>464</v>
      </c>
      <c r="Y346" t="s">
        <v>376</v>
      </c>
    </row>
    <row r="347" spans="1:25" x14ac:dyDescent="0.2">
      <c r="A347" t="s">
        <v>81</v>
      </c>
      <c r="B347" t="s">
        <v>2</v>
      </c>
      <c r="C347" t="s">
        <v>10</v>
      </c>
      <c r="D347" t="s">
        <v>11</v>
      </c>
      <c r="E347">
        <v>11</v>
      </c>
      <c r="F347">
        <v>30</v>
      </c>
      <c r="G347" t="s">
        <v>79</v>
      </c>
      <c r="H347" t="s">
        <v>373</v>
      </c>
      <c r="I347" t="s">
        <v>303</v>
      </c>
      <c r="J347" t="s">
        <v>374</v>
      </c>
      <c r="K347" t="s">
        <v>375</v>
      </c>
      <c r="L347" s="214">
        <v>42644</v>
      </c>
      <c r="M347" s="129">
        <v>42735</v>
      </c>
      <c r="N347">
        <v>1</v>
      </c>
      <c r="O347">
        <v>1</v>
      </c>
      <c r="P347" s="129">
        <v>42822</v>
      </c>
      <c r="S347">
        <v>1</v>
      </c>
      <c r="U347" t="s">
        <v>68</v>
      </c>
      <c r="V347" t="s">
        <v>68</v>
      </c>
      <c r="W347">
        <v>1</v>
      </c>
      <c r="X347" t="s">
        <v>465</v>
      </c>
      <c r="Y347" t="s">
        <v>376</v>
      </c>
    </row>
    <row r="348" spans="1:25" x14ac:dyDescent="0.2">
      <c r="A348" t="s">
        <v>81</v>
      </c>
      <c r="B348" t="s">
        <v>2</v>
      </c>
      <c r="C348" t="s">
        <v>10</v>
      </c>
      <c r="D348" t="s">
        <v>11</v>
      </c>
      <c r="E348">
        <v>11</v>
      </c>
      <c r="F348">
        <v>30</v>
      </c>
      <c r="G348" t="s">
        <v>79</v>
      </c>
      <c r="H348" t="s">
        <v>373</v>
      </c>
      <c r="I348" t="s">
        <v>303</v>
      </c>
      <c r="J348" t="s">
        <v>374</v>
      </c>
      <c r="K348" t="s">
        <v>375</v>
      </c>
      <c r="L348" s="214">
        <v>42552</v>
      </c>
      <c r="M348" s="129">
        <v>42643</v>
      </c>
      <c r="N348">
        <v>1</v>
      </c>
      <c r="O348">
        <v>1</v>
      </c>
      <c r="P348" s="129">
        <v>42726</v>
      </c>
      <c r="S348">
        <v>1</v>
      </c>
      <c r="U348" t="s">
        <v>68</v>
      </c>
      <c r="V348" t="s">
        <v>68</v>
      </c>
      <c r="W348">
        <v>1</v>
      </c>
      <c r="X348" t="s">
        <v>466</v>
      </c>
      <c r="Y348" t="s">
        <v>376</v>
      </c>
    </row>
    <row r="349" spans="1:25" x14ac:dyDescent="0.2">
      <c r="A349" t="s">
        <v>81</v>
      </c>
      <c r="B349" t="s">
        <v>2</v>
      </c>
      <c r="C349" t="s">
        <v>10</v>
      </c>
      <c r="D349" t="s">
        <v>11</v>
      </c>
      <c r="E349">
        <v>11</v>
      </c>
      <c r="F349">
        <v>30</v>
      </c>
      <c r="G349" t="s">
        <v>79</v>
      </c>
      <c r="H349" t="s">
        <v>373</v>
      </c>
      <c r="I349" t="s">
        <v>377</v>
      </c>
      <c r="J349" t="s">
        <v>21</v>
      </c>
      <c r="K349" t="s">
        <v>378</v>
      </c>
      <c r="L349" s="214">
        <v>42370</v>
      </c>
      <c r="M349" s="129">
        <v>42460</v>
      </c>
      <c r="N349">
        <v>1</v>
      </c>
      <c r="O349">
        <v>1</v>
      </c>
      <c r="P349" s="129">
        <v>42548</v>
      </c>
      <c r="S349">
        <v>1</v>
      </c>
      <c r="U349" t="s">
        <v>68</v>
      </c>
      <c r="V349" t="s">
        <v>68</v>
      </c>
      <c r="W349">
        <v>1</v>
      </c>
      <c r="X349" t="s">
        <v>467</v>
      </c>
      <c r="Y349" t="s">
        <v>379</v>
      </c>
    </row>
    <row r="350" spans="1:25" x14ac:dyDescent="0.2">
      <c r="A350" t="s">
        <v>81</v>
      </c>
      <c r="B350" t="s">
        <v>2</v>
      </c>
      <c r="C350" t="s">
        <v>10</v>
      </c>
      <c r="D350" t="s">
        <v>11</v>
      </c>
      <c r="E350">
        <v>11</v>
      </c>
      <c r="F350">
        <v>30</v>
      </c>
      <c r="G350" t="s">
        <v>79</v>
      </c>
      <c r="H350" t="s">
        <v>373</v>
      </c>
      <c r="I350" t="s">
        <v>377</v>
      </c>
      <c r="J350" t="s">
        <v>21</v>
      </c>
      <c r="K350" t="s">
        <v>378</v>
      </c>
      <c r="L350" s="214">
        <v>42186</v>
      </c>
      <c r="M350" s="129">
        <v>42277</v>
      </c>
      <c r="N350">
        <v>1</v>
      </c>
      <c r="O350">
        <v>1</v>
      </c>
      <c r="P350" s="129">
        <v>42366</v>
      </c>
      <c r="S350">
        <v>1</v>
      </c>
      <c r="U350" t="s">
        <v>68</v>
      </c>
      <c r="V350" t="s">
        <v>68</v>
      </c>
      <c r="W350">
        <v>1</v>
      </c>
      <c r="X350" t="s">
        <v>461</v>
      </c>
      <c r="Y350" t="s">
        <v>379</v>
      </c>
    </row>
    <row r="351" spans="1:25" x14ac:dyDescent="0.2">
      <c r="A351" t="s">
        <v>81</v>
      </c>
      <c r="B351" t="s">
        <v>2</v>
      </c>
      <c r="C351" t="s">
        <v>10</v>
      </c>
      <c r="D351" t="s">
        <v>11</v>
      </c>
      <c r="E351">
        <v>11</v>
      </c>
      <c r="F351">
        <v>30</v>
      </c>
      <c r="G351" t="s">
        <v>79</v>
      </c>
      <c r="H351" t="s">
        <v>373</v>
      </c>
      <c r="I351" t="s">
        <v>377</v>
      </c>
      <c r="J351" t="s">
        <v>21</v>
      </c>
      <c r="K351" t="s">
        <v>378</v>
      </c>
      <c r="L351" s="214">
        <v>41821</v>
      </c>
      <c r="M351" s="129">
        <v>41912</v>
      </c>
      <c r="N351">
        <v>1</v>
      </c>
      <c r="O351">
        <v>1</v>
      </c>
      <c r="P351" s="129">
        <v>41946</v>
      </c>
      <c r="S351">
        <v>1</v>
      </c>
      <c r="U351" t="s">
        <v>68</v>
      </c>
      <c r="V351" t="s">
        <v>68</v>
      </c>
      <c r="W351">
        <v>1</v>
      </c>
      <c r="X351" t="s">
        <v>469</v>
      </c>
      <c r="Y351" t="s">
        <v>379</v>
      </c>
    </row>
    <row r="352" spans="1:25" x14ac:dyDescent="0.2">
      <c r="A352" t="s">
        <v>81</v>
      </c>
      <c r="B352" t="s">
        <v>2</v>
      </c>
      <c r="C352" t="s">
        <v>10</v>
      </c>
      <c r="D352" t="s">
        <v>11</v>
      </c>
      <c r="E352">
        <v>11</v>
      </c>
      <c r="F352">
        <v>30</v>
      </c>
      <c r="G352" t="s">
        <v>79</v>
      </c>
      <c r="H352" t="s">
        <v>373</v>
      </c>
      <c r="I352" t="s">
        <v>377</v>
      </c>
      <c r="J352" t="s">
        <v>21</v>
      </c>
      <c r="K352" t="s">
        <v>378</v>
      </c>
      <c r="L352" s="214">
        <v>41730</v>
      </c>
      <c r="M352" s="129">
        <v>41820</v>
      </c>
      <c r="N352">
        <v>1</v>
      </c>
      <c r="O352">
        <v>1</v>
      </c>
      <c r="P352" s="129">
        <v>41946</v>
      </c>
      <c r="S352">
        <v>1</v>
      </c>
      <c r="U352" t="s">
        <v>68</v>
      </c>
      <c r="V352" t="s">
        <v>68</v>
      </c>
      <c r="W352">
        <v>1</v>
      </c>
      <c r="X352" t="s">
        <v>417</v>
      </c>
      <c r="Y352" t="s">
        <v>379</v>
      </c>
    </row>
    <row r="353" spans="1:25" x14ac:dyDescent="0.2">
      <c r="A353" t="s">
        <v>81</v>
      </c>
      <c r="B353" t="s">
        <v>2</v>
      </c>
      <c r="C353" t="s">
        <v>10</v>
      </c>
      <c r="D353" t="s">
        <v>11</v>
      </c>
      <c r="E353">
        <v>11</v>
      </c>
      <c r="F353">
        <v>30</v>
      </c>
      <c r="G353" t="s">
        <v>79</v>
      </c>
      <c r="H353" t="s">
        <v>373</v>
      </c>
      <c r="I353" t="s">
        <v>377</v>
      </c>
      <c r="J353" t="s">
        <v>21</v>
      </c>
      <c r="K353" t="s">
        <v>378</v>
      </c>
      <c r="L353" s="214">
        <v>41456</v>
      </c>
      <c r="M353" s="129">
        <v>41547</v>
      </c>
      <c r="N353">
        <v>1</v>
      </c>
      <c r="O353">
        <v>1</v>
      </c>
      <c r="P353" s="129">
        <v>41549</v>
      </c>
      <c r="S353">
        <v>1</v>
      </c>
      <c r="U353" t="s">
        <v>68</v>
      </c>
      <c r="V353" t="s">
        <v>68</v>
      </c>
      <c r="W353">
        <v>1</v>
      </c>
      <c r="X353" t="s">
        <v>418</v>
      </c>
      <c r="Y353" t="s">
        <v>379</v>
      </c>
    </row>
    <row r="354" spans="1:25" x14ac:dyDescent="0.2">
      <c r="A354" t="s">
        <v>289</v>
      </c>
      <c r="B354" t="s">
        <v>341</v>
      </c>
      <c r="C354" t="s">
        <v>10</v>
      </c>
      <c r="D354" t="s">
        <v>11</v>
      </c>
      <c r="E354">
        <v>11</v>
      </c>
      <c r="F354">
        <v>50</v>
      </c>
      <c r="G354" t="s">
        <v>79</v>
      </c>
      <c r="H354" t="s">
        <v>373</v>
      </c>
      <c r="I354" t="s">
        <v>411</v>
      </c>
      <c r="J354" t="s">
        <v>23</v>
      </c>
      <c r="K354" t="s">
        <v>412</v>
      </c>
      <c r="L354" s="214">
        <v>43182</v>
      </c>
      <c r="N354">
        <v>1</v>
      </c>
      <c r="S354">
        <v>1</v>
      </c>
      <c r="T354">
        <v>0</v>
      </c>
      <c r="U354" t="s">
        <v>68</v>
      </c>
      <c r="V354" t="s">
        <v>68</v>
      </c>
      <c r="W354">
        <v>1</v>
      </c>
      <c r="X354" t="s">
        <v>495</v>
      </c>
      <c r="Y354" t="s">
        <v>413</v>
      </c>
    </row>
    <row r="355" spans="1:25" x14ac:dyDescent="0.2">
      <c r="A355" t="s">
        <v>289</v>
      </c>
      <c r="B355" t="s">
        <v>341</v>
      </c>
      <c r="C355" t="s">
        <v>10</v>
      </c>
      <c r="D355" t="s">
        <v>11</v>
      </c>
      <c r="E355">
        <v>11</v>
      </c>
      <c r="F355">
        <v>50</v>
      </c>
      <c r="G355" t="s">
        <v>79</v>
      </c>
      <c r="H355" t="s">
        <v>373</v>
      </c>
      <c r="I355" t="s">
        <v>411</v>
      </c>
      <c r="J355" t="s">
        <v>23</v>
      </c>
      <c r="K355" t="s">
        <v>412</v>
      </c>
      <c r="L355" s="214">
        <v>43155</v>
      </c>
      <c r="N355">
        <v>1</v>
      </c>
      <c r="S355">
        <v>1</v>
      </c>
      <c r="T355">
        <v>0</v>
      </c>
      <c r="U355" t="s">
        <v>68</v>
      </c>
      <c r="V355" t="s">
        <v>68</v>
      </c>
      <c r="W355">
        <v>1</v>
      </c>
      <c r="X355" t="s">
        <v>496</v>
      </c>
      <c r="Y355" t="s">
        <v>413</v>
      </c>
    </row>
    <row r="356" spans="1:25" x14ac:dyDescent="0.2">
      <c r="A356" t="s">
        <v>289</v>
      </c>
      <c r="B356" t="s">
        <v>341</v>
      </c>
      <c r="C356" t="s">
        <v>10</v>
      </c>
      <c r="D356" t="s">
        <v>11</v>
      </c>
      <c r="E356">
        <v>11</v>
      </c>
      <c r="F356">
        <v>50</v>
      </c>
      <c r="G356" t="s">
        <v>79</v>
      </c>
      <c r="H356" t="s">
        <v>373</v>
      </c>
      <c r="I356" t="s">
        <v>411</v>
      </c>
      <c r="J356" t="s">
        <v>23</v>
      </c>
      <c r="K356" t="s">
        <v>412</v>
      </c>
      <c r="L356" s="214">
        <v>43126</v>
      </c>
      <c r="N356">
        <v>1</v>
      </c>
      <c r="S356">
        <v>1</v>
      </c>
      <c r="T356">
        <v>0</v>
      </c>
      <c r="U356" t="s">
        <v>68</v>
      </c>
      <c r="V356" t="s">
        <v>68</v>
      </c>
      <c r="W356">
        <v>1</v>
      </c>
      <c r="X356" t="s">
        <v>497</v>
      </c>
      <c r="Y356" t="s">
        <v>413</v>
      </c>
    </row>
    <row r="357" spans="1:25" x14ac:dyDescent="0.2">
      <c r="A357" t="s">
        <v>289</v>
      </c>
      <c r="B357" t="s">
        <v>341</v>
      </c>
      <c r="C357" t="s">
        <v>10</v>
      </c>
      <c r="D357" t="s">
        <v>11</v>
      </c>
      <c r="E357">
        <v>11</v>
      </c>
      <c r="F357">
        <v>50</v>
      </c>
      <c r="G357" t="s">
        <v>79</v>
      </c>
      <c r="H357" t="s">
        <v>373</v>
      </c>
      <c r="I357" t="s">
        <v>411</v>
      </c>
      <c r="J357" t="s">
        <v>23</v>
      </c>
      <c r="K357" t="s">
        <v>412</v>
      </c>
      <c r="L357" s="214">
        <v>43092</v>
      </c>
      <c r="N357">
        <v>1</v>
      </c>
      <c r="S357">
        <v>1</v>
      </c>
      <c r="T357">
        <v>0</v>
      </c>
      <c r="U357" t="s">
        <v>68</v>
      </c>
      <c r="V357" t="s">
        <v>68</v>
      </c>
      <c r="W357">
        <v>1</v>
      </c>
      <c r="X357" t="s">
        <v>498</v>
      </c>
      <c r="Y357" t="s">
        <v>413</v>
      </c>
    </row>
    <row r="358" spans="1:25" x14ac:dyDescent="0.2">
      <c r="A358" t="s">
        <v>289</v>
      </c>
      <c r="B358" t="s">
        <v>341</v>
      </c>
      <c r="C358" t="s">
        <v>10</v>
      </c>
      <c r="D358" t="s">
        <v>11</v>
      </c>
      <c r="E358">
        <v>11</v>
      </c>
      <c r="F358">
        <v>50</v>
      </c>
      <c r="G358" t="s">
        <v>79</v>
      </c>
      <c r="H358" t="s">
        <v>373</v>
      </c>
      <c r="I358" t="s">
        <v>411</v>
      </c>
      <c r="J358" t="s">
        <v>23</v>
      </c>
      <c r="K358" t="s">
        <v>412</v>
      </c>
      <c r="L358" s="214">
        <v>43034</v>
      </c>
      <c r="N358">
        <v>1</v>
      </c>
      <c r="S358">
        <v>1</v>
      </c>
      <c r="T358">
        <v>0</v>
      </c>
      <c r="U358" t="s">
        <v>68</v>
      </c>
      <c r="V358" t="s">
        <v>68</v>
      </c>
      <c r="W358">
        <v>1</v>
      </c>
      <c r="X358" t="s">
        <v>499</v>
      </c>
      <c r="Y358" t="s">
        <v>413</v>
      </c>
    </row>
    <row r="359" spans="1:25" x14ac:dyDescent="0.2">
      <c r="A359" t="s">
        <v>289</v>
      </c>
      <c r="B359" t="s">
        <v>341</v>
      </c>
      <c r="C359" t="s">
        <v>10</v>
      </c>
      <c r="D359" t="s">
        <v>11</v>
      </c>
      <c r="E359">
        <v>11</v>
      </c>
      <c r="F359">
        <v>50</v>
      </c>
      <c r="G359" t="s">
        <v>79</v>
      </c>
      <c r="H359" t="s">
        <v>373</v>
      </c>
      <c r="I359" t="s">
        <v>411</v>
      </c>
      <c r="J359" t="s">
        <v>23</v>
      </c>
      <c r="K359" t="s">
        <v>412</v>
      </c>
      <c r="L359" s="214">
        <v>42942</v>
      </c>
      <c r="N359">
        <v>1</v>
      </c>
      <c r="S359">
        <v>1</v>
      </c>
      <c r="T359">
        <v>0</v>
      </c>
      <c r="U359" t="s">
        <v>68</v>
      </c>
      <c r="V359" t="s">
        <v>68</v>
      </c>
      <c r="W359">
        <v>1</v>
      </c>
      <c r="X359" t="s">
        <v>500</v>
      </c>
      <c r="Y359" t="s">
        <v>413</v>
      </c>
    </row>
    <row r="360" spans="1:25" x14ac:dyDescent="0.2">
      <c r="A360" t="s">
        <v>289</v>
      </c>
      <c r="B360" t="s">
        <v>341</v>
      </c>
      <c r="C360" t="s">
        <v>10</v>
      </c>
      <c r="D360" t="s">
        <v>11</v>
      </c>
      <c r="E360">
        <v>11</v>
      </c>
      <c r="F360">
        <v>50</v>
      </c>
      <c r="G360" t="s">
        <v>79</v>
      </c>
      <c r="H360" t="s">
        <v>373</v>
      </c>
      <c r="I360" t="s">
        <v>10</v>
      </c>
      <c r="J360" t="s">
        <v>21</v>
      </c>
      <c r="K360" t="s">
        <v>382</v>
      </c>
      <c r="L360" s="214">
        <v>42736</v>
      </c>
      <c r="M360" s="129">
        <v>43100</v>
      </c>
      <c r="N360">
        <v>5</v>
      </c>
      <c r="S360">
        <v>5</v>
      </c>
      <c r="T360">
        <v>0</v>
      </c>
      <c r="U360" t="s">
        <v>68</v>
      </c>
      <c r="V360" t="s">
        <v>68</v>
      </c>
      <c r="W360">
        <v>1</v>
      </c>
      <c r="X360" t="s">
        <v>501</v>
      </c>
      <c r="Y360" t="s">
        <v>383</v>
      </c>
    </row>
    <row r="361" spans="1:25" x14ac:dyDescent="0.2">
      <c r="A361" t="s">
        <v>289</v>
      </c>
      <c r="B361" t="s">
        <v>341</v>
      </c>
      <c r="C361" t="s">
        <v>10</v>
      </c>
      <c r="D361" t="s">
        <v>11</v>
      </c>
      <c r="E361">
        <v>11</v>
      </c>
      <c r="F361">
        <v>50</v>
      </c>
      <c r="G361" t="s">
        <v>79</v>
      </c>
      <c r="H361" t="s">
        <v>373</v>
      </c>
      <c r="I361" t="s">
        <v>303</v>
      </c>
      <c r="J361" t="s">
        <v>374</v>
      </c>
      <c r="K361" t="s">
        <v>375</v>
      </c>
      <c r="L361" s="214">
        <v>43070</v>
      </c>
      <c r="M361" s="129">
        <v>43100</v>
      </c>
      <c r="N361">
        <v>1</v>
      </c>
      <c r="O361">
        <v>1</v>
      </c>
      <c r="P361" s="129">
        <v>43129</v>
      </c>
      <c r="S361">
        <v>1</v>
      </c>
      <c r="U361" t="s">
        <v>68</v>
      </c>
      <c r="V361" t="s">
        <v>68</v>
      </c>
      <c r="W361">
        <v>1</v>
      </c>
      <c r="X361" t="s">
        <v>502</v>
      </c>
      <c r="Y361" t="s">
        <v>376</v>
      </c>
    </row>
    <row r="362" spans="1:25" x14ac:dyDescent="0.2">
      <c r="A362" t="s">
        <v>289</v>
      </c>
      <c r="B362" t="s">
        <v>341</v>
      </c>
      <c r="C362" t="s">
        <v>10</v>
      </c>
      <c r="D362" t="s">
        <v>11</v>
      </c>
      <c r="E362">
        <v>11</v>
      </c>
      <c r="F362">
        <v>50</v>
      </c>
      <c r="G362" t="s">
        <v>79</v>
      </c>
      <c r="H362" t="s">
        <v>373</v>
      </c>
      <c r="I362" t="s">
        <v>303</v>
      </c>
      <c r="J362" t="s">
        <v>374</v>
      </c>
      <c r="K362" t="s">
        <v>375</v>
      </c>
      <c r="L362" s="214">
        <v>43040</v>
      </c>
      <c r="M362" s="129">
        <v>43069</v>
      </c>
      <c r="N362">
        <v>1</v>
      </c>
      <c r="O362">
        <v>1</v>
      </c>
      <c r="P362" s="129">
        <v>43129</v>
      </c>
      <c r="S362">
        <v>1</v>
      </c>
      <c r="U362" t="s">
        <v>68</v>
      </c>
      <c r="V362" t="s">
        <v>68</v>
      </c>
      <c r="W362">
        <v>1</v>
      </c>
      <c r="X362" t="s">
        <v>503</v>
      </c>
      <c r="Y362" t="s">
        <v>376</v>
      </c>
    </row>
    <row r="363" spans="1:25" x14ac:dyDescent="0.2">
      <c r="A363" t="s">
        <v>289</v>
      </c>
      <c r="B363" t="s">
        <v>341</v>
      </c>
      <c r="C363" t="s">
        <v>10</v>
      </c>
      <c r="D363" t="s">
        <v>11</v>
      </c>
      <c r="E363">
        <v>11</v>
      </c>
      <c r="F363">
        <v>50</v>
      </c>
      <c r="G363" t="s">
        <v>79</v>
      </c>
      <c r="H363" t="s">
        <v>373</v>
      </c>
      <c r="I363" t="s">
        <v>303</v>
      </c>
      <c r="J363" t="s">
        <v>374</v>
      </c>
      <c r="K363" t="s">
        <v>375</v>
      </c>
      <c r="L363" s="214">
        <v>42979</v>
      </c>
      <c r="M363" s="129">
        <v>43008</v>
      </c>
      <c r="N363">
        <v>1</v>
      </c>
      <c r="O363">
        <v>1</v>
      </c>
      <c r="P363" s="129">
        <v>43034</v>
      </c>
      <c r="S363">
        <v>1</v>
      </c>
      <c r="U363" t="s">
        <v>68</v>
      </c>
      <c r="V363" t="s">
        <v>68</v>
      </c>
      <c r="W363">
        <v>1</v>
      </c>
      <c r="X363" t="s">
        <v>504</v>
      </c>
      <c r="Y363" t="s">
        <v>376</v>
      </c>
    </row>
    <row r="364" spans="1:25" x14ac:dyDescent="0.2">
      <c r="A364" t="s">
        <v>289</v>
      </c>
      <c r="B364" t="s">
        <v>341</v>
      </c>
      <c r="C364" t="s">
        <v>10</v>
      </c>
      <c r="D364" t="s">
        <v>11</v>
      </c>
      <c r="E364">
        <v>11</v>
      </c>
      <c r="F364">
        <v>50</v>
      </c>
      <c r="G364" t="s">
        <v>79</v>
      </c>
      <c r="H364" t="s">
        <v>373</v>
      </c>
      <c r="I364" t="s">
        <v>303</v>
      </c>
      <c r="J364" t="s">
        <v>374</v>
      </c>
      <c r="K364" t="s">
        <v>375</v>
      </c>
      <c r="L364" s="214">
        <v>42948</v>
      </c>
      <c r="M364" s="129">
        <v>42978</v>
      </c>
      <c r="N364">
        <v>1</v>
      </c>
      <c r="O364">
        <v>1</v>
      </c>
      <c r="P364" s="129">
        <v>43034</v>
      </c>
      <c r="S364">
        <v>1</v>
      </c>
      <c r="U364" t="s">
        <v>68</v>
      </c>
      <c r="V364" t="s">
        <v>68</v>
      </c>
      <c r="W364">
        <v>1</v>
      </c>
      <c r="X364" t="s">
        <v>505</v>
      </c>
      <c r="Y364" t="s">
        <v>376</v>
      </c>
    </row>
    <row r="365" spans="1:25" x14ac:dyDescent="0.2">
      <c r="A365" t="s">
        <v>289</v>
      </c>
      <c r="B365" t="s">
        <v>341</v>
      </c>
      <c r="C365" t="s">
        <v>10</v>
      </c>
      <c r="D365" t="s">
        <v>11</v>
      </c>
      <c r="E365">
        <v>11</v>
      </c>
      <c r="F365">
        <v>50</v>
      </c>
      <c r="G365" t="s">
        <v>79</v>
      </c>
      <c r="H365" t="s">
        <v>373</v>
      </c>
      <c r="I365" t="s">
        <v>303</v>
      </c>
      <c r="J365" t="s">
        <v>374</v>
      </c>
      <c r="K365" t="s">
        <v>375</v>
      </c>
      <c r="L365" s="214">
        <v>42917</v>
      </c>
      <c r="M365" s="129">
        <v>42947</v>
      </c>
      <c r="N365">
        <v>1</v>
      </c>
      <c r="O365">
        <v>1</v>
      </c>
      <c r="P365" s="129">
        <v>43034</v>
      </c>
      <c r="S365">
        <v>1</v>
      </c>
      <c r="U365" t="s">
        <v>68</v>
      </c>
      <c r="V365" t="s">
        <v>68</v>
      </c>
      <c r="W365">
        <v>1</v>
      </c>
      <c r="X365" t="s">
        <v>506</v>
      </c>
      <c r="Y365" t="s">
        <v>376</v>
      </c>
    </row>
    <row r="366" spans="1:25" x14ac:dyDescent="0.2">
      <c r="A366" t="s">
        <v>289</v>
      </c>
      <c r="B366" t="s">
        <v>341</v>
      </c>
      <c r="C366" t="s">
        <v>10</v>
      </c>
      <c r="D366" t="s">
        <v>11</v>
      </c>
      <c r="E366">
        <v>11</v>
      </c>
      <c r="F366">
        <v>50</v>
      </c>
      <c r="G366" t="s">
        <v>79</v>
      </c>
      <c r="H366" t="s">
        <v>373</v>
      </c>
      <c r="I366" t="s">
        <v>303</v>
      </c>
      <c r="J366" t="s">
        <v>374</v>
      </c>
      <c r="K366" t="s">
        <v>375</v>
      </c>
      <c r="L366" s="214">
        <v>42887</v>
      </c>
      <c r="M366" s="129">
        <v>42916</v>
      </c>
      <c r="N366">
        <v>1</v>
      </c>
      <c r="O366">
        <v>1</v>
      </c>
      <c r="P366" s="129">
        <v>43034</v>
      </c>
      <c r="S366">
        <v>1</v>
      </c>
      <c r="U366" t="s">
        <v>68</v>
      </c>
      <c r="V366" t="s">
        <v>68</v>
      </c>
      <c r="W366">
        <v>1</v>
      </c>
      <c r="X366" t="s">
        <v>507</v>
      </c>
      <c r="Y366" t="s">
        <v>376</v>
      </c>
    </row>
    <row r="367" spans="1:25" x14ac:dyDescent="0.2">
      <c r="A367" t="s">
        <v>289</v>
      </c>
      <c r="B367" t="s">
        <v>341</v>
      </c>
      <c r="C367" t="s">
        <v>10</v>
      </c>
      <c r="D367" t="s">
        <v>11</v>
      </c>
      <c r="E367">
        <v>11</v>
      </c>
      <c r="F367">
        <v>50</v>
      </c>
      <c r="G367" t="s">
        <v>79</v>
      </c>
      <c r="H367" t="s">
        <v>373</v>
      </c>
      <c r="I367" t="s">
        <v>303</v>
      </c>
      <c r="J367" t="s">
        <v>374</v>
      </c>
      <c r="K367" t="s">
        <v>375</v>
      </c>
      <c r="L367" s="214">
        <v>42856</v>
      </c>
      <c r="M367" s="129">
        <v>42886</v>
      </c>
      <c r="N367">
        <v>1</v>
      </c>
      <c r="O367">
        <v>1</v>
      </c>
      <c r="P367" s="129">
        <v>43034</v>
      </c>
      <c r="S367">
        <v>1</v>
      </c>
      <c r="U367" t="s">
        <v>68</v>
      </c>
      <c r="V367" t="s">
        <v>68</v>
      </c>
      <c r="W367">
        <v>1</v>
      </c>
      <c r="X367" t="s">
        <v>508</v>
      </c>
      <c r="Y367" t="s">
        <v>376</v>
      </c>
    </row>
    <row r="368" spans="1:25" x14ac:dyDescent="0.2">
      <c r="A368" t="s">
        <v>289</v>
      </c>
      <c r="B368" t="s">
        <v>341</v>
      </c>
      <c r="C368" t="s">
        <v>10</v>
      </c>
      <c r="D368" t="s">
        <v>11</v>
      </c>
      <c r="E368">
        <v>11</v>
      </c>
      <c r="F368">
        <v>50</v>
      </c>
      <c r="G368" t="s">
        <v>79</v>
      </c>
      <c r="H368" t="s">
        <v>373</v>
      </c>
      <c r="I368" t="s">
        <v>303</v>
      </c>
      <c r="J368" t="s">
        <v>374</v>
      </c>
      <c r="K368" t="s">
        <v>375</v>
      </c>
      <c r="L368" s="214">
        <v>42826</v>
      </c>
      <c r="M368" s="129">
        <v>42855</v>
      </c>
      <c r="N368">
        <v>1</v>
      </c>
      <c r="O368">
        <v>1</v>
      </c>
      <c r="P368" s="129">
        <v>43034</v>
      </c>
      <c r="S368">
        <v>1</v>
      </c>
      <c r="U368" t="s">
        <v>68</v>
      </c>
      <c r="V368" t="s">
        <v>68</v>
      </c>
      <c r="W368">
        <v>1</v>
      </c>
      <c r="X368" t="s">
        <v>509</v>
      </c>
      <c r="Y368" t="s">
        <v>376</v>
      </c>
    </row>
    <row r="369" spans="1:25" x14ac:dyDescent="0.2">
      <c r="A369" t="s">
        <v>289</v>
      </c>
      <c r="B369" t="s">
        <v>341</v>
      </c>
      <c r="C369" t="s">
        <v>10</v>
      </c>
      <c r="D369" t="s">
        <v>11</v>
      </c>
      <c r="E369">
        <v>11</v>
      </c>
      <c r="F369">
        <v>50</v>
      </c>
      <c r="G369" t="s">
        <v>79</v>
      </c>
      <c r="H369" t="s">
        <v>373</v>
      </c>
      <c r="I369" t="s">
        <v>303</v>
      </c>
      <c r="J369" t="s">
        <v>374</v>
      </c>
      <c r="K369" t="s">
        <v>375</v>
      </c>
      <c r="L369" s="214">
        <v>42767</v>
      </c>
      <c r="M369" s="129">
        <v>42794</v>
      </c>
      <c r="N369">
        <v>1</v>
      </c>
      <c r="O369">
        <v>1</v>
      </c>
      <c r="P369" s="129">
        <v>42814</v>
      </c>
      <c r="S369">
        <v>1</v>
      </c>
      <c r="U369" t="s">
        <v>68</v>
      </c>
      <c r="V369" t="s">
        <v>68</v>
      </c>
      <c r="W369">
        <v>1</v>
      </c>
      <c r="X369" t="s">
        <v>510</v>
      </c>
      <c r="Y369" t="s">
        <v>376</v>
      </c>
    </row>
    <row r="370" spans="1:25" x14ac:dyDescent="0.2">
      <c r="A370" t="s">
        <v>289</v>
      </c>
      <c r="B370" t="s">
        <v>341</v>
      </c>
      <c r="C370" t="s">
        <v>10</v>
      </c>
      <c r="D370" t="s">
        <v>11</v>
      </c>
      <c r="E370">
        <v>11</v>
      </c>
      <c r="F370">
        <v>50</v>
      </c>
      <c r="G370" t="s">
        <v>79</v>
      </c>
      <c r="H370" t="s">
        <v>373</v>
      </c>
      <c r="I370" t="s">
        <v>303</v>
      </c>
      <c r="J370" t="s">
        <v>374</v>
      </c>
      <c r="K370" t="s">
        <v>375</v>
      </c>
      <c r="L370" s="214">
        <v>42736</v>
      </c>
      <c r="M370" s="129">
        <v>42766</v>
      </c>
      <c r="N370">
        <v>1</v>
      </c>
      <c r="O370">
        <v>1</v>
      </c>
      <c r="P370" s="129">
        <v>42814</v>
      </c>
      <c r="S370">
        <v>1</v>
      </c>
      <c r="U370" t="s">
        <v>68</v>
      </c>
      <c r="V370" t="s">
        <v>68</v>
      </c>
      <c r="W370">
        <v>1</v>
      </c>
      <c r="X370" t="s">
        <v>511</v>
      </c>
      <c r="Y370" t="s">
        <v>376</v>
      </c>
    </row>
    <row r="371" spans="1:25" x14ac:dyDescent="0.2">
      <c r="A371" t="s">
        <v>289</v>
      </c>
      <c r="B371" t="s">
        <v>341</v>
      </c>
      <c r="C371" t="s">
        <v>10</v>
      </c>
      <c r="D371" t="s">
        <v>11</v>
      </c>
      <c r="E371">
        <v>11</v>
      </c>
      <c r="F371">
        <v>50</v>
      </c>
      <c r="G371" t="s">
        <v>79</v>
      </c>
      <c r="H371" t="s">
        <v>373</v>
      </c>
      <c r="I371" t="s">
        <v>303</v>
      </c>
      <c r="J371" t="s">
        <v>374</v>
      </c>
      <c r="K371" t="s">
        <v>375</v>
      </c>
      <c r="L371" s="214">
        <v>42705</v>
      </c>
      <c r="M371" s="129">
        <v>42735</v>
      </c>
      <c r="N371">
        <v>1</v>
      </c>
      <c r="O371">
        <v>1</v>
      </c>
      <c r="P371" s="129">
        <v>42814</v>
      </c>
      <c r="S371">
        <v>1</v>
      </c>
      <c r="U371" t="s">
        <v>68</v>
      </c>
      <c r="V371" t="s">
        <v>68</v>
      </c>
      <c r="W371">
        <v>1</v>
      </c>
      <c r="X371" t="s">
        <v>512</v>
      </c>
      <c r="Y371" t="s">
        <v>376</v>
      </c>
    </row>
    <row r="372" spans="1:25" x14ac:dyDescent="0.2">
      <c r="A372" t="s">
        <v>289</v>
      </c>
      <c r="B372" t="s">
        <v>341</v>
      </c>
      <c r="C372" t="s">
        <v>10</v>
      </c>
      <c r="D372" t="s">
        <v>11</v>
      </c>
      <c r="E372">
        <v>11</v>
      </c>
      <c r="F372">
        <v>50</v>
      </c>
      <c r="G372" t="s">
        <v>79</v>
      </c>
      <c r="H372" t="s">
        <v>373</v>
      </c>
      <c r="I372" t="s">
        <v>303</v>
      </c>
      <c r="J372" t="s">
        <v>374</v>
      </c>
      <c r="K372" t="s">
        <v>375</v>
      </c>
      <c r="L372" s="214">
        <v>42675</v>
      </c>
      <c r="M372" s="129">
        <v>42704</v>
      </c>
      <c r="N372">
        <v>1</v>
      </c>
      <c r="O372">
        <v>1</v>
      </c>
      <c r="P372" s="129">
        <v>42814</v>
      </c>
      <c r="S372">
        <v>1</v>
      </c>
      <c r="U372" t="s">
        <v>68</v>
      </c>
      <c r="V372" t="s">
        <v>68</v>
      </c>
      <c r="W372">
        <v>1</v>
      </c>
      <c r="X372" t="s">
        <v>513</v>
      </c>
      <c r="Y372" t="s">
        <v>376</v>
      </c>
    </row>
    <row r="373" spans="1:25" x14ac:dyDescent="0.2">
      <c r="A373" t="s">
        <v>289</v>
      </c>
      <c r="B373" t="s">
        <v>341</v>
      </c>
      <c r="C373" t="s">
        <v>10</v>
      </c>
      <c r="D373" t="s">
        <v>11</v>
      </c>
      <c r="E373">
        <v>11</v>
      </c>
      <c r="F373">
        <v>50</v>
      </c>
      <c r="G373" t="s">
        <v>79</v>
      </c>
      <c r="H373" t="s">
        <v>373</v>
      </c>
      <c r="I373" t="s">
        <v>303</v>
      </c>
      <c r="J373" t="s">
        <v>374</v>
      </c>
      <c r="K373" t="s">
        <v>375</v>
      </c>
      <c r="L373" s="214">
        <v>42552</v>
      </c>
      <c r="M373" s="129">
        <v>42643</v>
      </c>
      <c r="N373">
        <v>1</v>
      </c>
      <c r="O373">
        <v>1</v>
      </c>
      <c r="P373" s="129">
        <v>42660</v>
      </c>
      <c r="S373">
        <v>1</v>
      </c>
      <c r="U373" t="s">
        <v>68</v>
      </c>
      <c r="V373" t="s">
        <v>68</v>
      </c>
      <c r="W373">
        <v>1</v>
      </c>
      <c r="X373" t="s">
        <v>514</v>
      </c>
      <c r="Y373" t="s">
        <v>376</v>
      </c>
    </row>
    <row r="374" spans="1:25" x14ac:dyDescent="0.2">
      <c r="A374" t="s">
        <v>289</v>
      </c>
      <c r="B374" t="s">
        <v>341</v>
      </c>
      <c r="C374" t="s">
        <v>10</v>
      </c>
      <c r="D374" t="s">
        <v>11</v>
      </c>
      <c r="E374">
        <v>11</v>
      </c>
      <c r="F374">
        <v>50</v>
      </c>
      <c r="G374" t="s">
        <v>79</v>
      </c>
      <c r="H374" t="s">
        <v>373</v>
      </c>
      <c r="I374" t="s">
        <v>303</v>
      </c>
      <c r="J374" t="s">
        <v>374</v>
      </c>
      <c r="K374" t="s">
        <v>375</v>
      </c>
      <c r="L374" s="214">
        <v>42461</v>
      </c>
      <c r="M374" s="129">
        <v>42551</v>
      </c>
      <c r="N374">
        <v>1</v>
      </c>
      <c r="O374">
        <v>1</v>
      </c>
      <c r="P374" s="129">
        <v>42660</v>
      </c>
      <c r="S374">
        <v>1</v>
      </c>
      <c r="U374" t="s">
        <v>68</v>
      </c>
      <c r="V374" t="s">
        <v>68</v>
      </c>
      <c r="W374">
        <v>1</v>
      </c>
      <c r="X374" t="s">
        <v>515</v>
      </c>
      <c r="Y374" t="s">
        <v>376</v>
      </c>
    </row>
    <row r="375" spans="1:25" x14ac:dyDescent="0.2">
      <c r="A375" t="s">
        <v>247</v>
      </c>
      <c r="B375" t="s">
        <v>242</v>
      </c>
      <c r="C375" t="s">
        <v>10</v>
      </c>
      <c r="D375" t="s">
        <v>11</v>
      </c>
      <c r="E375">
        <v>11</v>
      </c>
      <c r="F375">
        <v>5600</v>
      </c>
      <c r="G375" t="s">
        <v>65</v>
      </c>
      <c r="H375" t="s">
        <v>394</v>
      </c>
      <c r="I375" t="s">
        <v>9</v>
      </c>
      <c r="J375" t="s">
        <v>17</v>
      </c>
      <c r="K375" t="s">
        <v>399</v>
      </c>
      <c r="L375" s="214">
        <v>42917</v>
      </c>
      <c r="M375" s="129">
        <v>43008</v>
      </c>
      <c r="N375">
        <v>5</v>
      </c>
      <c r="S375">
        <v>5</v>
      </c>
      <c r="T375">
        <v>0</v>
      </c>
      <c r="U375" t="s">
        <v>68</v>
      </c>
      <c r="V375" t="s">
        <v>68</v>
      </c>
      <c r="W375">
        <v>1</v>
      </c>
      <c r="X375" t="s">
        <v>493</v>
      </c>
      <c r="Y375" t="s">
        <v>435</v>
      </c>
    </row>
    <row r="376" spans="1:25" x14ac:dyDescent="0.2">
      <c r="A376" t="s">
        <v>247</v>
      </c>
      <c r="B376" t="s">
        <v>242</v>
      </c>
      <c r="C376" t="s">
        <v>10</v>
      </c>
      <c r="D376" t="s">
        <v>11</v>
      </c>
      <c r="E376">
        <v>11</v>
      </c>
      <c r="F376">
        <v>5600</v>
      </c>
      <c r="G376" t="s">
        <v>65</v>
      </c>
      <c r="H376" t="s">
        <v>394</v>
      </c>
      <c r="I376" t="s">
        <v>9</v>
      </c>
      <c r="J376" t="s">
        <v>17</v>
      </c>
      <c r="K376" t="s">
        <v>399</v>
      </c>
      <c r="L376" s="214">
        <v>42826</v>
      </c>
      <c r="M376" s="129">
        <v>42916</v>
      </c>
      <c r="N376">
        <v>5</v>
      </c>
      <c r="S376">
        <v>5</v>
      </c>
      <c r="T376">
        <v>1</v>
      </c>
      <c r="U376" t="s">
        <v>68</v>
      </c>
      <c r="V376" t="s">
        <v>68</v>
      </c>
      <c r="W376">
        <v>1</v>
      </c>
      <c r="X376" t="s">
        <v>494</v>
      </c>
      <c r="Y376" t="s">
        <v>435</v>
      </c>
    </row>
    <row r="377" spans="1:25" x14ac:dyDescent="0.2">
      <c r="A377" t="s">
        <v>290</v>
      </c>
      <c r="B377" t="s">
        <v>291</v>
      </c>
      <c r="C377" t="s">
        <v>10</v>
      </c>
      <c r="D377" t="s">
        <v>11</v>
      </c>
      <c r="E377">
        <v>11</v>
      </c>
      <c r="F377">
        <v>25</v>
      </c>
      <c r="G377" t="s">
        <v>79</v>
      </c>
      <c r="H377" t="s">
        <v>373</v>
      </c>
      <c r="I377" t="s">
        <v>10</v>
      </c>
      <c r="J377" t="s">
        <v>21</v>
      </c>
      <c r="K377" t="s">
        <v>382</v>
      </c>
      <c r="L377" s="214">
        <v>42736</v>
      </c>
      <c r="M377" s="129">
        <v>43100</v>
      </c>
      <c r="N377">
        <v>5</v>
      </c>
      <c r="S377">
        <v>5</v>
      </c>
      <c r="T377">
        <v>0</v>
      </c>
      <c r="U377" t="s">
        <v>68</v>
      </c>
      <c r="V377" t="s">
        <v>68</v>
      </c>
      <c r="W377">
        <v>1</v>
      </c>
      <c r="X377" t="s">
        <v>485</v>
      </c>
      <c r="Y377" t="s">
        <v>383</v>
      </c>
    </row>
    <row r="378" spans="1:25" x14ac:dyDescent="0.2">
      <c r="A378" t="s">
        <v>290</v>
      </c>
      <c r="B378" t="s">
        <v>291</v>
      </c>
      <c r="C378" t="s">
        <v>10</v>
      </c>
      <c r="D378" t="s">
        <v>11</v>
      </c>
      <c r="E378">
        <v>11</v>
      </c>
      <c r="F378">
        <v>25</v>
      </c>
      <c r="G378" t="s">
        <v>79</v>
      </c>
      <c r="H378" t="s">
        <v>373</v>
      </c>
      <c r="I378" t="s">
        <v>10</v>
      </c>
      <c r="J378" t="s">
        <v>21</v>
      </c>
      <c r="K378" t="s">
        <v>382</v>
      </c>
      <c r="L378" s="214">
        <v>42370</v>
      </c>
      <c r="M378" s="129">
        <v>42735</v>
      </c>
      <c r="N378">
        <v>5</v>
      </c>
      <c r="S378">
        <v>5</v>
      </c>
      <c r="T378">
        <v>1</v>
      </c>
      <c r="U378" t="s">
        <v>68</v>
      </c>
      <c r="V378" t="s">
        <v>68</v>
      </c>
      <c r="W378">
        <v>1</v>
      </c>
      <c r="X378" t="s">
        <v>486</v>
      </c>
      <c r="Y378" t="s">
        <v>383</v>
      </c>
    </row>
    <row r="379" spans="1:25" x14ac:dyDescent="0.2">
      <c r="A379" t="s">
        <v>290</v>
      </c>
      <c r="B379" t="s">
        <v>291</v>
      </c>
      <c r="C379" t="s">
        <v>10</v>
      </c>
      <c r="D379" t="s">
        <v>11</v>
      </c>
      <c r="E379">
        <v>11</v>
      </c>
      <c r="F379">
        <v>25</v>
      </c>
      <c r="G379" t="s">
        <v>79</v>
      </c>
      <c r="H379" t="s">
        <v>373</v>
      </c>
      <c r="I379" t="s">
        <v>303</v>
      </c>
      <c r="J379" t="s">
        <v>374</v>
      </c>
      <c r="K379" t="s">
        <v>375</v>
      </c>
      <c r="L379" s="214">
        <v>43132</v>
      </c>
      <c r="M379" s="129">
        <v>43159</v>
      </c>
      <c r="N379">
        <v>1</v>
      </c>
      <c r="O379">
        <v>1</v>
      </c>
      <c r="P379" s="129">
        <v>43165</v>
      </c>
      <c r="S379">
        <v>1</v>
      </c>
      <c r="U379" t="s">
        <v>68</v>
      </c>
      <c r="V379" t="s">
        <v>68</v>
      </c>
      <c r="W379">
        <v>1</v>
      </c>
      <c r="X379" t="s">
        <v>487</v>
      </c>
      <c r="Y379" t="s">
        <v>376</v>
      </c>
    </row>
    <row r="380" spans="1:25" x14ac:dyDescent="0.2">
      <c r="A380" t="s">
        <v>290</v>
      </c>
      <c r="B380" t="s">
        <v>291</v>
      </c>
      <c r="C380" t="s">
        <v>10</v>
      </c>
      <c r="D380" t="s">
        <v>11</v>
      </c>
      <c r="E380">
        <v>11</v>
      </c>
      <c r="F380">
        <v>25</v>
      </c>
      <c r="G380" t="s">
        <v>79</v>
      </c>
      <c r="H380" t="s">
        <v>373</v>
      </c>
      <c r="I380" t="s">
        <v>303</v>
      </c>
      <c r="J380" t="s">
        <v>374</v>
      </c>
      <c r="K380" t="s">
        <v>375</v>
      </c>
      <c r="L380" s="214">
        <v>43101</v>
      </c>
      <c r="M380" s="129">
        <v>43131</v>
      </c>
      <c r="N380">
        <v>1</v>
      </c>
      <c r="O380">
        <v>1</v>
      </c>
      <c r="P380" s="129">
        <v>43165</v>
      </c>
      <c r="S380">
        <v>1</v>
      </c>
      <c r="U380" t="s">
        <v>68</v>
      </c>
      <c r="V380" t="s">
        <v>68</v>
      </c>
      <c r="W380">
        <v>1</v>
      </c>
      <c r="X380" t="s">
        <v>488</v>
      </c>
      <c r="Y380" t="s">
        <v>376</v>
      </c>
    </row>
    <row r="381" spans="1:25" x14ac:dyDescent="0.2">
      <c r="A381" t="s">
        <v>290</v>
      </c>
      <c r="B381" t="s">
        <v>291</v>
      </c>
      <c r="C381" t="s">
        <v>10</v>
      </c>
      <c r="D381" t="s">
        <v>11</v>
      </c>
      <c r="E381">
        <v>11</v>
      </c>
      <c r="F381">
        <v>25</v>
      </c>
      <c r="G381" t="s">
        <v>79</v>
      </c>
      <c r="H381" t="s">
        <v>373</v>
      </c>
      <c r="I381" t="s">
        <v>303</v>
      </c>
      <c r="J381" t="s">
        <v>374</v>
      </c>
      <c r="K381" t="s">
        <v>375</v>
      </c>
      <c r="L381" s="214">
        <v>43070</v>
      </c>
      <c r="M381" s="129">
        <v>43100</v>
      </c>
      <c r="N381">
        <v>1</v>
      </c>
      <c r="O381">
        <v>1</v>
      </c>
      <c r="P381" s="129">
        <v>43165</v>
      </c>
      <c r="S381">
        <v>1</v>
      </c>
      <c r="U381" t="s">
        <v>68</v>
      </c>
      <c r="V381" t="s">
        <v>68</v>
      </c>
      <c r="W381">
        <v>1</v>
      </c>
      <c r="X381" t="s">
        <v>489</v>
      </c>
      <c r="Y381" t="s">
        <v>376</v>
      </c>
    </row>
    <row r="382" spans="1:25" x14ac:dyDescent="0.2">
      <c r="A382" t="s">
        <v>290</v>
      </c>
      <c r="B382" t="s">
        <v>291</v>
      </c>
      <c r="C382" t="s">
        <v>10</v>
      </c>
      <c r="D382" t="s">
        <v>11</v>
      </c>
      <c r="E382">
        <v>11</v>
      </c>
      <c r="F382">
        <v>25</v>
      </c>
      <c r="G382" t="s">
        <v>79</v>
      </c>
      <c r="H382" t="s">
        <v>373</v>
      </c>
      <c r="I382" t="s">
        <v>303</v>
      </c>
      <c r="J382" t="s">
        <v>374</v>
      </c>
      <c r="K382" t="s">
        <v>375</v>
      </c>
      <c r="L382" s="214">
        <v>42979</v>
      </c>
      <c r="M382" s="129">
        <v>43008</v>
      </c>
      <c r="N382">
        <v>1</v>
      </c>
      <c r="O382">
        <v>1</v>
      </c>
      <c r="P382" s="129">
        <v>43019</v>
      </c>
      <c r="S382">
        <v>1</v>
      </c>
      <c r="U382" t="s">
        <v>68</v>
      </c>
      <c r="V382" t="s">
        <v>68</v>
      </c>
      <c r="W382">
        <v>1</v>
      </c>
      <c r="X382" t="s">
        <v>490</v>
      </c>
      <c r="Y382" t="s">
        <v>376</v>
      </c>
    </row>
    <row r="383" spans="1:25" x14ac:dyDescent="0.2">
      <c r="A383" t="s">
        <v>290</v>
      </c>
      <c r="B383" t="s">
        <v>291</v>
      </c>
      <c r="C383" t="s">
        <v>10</v>
      </c>
      <c r="D383" t="s">
        <v>11</v>
      </c>
      <c r="E383">
        <v>11</v>
      </c>
      <c r="F383">
        <v>25</v>
      </c>
      <c r="G383" t="s">
        <v>79</v>
      </c>
      <c r="H383" t="s">
        <v>373</v>
      </c>
      <c r="I383" t="s">
        <v>303</v>
      </c>
      <c r="J383" t="s">
        <v>374</v>
      </c>
      <c r="K383" t="s">
        <v>375</v>
      </c>
      <c r="L383" s="214">
        <v>42948</v>
      </c>
      <c r="M383" s="129">
        <v>42978</v>
      </c>
      <c r="N383">
        <v>1</v>
      </c>
      <c r="O383">
        <v>1</v>
      </c>
      <c r="P383" s="129">
        <v>43019</v>
      </c>
      <c r="S383">
        <v>1</v>
      </c>
      <c r="U383" t="s">
        <v>68</v>
      </c>
      <c r="V383" t="s">
        <v>68</v>
      </c>
      <c r="W383">
        <v>1</v>
      </c>
      <c r="X383" t="s">
        <v>491</v>
      </c>
      <c r="Y383" t="s">
        <v>376</v>
      </c>
    </row>
    <row r="384" spans="1:25" x14ac:dyDescent="0.2">
      <c r="A384" t="s">
        <v>290</v>
      </c>
      <c r="B384" t="s">
        <v>291</v>
      </c>
      <c r="C384" t="s">
        <v>10</v>
      </c>
      <c r="D384" t="s">
        <v>11</v>
      </c>
      <c r="E384">
        <v>11</v>
      </c>
      <c r="F384">
        <v>25</v>
      </c>
      <c r="G384" t="s">
        <v>79</v>
      </c>
      <c r="H384" t="s">
        <v>373</v>
      </c>
      <c r="I384" t="s">
        <v>303</v>
      </c>
      <c r="J384" t="s">
        <v>374</v>
      </c>
      <c r="K384" t="s">
        <v>375</v>
      </c>
      <c r="L384" s="214">
        <v>42552</v>
      </c>
      <c r="M384" s="129">
        <v>42643</v>
      </c>
      <c r="N384">
        <v>1</v>
      </c>
      <c r="O384">
        <v>1</v>
      </c>
      <c r="P384" s="129">
        <v>42648</v>
      </c>
      <c r="S384">
        <v>1</v>
      </c>
      <c r="U384" t="s">
        <v>68</v>
      </c>
      <c r="V384" t="s">
        <v>68</v>
      </c>
      <c r="W384">
        <v>1</v>
      </c>
      <c r="X384" t="s">
        <v>492</v>
      </c>
      <c r="Y384" t="s">
        <v>376</v>
      </c>
    </row>
    <row r="385" spans="1:25" x14ac:dyDescent="0.2">
      <c r="A385" t="s">
        <v>342</v>
      </c>
      <c r="B385" t="s">
        <v>343</v>
      </c>
      <c r="C385" t="s">
        <v>10</v>
      </c>
      <c r="D385" t="s">
        <v>11</v>
      </c>
      <c r="E385">
        <v>11</v>
      </c>
      <c r="F385">
        <v>100</v>
      </c>
      <c r="G385" t="s">
        <v>79</v>
      </c>
      <c r="H385" t="s">
        <v>373</v>
      </c>
      <c r="I385" t="s">
        <v>10</v>
      </c>
      <c r="J385" t="s">
        <v>21</v>
      </c>
      <c r="K385" t="s">
        <v>382</v>
      </c>
      <c r="L385" s="214">
        <v>42736</v>
      </c>
      <c r="M385" s="129">
        <v>43100</v>
      </c>
      <c r="N385">
        <v>5</v>
      </c>
      <c r="S385">
        <v>5</v>
      </c>
      <c r="T385">
        <v>0</v>
      </c>
      <c r="U385" t="s">
        <v>68</v>
      </c>
      <c r="V385" t="s">
        <v>68</v>
      </c>
      <c r="W385">
        <v>1</v>
      </c>
      <c r="X385" t="s">
        <v>475</v>
      </c>
      <c r="Y385" t="s">
        <v>383</v>
      </c>
    </row>
    <row r="386" spans="1:25" x14ac:dyDescent="0.2">
      <c r="A386" t="s">
        <v>342</v>
      </c>
      <c r="B386" t="s">
        <v>343</v>
      </c>
      <c r="C386" t="s">
        <v>10</v>
      </c>
      <c r="D386" t="s">
        <v>11</v>
      </c>
      <c r="E386">
        <v>11</v>
      </c>
      <c r="F386">
        <v>100</v>
      </c>
      <c r="G386" t="s">
        <v>79</v>
      </c>
      <c r="H386" t="s">
        <v>373</v>
      </c>
      <c r="I386" t="s">
        <v>10</v>
      </c>
      <c r="J386" t="s">
        <v>21</v>
      </c>
      <c r="K386" t="s">
        <v>382</v>
      </c>
      <c r="L386" s="214">
        <v>42370</v>
      </c>
      <c r="M386" s="129">
        <v>42735</v>
      </c>
      <c r="N386">
        <v>5</v>
      </c>
      <c r="S386">
        <v>5</v>
      </c>
      <c r="T386">
        <v>1</v>
      </c>
      <c r="U386" t="s">
        <v>68</v>
      </c>
      <c r="V386" t="s">
        <v>68</v>
      </c>
      <c r="W386">
        <v>1</v>
      </c>
      <c r="X386" t="s">
        <v>476</v>
      </c>
      <c r="Y386" t="s">
        <v>383</v>
      </c>
    </row>
    <row r="387" spans="1:25" x14ac:dyDescent="0.2">
      <c r="A387" t="s">
        <v>342</v>
      </c>
      <c r="B387" t="s">
        <v>343</v>
      </c>
      <c r="C387" t="s">
        <v>10</v>
      </c>
      <c r="D387" t="s">
        <v>11</v>
      </c>
      <c r="E387">
        <v>11</v>
      </c>
      <c r="F387">
        <v>100</v>
      </c>
      <c r="G387" t="s">
        <v>79</v>
      </c>
      <c r="H387" t="s">
        <v>373</v>
      </c>
      <c r="I387" t="s">
        <v>303</v>
      </c>
      <c r="J387" t="s">
        <v>374</v>
      </c>
      <c r="K387" t="s">
        <v>375</v>
      </c>
      <c r="L387" s="214">
        <v>43132</v>
      </c>
      <c r="M387" s="129">
        <v>43159</v>
      </c>
      <c r="N387">
        <v>1</v>
      </c>
      <c r="O387">
        <v>1</v>
      </c>
      <c r="P387" s="129">
        <v>43188</v>
      </c>
      <c r="S387">
        <v>1</v>
      </c>
      <c r="U387" t="s">
        <v>68</v>
      </c>
      <c r="V387" t="s">
        <v>68</v>
      </c>
      <c r="W387">
        <v>1</v>
      </c>
      <c r="X387" t="s">
        <v>477</v>
      </c>
      <c r="Y387" t="s">
        <v>376</v>
      </c>
    </row>
    <row r="388" spans="1:25" x14ac:dyDescent="0.2">
      <c r="A388" t="s">
        <v>342</v>
      </c>
      <c r="B388" t="s">
        <v>343</v>
      </c>
      <c r="C388" t="s">
        <v>10</v>
      </c>
      <c r="D388" t="s">
        <v>11</v>
      </c>
      <c r="E388">
        <v>11</v>
      </c>
      <c r="F388">
        <v>100</v>
      </c>
      <c r="G388" t="s">
        <v>79</v>
      </c>
      <c r="H388" t="s">
        <v>373</v>
      </c>
      <c r="I388" t="s">
        <v>303</v>
      </c>
      <c r="J388" t="s">
        <v>374</v>
      </c>
      <c r="K388" t="s">
        <v>375</v>
      </c>
      <c r="L388" s="214">
        <v>43101</v>
      </c>
      <c r="M388" s="129">
        <v>43131</v>
      </c>
      <c r="N388">
        <v>1</v>
      </c>
      <c r="O388">
        <v>1</v>
      </c>
      <c r="P388" s="129">
        <v>43188</v>
      </c>
      <c r="S388">
        <v>1</v>
      </c>
      <c r="U388" t="s">
        <v>68</v>
      </c>
      <c r="V388" t="s">
        <v>68</v>
      </c>
      <c r="W388">
        <v>1</v>
      </c>
      <c r="X388" t="s">
        <v>478</v>
      </c>
      <c r="Y388" t="s">
        <v>376</v>
      </c>
    </row>
    <row r="389" spans="1:25" x14ac:dyDescent="0.2">
      <c r="A389" t="s">
        <v>342</v>
      </c>
      <c r="B389" t="s">
        <v>343</v>
      </c>
      <c r="C389" t="s">
        <v>10</v>
      </c>
      <c r="D389" t="s">
        <v>11</v>
      </c>
      <c r="E389">
        <v>11</v>
      </c>
      <c r="F389">
        <v>100</v>
      </c>
      <c r="G389" t="s">
        <v>79</v>
      </c>
      <c r="H389" t="s">
        <v>373</v>
      </c>
      <c r="I389" t="s">
        <v>303</v>
      </c>
      <c r="J389" t="s">
        <v>374</v>
      </c>
      <c r="K389" t="s">
        <v>375</v>
      </c>
      <c r="L389" s="214">
        <v>43070</v>
      </c>
      <c r="M389" s="129">
        <v>43100</v>
      </c>
      <c r="N389">
        <v>1</v>
      </c>
      <c r="O389">
        <v>1</v>
      </c>
      <c r="P389" s="129">
        <v>43188</v>
      </c>
      <c r="S389">
        <v>1</v>
      </c>
      <c r="U389" t="s">
        <v>68</v>
      </c>
      <c r="V389" t="s">
        <v>68</v>
      </c>
      <c r="W389">
        <v>1</v>
      </c>
      <c r="X389" t="s">
        <v>479</v>
      </c>
      <c r="Y389" t="s">
        <v>376</v>
      </c>
    </row>
    <row r="390" spans="1:25" x14ac:dyDescent="0.2">
      <c r="A390" t="s">
        <v>342</v>
      </c>
      <c r="B390" t="s">
        <v>343</v>
      </c>
      <c r="C390" t="s">
        <v>10</v>
      </c>
      <c r="D390" t="s">
        <v>11</v>
      </c>
      <c r="E390">
        <v>11</v>
      </c>
      <c r="F390">
        <v>100</v>
      </c>
      <c r="G390" t="s">
        <v>79</v>
      </c>
      <c r="H390" t="s">
        <v>373</v>
      </c>
      <c r="I390" t="s">
        <v>303</v>
      </c>
      <c r="J390" t="s">
        <v>374</v>
      </c>
      <c r="K390" t="s">
        <v>375</v>
      </c>
      <c r="L390" s="214">
        <v>42979</v>
      </c>
      <c r="M390" s="129">
        <v>43008</v>
      </c>
      <c r="N390">
        <v>1</v>
      </c>
      <c r="O390">
        <v>1</v>
      </c>
      <c r="P390" s="129">
        <v>43039</v>
      </c>
      <c r="S390">
        <v>1</v>
      </c>
      <c r="U390" t="s">
        <v>68</v>
      </c>
      <c r="V390" t="s">
        <v>68</v>
      </c>
      <c r="W390">
        <v>1</v>
      </c>
      <c r="X390" t="s">
        <v>480</v>
      </c>
      <c r="Y390" t="s">
        <v>376</v>
      </c>
    </row>
    <row r="391" spans="1:25" x14ac:dyDescent="0.2">
      <c r="A391" t="s">
        <v>342</v>
      </c>
      <c r="B391" t="s">
        <v>343</v>
      </c>
      <c r="C391" t="s">
        <v>10</v>
      </c>
      <c r="D391" t="s">
        <v>11</v>
      </c>
      <c r="E391">
        <v>11</v>
      </c>
      <c r="F391">
        <v>100</v>
      </c>
      <c r="G391" t="s">
        <v>79</v>
      </c>
      <c r="H391" t="s">
        <v>373</v>
      </c>
      <c r="I391" t="s">
        <v>303</v>
      </c>
      <c r="J391" t="s">
        <v>374</v>
      </c>
      <c r="K391" t="s">
        <v>375</v>
      </c>
      <c r="L391" s="214">
        <v>42917</v>
      </c>
      <c r="M391" s="129">
        <v>42947</v>
      </c>
      <c r="N391">
        <v>1</v>
      </c>
      <c r="O391">
        <v>1</v>
      </c>
      <c r="P391" s="129">
        <v>42956</v>
      </c>
      <c r="S391">
        <v>1</v>
      </c>
      <c r="U391" t="s">
        <v>68</v>
      </c>
      <c r="V391" t="s">
        <v>68</v>
      </c>
      <c r="W391">
        <v>1</v>
      </c>
      <c r="X391" t="s">
        <v>481</v>
      </c>
      <c r="Y391" t="s">
        <v>376</v>
      </c>
    </row>
    <row r="392" spans="1:25" x14ac:dyDescent="0.2">
      <c r="A392" t="s">
        <v>342</v>
      </c>
      <c r="B392" t="s">
        <v>343</v>
      </c>
      <c r="C392" t="s">
        <v>10</v>
      </c>
      <c r="D392" t="s">
        <v>11</v>
      </c>
      <c r="E392">
        <v>11</v>
      </c>
      <c r="F392">
        <v>100</v>
      </c>
      <c r="G392" t="s">
        <v>79</v>
      </c>
      <c r="H392" t="s">
        <v>373</v>
      </c>
      <c r="I392" t="s">
        <v>303</v>
      </c>
      <c r="J392" t="s">
        <v>374</v>
      </c>
      <c r="K392" t="s">
        <v>375</v>
      </c>
      <c r="L392" s="214">
        <v>42887</v>
      </c>
      <c r="M392" s="129">
        <v>42916</v>
      </c>
      <c r="N392">
        <v>1</v>
      </c>
      <c r="O392">
        <v>1</v>
      </c>
      <c r="P392" s="129">
        <v>42956</v>
      </c>
      <c r="S392">
        <v>1</v>
      </c>
      <c r="U392" t="s">
        <v>68</v>
      </c>
      <c r="V392" t="s">
        <v>68</v>
      </c>
      <c r="W392">
        <v>1</v>
      </c>
      <c r="X392" t="s">
        <v>482</v>
      </c>
      <c r="Y392" t="s">
        <v>376</v>
      </c>
    </row>
    <row r="393" spans="1:25" x14ac:dyDescent="0.2">
      <c r="A393" t="s">
        <v>342</v>
      </c>
      <c r="B393" t="s">
        <v>343</v>
      </c>
      <c r="C393" t="s">
        <v>10</v>
      </c>
      <c r="D393" t="s">
        <v>11</v>
      </c>
      <c r="E393">
        <v>11</v>
      </c>
      <c r="F393">
        <v>100</v>
      </c>
      <c r="G393" t="s">
        <v>79</v>
      </c>
      <c r="H393" t="s">
        <v>373</v>
      </c>
      <c r="I393" t="s">
        <v>303</v>
      </c>
      <c r="J393" t="s">
        <v>374</v>
      </c>
      <c r="K393" t="s">
        <v>375</v>
      </c>
      <c r="L393" s="214">
        <v>42736</v>
      </c>
      <c r="M393" s="129">
        <v>42825</v>
      </c>
      <c r="N393">
        <v>1</v>
      </c>
      <c r="O393">
        <v>1</v>
      </c>
      <c r="P393" s="129">
        <v>42828</v>
      </c>
      <c r="S393">
        <v>1</v>
      </c>
      <c r="U393" t="s">
        <v>68</v>
      </c>
      <c r="V393" t="s">
        <v>68</v>
      </c>
      <c r="W393">
        <v>1</v>
      </c>
      <c r="X393" t="s">
        <v>483</v>
      </c>
      <c r="Y393" t="s">
        <v>376</v>
      </c>
    </row>
    <row r="394" spans="1:25" x14ac:dyDescent="0.2">
      <c r="A394" t="s">
        <v>342</v>
      </c>
      <c r="B394" t="s">
        <v>343</v>
      </c>
      <c r="C394" t="s">
        <v>10</v>
      </c>
      <c r="D394" t="s">
        <v>11</v>
      </c>
      <c r="E394">
        <v>11</v>
      </c>
      <c r="F394">
        <v>100</v>
      </c>
      <c r="G394" t="s">
        <v>79</v>
      </c>
      <c r="H394" t="s">
        <v>373</v>
      </c>
      <c r="I394" t="s">
        <v>303</v>
      </c>
      <c r="J394" t="s">
        <v>374</v>
      </c>
      <c r="K394" t="s">
        <v>375</v>
      </c>
      <c r="L394" s="214">
        <v>42552</v>
      </c>
      <c r="M394" s="129">
        <v>42643</v>
      </c>
      <c r="N394">
        <v>1</v>
      </c>
      <c r="O394">
        <v>1</v>
      </c>
      <c r="P394" s="129">
        <v>42731</v>
      </c>
      <c r="S394">
        <v>1</v>
      </c>
      <c r="U394" t="s">
        <v>68</v>
      </c>
      <c r="V394" t="s">
        <v>68</v>
      </c>
      <c r="W394">
        <v>1</v>
      </c>
      <c r="X394" t="s">
        <v>484</v>
      </c>
      <c r="Y394" t="s">
        <v>376</v>
      </c>
    </row>
    <row r="395" spans="1:25" x14ac:dyDescent="0.2">
      <c r="L395" s="214"/>
      <c r="P395" s="129"/>
    </row>
    <row r="396" spans="1:25" x14ac:dyDescent="0.2">
      <c r="L396" s="214"/>
      <c r="P396" s="129"/>
    </row>
    <row r="397" spans="1:25" x14ac:dyDescent="0.2">
      <c r="L397" s="214"/>
      <c r="M397" s="129"/>
    </row>
    <row r="398" spans="1:25" x14ac:dyDescent="0.2">
      <c r="L398" s="214"/>
      <c r="M398" s="129"/>
    </row>
    <row r="399" spans="1:25" x14ac:dyDescent="0.2">
      <c r="L399" s="214"/>
      <c r="M399" s="129"/>
      <c r="P399" s="129"/>
    </row>
    <row r="400" spans="1:25" x14ac:dyDescent="0.2">
      <c r="L400" s="214"/>
      <c r="P400" s="129"/>
    </row>
    <row r="401" spans="12:18" x14ac:dyDescent="0.2">
      <c r="L401" s="214"/>
      <c r="M401" s="129"/>
      <c r="P401" s="129"/>
      <c r="R401" s="129"/>
    </row>
    <row r="402" spans="12:18" x14ac:dyDescent="0.2">
      <c r="L402" s="214"/>
      <c r="M402" s="129"/>
      <c r="P402" s="129"/>
      <c r="R402" s="129"/>
    </row>
    <row r="403" spans="12:18" x14ac:dyDescent="0.2">
      <c r="L403" s="214"/>
      <c r="M403" s="129"/>
      <c r="P403" s="129"/>
      <c r="R403" s="129"/>
    </row>
    <row r="404" spans="12:18" x14ac:dyDescent="0.2">
      <c r="L404" s="214"/>
      <c r="M404" s="129"/>
      <c r="P404" s="129"/>
      <c r="R404" s="129"/>
    </row>
    <row r="405" spans="12:18" x14ac:dyDescent="0.2">
      <c r="L405" s="214"/>
      <c r="M405" s="129"/>
      <c r="P405" s="129"/>
    </row>
    <row r="406" spans="12:18" x14ac:dyDescent="0.2">
      <c r="L406" s="214"/>
      <c r="M406" s="129"/>
      <c r="P406" s="129"/>
    </row>
    <row r="407" spans="12:18" x14ac:dyDescent="0.2">
      <c r="L407" s="214"/>
      <c r="M407" s="129"/>
      <c r="P407" s="129"/>
    </row>
    <row r="408" spans="12:18" x14ac:dyDescent="0.2">
      <c r="L408" s="214"/>
      <c r="M408" s="129"/>
      <c r="P408" s="129"/>
      <c r="R408" s="129"/>
    </row>
    <row r="409" spans="12:18" x14ac:dyDescent="0.2">
      <c r="L409" s="214"/>
      <c r="M409" s="129"/>
      <c r="P409" s="129"/>
    </row>
    <row r="410" spans="12:18" x14ac:dyDescent="0.2">
      <c r="L410" s="214"/>
    </row>
    <row r="411" spans="12:18" x14ac:dyDescent="0.2">
      <c r="L411" s="214"/>
    </row>
    <row r="412" spans="12:18" x14ac:dyDescent="0.2">
      <c r="L412" s="214"/>
      <c r="M412" s="129"/>
      <c r="P412" s="129"/>
    </row>
    <row r="413" spans="12:18" x14ac:dyDescent="0.2">
      <c r="L413" s="214"/>
    </row>
    <row r="414" spans="12:18" x14ac:dyDescent="0.2">
      <c r="L414" s="214"/>
      <c r="M414" s="129"/>
      <c r="P414" s="129"/>
    </row>
    <row r="415" spans="12:18" x14ac:dyDescent="0.2">
      <c r="L415" s="214"/>
    </row>
    <row r="416" spans="12:18" x14ac:dyDescent="0.2">
      <c r="L416" s="214"/>
      <c r="M416" s="129"/>
      <c r="P416" s="129"/>
    </row>
    <row r="417" spans="12:18" x14ac:dyDescent="0.2">
      <c r="L417" s="214"/>
      <c r="M417" s="129"/>
      <c r="P417" s="129"/>
      <c r="R417" s="129"/>
    </row>
    <row r="418" spans="12:18" x14ac:dyDescent="0.2">
      <c r="L418" s="214"/>
      <c r="M418" s="129"/>
      <c r="P418" s="129"/>
      <c r="R418" s="129"/>
    </row>
    <row r="419" spans="12:18" x14ac:dyDescent="0.2">
      <c r="L419" s="214"/>
      <c r="M419" s="129"/>
      <c r="P419" s="129"/>
      <c r="R419" s="129"/>
    </row>
    <row r="420" spans="12:18" x14ac:dyDescent="0.2">
      <c r="L420" s="214"/>
      <c r="M420" s="129"/>
      <c r="P420" s="129"/>
    </row>
    <row r="421" spans="12:18" x14ac:dyDescent="0.2">
      <c r="L421" s="214"/>
      <c r="M421" s="129"/>
      <c r="P421" s="129"/>
    </row>
    <row r="422" spans="12:18" x14ac:dyDescent="0.2">
      <c r="L422" s="214"/>
      <c r="M422" s="129"/>
    </row>
    <row r="423" spans="12:18" x14ac:dyDescent="0.2">
      <c r="L423" s="214"/>
      <c r="M423" s="129"/>
    </row>
    <row r="424" spans="12:18" x14ac:dyDescent="0.2">
      <c r="L424" s="214"/>
      <c r="M424" s="129"/>
      <c r="P424" s="129"/>
    </row>
    <row r="425" spans="12:18" x14ac:dyDescent="0.2">
      <c r="L425" s="214"/>
      <c r="M425" s="129"/>
      <c r="P425" s="129"/>
    </row>
    <row r="426" spans="12:18" x14ac:dyDescent="0.2">
      <c r="L426" s="214"/>
      <c r="M426" s="129"/>
    </row>
    <row r="427" spans="12:18" x14ac:dyDescent="0.2">
      <c r="L427" s="214"/>
    </row>
    <row r="428" spans="12:18" x14ac:dyDescent="0.2">
      <c r="L428" s="214"/>
    </row>
    <row r="429" spans="12:18" x14ac:dyDescent="0.2">
      <c r="L429" s="214"/>
    </row>
    <row r="430" spans="12:18" x14ac:dyDescent="0.2">
      <c r="L430" s="214"/>
    </row>
    <row r="431" spans="12:18" x14ac:dyDescent="0.2">
      <c r="L431" s="214"/>
      <c r="P431" s="129"/>
    </row>
    <row r="432" spans="12:18" x14ac:dyDescent="0.2">
      <c r="L432" s="214"/>
    </row>
    <row r="433" spans="12:16" x14ac:dyDescent="0.2">
      <c r="L433" s="214"/>
      <c r="M433" s="129"/>
    </row>
    <row r="434" spans="12:16" x14ac:dyDescent="0.2">
      <c r="L434" s="214"/>
      <c r="M434" s="129"/>
      <c r="P434" s="129"/>
    </row>
    <row r="435" spans="12:16" x14ac:dyDescent="0.2">
      <c r="L435" s="214"/>
      <c r="P435" s="129"/>
    </row>
    <row r="436" spans="12:16" x14ac:dyDescent="0.2">
      <c r="L436" s="214"/>
      <c r="M436" s="129"/>
    </row>
    <row r="437" spans="12:16" x14ac:dyDescent="0.2">
      <c r="L437" s="214"/>
      <c r="M437" s="129"/>
    </row>
    <row r="438" spans="12:16" x14ac:dyDescent="0.2">
      <c r="L438" s="214"/>
      <c r="M438" s="129"/>
    </row>
    <row r="439" spans="12:16" x14ac:dyDescent="0.2">
      <c r="L439" s="214"/>
      <c r="M439" s="129"/>
    </row>
    <row r="440" spans="12:16" x14ac:dyDescent="0.2">
      <c r="L440" s="214"/>
      <c r="M440" s="129"/>
      <c r="P440" s="129"/>
    </row>
    <row r="441" spans="12:16" x14ac:dyDescent="0.2">
      <c r="L441" s="214"/>
      <c r="M441" s="129"/>
    </row>
    <row r="442" spans="12:16" x14ac:dyDescent="0.2">
      <c r="L442" s="214"/>
      <c r="M442" s="129"/>
    </row>
    <row r="443" spans="12:16" x14ac:dyDescent="0.2">
      <c r="L443" s="214"/>
      <c r="M443" s="129"/>
    </row>
    <row r="444" spans="12:16" x14ac:dyDescent="0.2">
      <c r="L444" s="214"/>
      <c r="M444" s="129"/>
    </row>
    <row r="445" spans="12:16" x14ac:dyDescent="0.2">
      <c r="L445" s="214"/>
      <c r="M445" s="129"/>
    </row>
    <row r="446" spans="12:16" x14ac:dyDescent="0.2">
      <c r="L446" s="214"/>
      <c r="M446" s="129"/>
    </row>
    <row r="447" spans="12:16" x14ac:dyDescent="0.2">
      <c r="L447" s="214"/>
      <c r="M447" s="129"/>
    </row>
    <row r="448" spans="12:16" x14ac:dyDescent="0.2">
      <c r="L448" s="214"/>
      <c r="M448" s="129"/>
    </row>
    <row r="449" spans="12:16" x14ac:dyDescent="0.2">
      <c r="L449" s="214"/>
      <c r="M449" s="129"/>
      <c r="P449" s="129"/>
    </row>
    <row r="450" spans="12:16" x14ac:dyDescent="0.2">
      <c r="L450" s="214"/>
      <c r="M450" s="129"/>
      <c r="P450" s="129"/>
    </row>
    <row r="451" spans="12:16" x14ac:dyDescent="0.2">
      <c r="L451" s="214"/>
      <c r="M451" s="129"/>
      <c r="P451" s="129"/>
    </row>
    <row r="452" spans="12:16" x14ac:dyDescent="0.2">
      <c r="L452" s="214"/>
      <c r="M452" s="129"/>
      <c r="P452" s="129"/>
    </row>
    <row r="453" spans="12:16" x14ac:dyDescent="0.2">
      <c r="L453" s="214"/>
      <c r="M453" s="129"/>
      <c r="P453" s="129"/>
    </row>
    <row r="454" spans="12:16" x14ac:dyDescent="0.2">
      <c r="L454" s="214"/>
    </row>
    <row r="455" spans="12:16" x14ac:dyDescent="0.2">
      <c r="L455" s="214"/>
    </row>
    <row r="456" spans="12:16" x14ac:dyDescent="0.2">
      <c r="L456" s="214"/>
    </row>
    <row r="457" spans="12:16" x14ac:dyDescent="0.2">
      <c r="L457" s="214"/>
      <c r="M457" s="129"/>
      <c r="P457" s="129"/>
    </row>
    <row r="458" spans="12:16" x14ac:dyDescent="0.2">
      <c r="L458" s="214"/>
      <c r="M458" s="129"/>
      <c r="P458" s="129"/>
    </row>
    <row r="459" spans="12:16" x14ac:dyDescent="0.2">
      <c r="L459" s="214"/>
      <c r="M459" s="129"/>
      <c r="P459" s="129"/>
    </row>
    <row r="460" spans="12:16" x14ac:dyDescent="0.2">
      <c r="L460" s="214"/>
      <c r="M460" s="129"/>
      <c r="P460" s="129"/>
    </row>
    <row r="461" spans="12:16" x14ac:dyDescent="0.2">
      <c r="L461" s="214"/>
      <c r="M461" s="129"/>
      <c r="P461" s="129"/>
    </row>
    <row r="462" spans="12:16" x14ac:dyDescent="0.2">
      <c r="L462" s="214"/>
      <c r="M462" s="129"/>
      <c r="P462" s="129"/>
    </row>
    <row r="463" spans="12:16" x14ac:dyDescent="0.2">
      <c r="L463" s="214"/>
    </row>
    <row r="464" spans="12:16" x14ac:dyDescent="0.2">
      <c r="L464" s="214"/>
      <c r="M464" s="129"/>
      <c r="P464" s="129"/>
    </row>
    <row r="465" spans="12:16" x14ac:dyDescent="0.2">
      <c r="L465" s="214"/>
    </row>
    <row r="466" spans="12:16" x14ac:dyDescent="0.2">
      <c r="L466" s="214"/>
      <c r="M466" s="129"/>
      <c r="P466" s="129"/>
    </row>
    <row r="467" spans="12:16" x14ac:dyDescent="0.2">
      <c r="L467" s="214"/>
      <c r="M467" s="129"/>
      <c r="P467" s="129"/>
    </row>
    <row r="468" spans="12:16" x14ac:dyDescent="0.2">
      <c r="L468" s="214"/>
    </row>
    <row r="469" spans="12:16" x14ac:dyDescent="0.2">
      <c r="L469" s="214"/>
    </row>
    <row r="470" spans="12:16" x14ac:dyDescent="0.2">
      <c r="L470" s="214"/>
    </row>
    <row r="471" spans="12:16" x14ac:dyDescent="0.2">
      <c r="L471" s="214"/>
    </row>
    <row r="472" spans="12:16" x14ac:dyDescent="0.2">
      <c r="L472" s="214"/>
      <c r="P472" s="129"/>
    </row>
    <row r="473" spans="12:16" x14ac:dyDescent="0.2">
      <c r="L473" s="214"/>
      <c r="M473" s="129"/>
      <c r="P473" s="129"/>
    </row>
    <row r="474" spans="12:16" x14ac:dyDescent="0.2">
      <c r="L474" s="214"/>
      <c r="M474" s="129"/>
      <c r="P474" s="129"/>
    </row>
    <row r="475" spans="12:16" x14ac:dyDescent="0.2">
      <c r="L475" s="214"/>
      <c r="M475" s="129"/>
      <c r="P475" s="129"/>
    </row>
    <row r="476" spans="12:16" x14ac:dyDescent="0.2">
      <c r="L476" s="214"/>
      <c r="M476" s="129"/>
      <c r="P476" s="129"/>
    </row>
    <row r="477" spans="12:16" x14ac:dyDescent="0.2">
      <c r="L477" s="214"/>
      <c r="M477" s="129"/>
      <c r="P477" s="129"/>
    </row>
    <row r="478" spans="12:16" x14ac:dyDescent="0.2">
      <c r="L478" s="214"/>
      <c r="M478" s="129"/>
      <c r="P478" s="129"/>
    </row>
    <row r="479" spans="12:16" x14ac:dyDescent="0.2">
      <c r="L479" s="214"/>
      <c r="P479" s="129"/>
    </row>
    <row r="480" spans="12:16" x14ac:dyDescent="0.2">
      <c r="L480" s="214"/>
    </row>
    <row r="481" spans="12:16" x14ac:dyDescent="0.2">
      <c r="L481" s="214"/>
      <c r="M481" s="129"/>
    </row>
    <row r="482" spans="12:16" x14ac:dyDescent="0.2">
      <c r="L482" s="214"/>
      <c r="M482" s="129"/>
      <c r="P482" s="129"/>
    </row>
    <row r="483" spans="12:16" x14ac:dyDescent="0.2">
      <c r="L483" s="214"/>
      <c r="M483" s="129"/>
    </row>
    <row r="484" spans="12:16" x14ac:dyDescent="0.2">
      <c r="L484" s="214"/>
      <c r="M484" s="129"/>
      <c r="P484" s="129"/>
    </row>
    <row r="485" spans="12:16" x14ac:dyDescent="0.2">
      <c r="L485" s="214"/>
      <c r="M485" s="129"/>
      <c r="P485" s="129"/>
    </row>
    <row r="486" spans="12:16" x14ac:dyDescent="0.2">
      <c r="L486" s="214"/>
      <c r="P486" s="129"/>
    </row>
    <row r="487" spans="12:16" x14ac:dyDescent="0.2">
      <c r="L487" s="214"/>
      <c r="M487" s="129"/>
      <c r="P487" s="129"/>
    </row>
    <row r="488" spans="12:16" x14ac:dyDescent="0.2">
      <c r="L488" s="214"/>
      <c r="M488" s="129"/>
    </row>
    <row r="489" spans="12:16" x14ac:dyDescent="0.2">
      <c r="L489" s="214"/>
      <c r="M489" s="129"/>
      <c r="P489" s="129"/>
    </row>
    <row r="490" spans="12:16" x14ac:dyDescent="0.2">
      <c r="L490" s="214"/>
      <c r="M490" s="129"/>
      <c r="P490" s="129"/>
    </row>
    <row r="491" spans="12:16" x14ac:dyDescent="0.2">
      <c r="L491" s="214"/>
      <c r="M491" s="129"/>
      <c r="P491" s="129"/>
    </row>
    <row r="492" spans="12:16" x14ac:dyDescent="0.2">
      <c r="L492" s="214"/>
      <c r="M492" s="129"/>
      <c r="P492" s="129"/>
    </row>
    <row r="493" spans="12:16" x14ac:dyDescent="0.2">
      <c r="L493" s="214"/>
      <c r="M493" s="129"/>
      <c r="P493" s="129"/>
    </row>
    <row r="494" spans="12:16" x14ac:dyDescent="0.2">
      <c r="L494" s="214"/>
      <c r="M494" s="129"/>
      <c r="P494" s="129"/>
    </row>
    <row r="495" spans="12:16" x14ac:dyDescent="0.2">
      <c r="L495" s="214"/>
      <c r="M495" s="129"/>
      <c r="P495" s="129"/>
    </row>
    <row r="496" spans="12:16" x14ac:dyDescent="0.2">
      <c r="L496" s="214"/>
    </row>
    <row r="497" spans="12:16" x14ac:dyDescent="0.2">
      <c r="L497" s="214"/>
    </row>
    <row r="498" spans="12:16" x14ac:dyDescent="0.2">
      <c r="L498" s="214"/>
      <c r="M498" s="129"/>
      <c r="P498" s="129"/>
    </row>
    <row r="499" spans="12:16" x14ac:dyDescent="0.2">
      <c r="L499" s="214"/>
      <c r="M499" s="129"/>
      <c r="P499" s="129"/>
    </row>
    <row r="500" spans="12:16" x14ac:dyDescent="0.2">
      <c r="L500" s="214"/>
      <c r="P500" s="129"/>
    </row>
    <row r="501" spans="12:16" x14ac:dyDescent="0.2">
      <c r="L501" s="214"/>
    </row>
    <row r="502" spans="12:16" x14ac:dyDescent="0.2">
      <c r="L502" s="214"/>
    </row>
    <row r="503" spans="12:16" x14ac:dyDescent="0.2">
      <c r="L503" s="214"/>
    </row>
    <row r="504" spans="12:16" x14ac:dyDescent="0.2">
      <c r="L504" s="214"/>
    </row>
    <row r="505" spans="12:16" x14ac:dyDescent="0.2">
      <c r="L505" s="214"/>
      <c r="P505" s="129"/>
    </row>
    <row r="506" spans="12:16" x14ac:dyDescent="0.2">
      <c r="L506" s="214"/>
      <c r="P506" s="129"/>
    </row>
    <row r="507" spans="12:16" x14ac:dyDescent="0.2">
      <c r="L507" s="214"/>
    </row>
    <row r="508" spans="12:16" x14ac:dyDescent="0.2">
      <c r="L508" s="214"/>
    </row>
    <row r="509" spans="12:16" x14ac:dyDescent="0.2">
      <c r="L509" s="214"/>
    </row>
    <row r="510" spans="12:16" x14ac:dyDescent="0.2">
      <c r="L510" s="214"/>
    </row>
    <row r="511" spans="12:16" x14ac:dyDescent="0.2">
      <c r="L511" s="214"/>
      <c r="M511" s="129"/>
      <c r="P511" s="129"/>
    </row>
    <row r="512" spans="12:16" x14ac:dyDescent="0.2">
      <c r="L512" s="214"/>
      <c r="M512" s="129"/>
      <c r="P512" s="129"/>
    </row>
    <row r="513" spans="12:16" x14ac:dyDescent="0.2">
      <c r="L513" s="214"/>
    </row>
    <row r="514" spans="12:16" x14ac:dyDescent="0.2">
      <c r="L514" s="214"/>
    </row>
    <row r="515" spans="12:16" x14ac:dyDescent="0.2">
      <c r="L515" s="214"/>
    </row>
    <row r="516" spans="12:16" x14ac:dyDescent="0.2">
      <c r="L516" s="214"/>
    </row>
    <row r="517" spans="12:16" x14ac:dyDescent="0.2">
      <c r="L517" s="214"/>
      <c r="P517" s="129"/>
    </row>
    <row r="518" spans="12:16" x14ac:dyDescent="0.2">
      <c r="L518" s="214"/>
      <c r="P518" s="129"/>
    </row>
    <row r="519" spans="12:16" x14ac:dyDescent="0.2">
      <c r="L519" s="214"/>
      <c r="M519" s="129"/>
      <c r="P519" s="129"/>
    </row>
    <row r="520" spans="12:16" x14ac:dyDescent="0.2">
      <c r="L520" s="214"/>
      <c r="M520" s="129"/>
    </row>
    <row r="521" spans="12:16" x14ac:dyDescent="0.2">
      <c r="L521" s="214"/>
      <c r="M521" s="129"/>
      <c r="P521" s="129"/>
    </row>
    <row r="522" spans="12:16" x14ac:dyDescent="0.2">
      <c r="L522" s="214"/>
      <c r="M522" s="129"/>
    </row>
    <row r="523" spans="12:16" x14ac:dyDescent="0.2">
      <c r="L523" s="214"/>
      <c r="M523" s="129"/>
      <c r="P523" s="129"/>
    </row>
    <row r="524" spans="12:16" x14ac:dyDescent="0.2">
      <c r="L524" s="214"/>
      <c r="P524" s="129"/>
    </row>
    <row r="525" spans="12:16" x14ac:dyDescent="0.2">
      <c r="L525" s="214"/>
      <c r="P525" s="129"/>
    </row>
    <row r="526" spans="12:16" x14ac:dyDescent="0.2">
      <c r="L526" s="214"/>
      <c r="P526" s="129"/>
    </row>
    <row r="527" spans="12:16" x14ac:dyDescent="0.2">
      <c r="L527" s="214"/>
    </row>
    <row r="528" spans="12:16" x14ac:dyDescent="0.2">
      <c r="L528" s="214"/>
      <c r="M528" s="129"/>
    </row>
    <row r="529" spans="12:16" x14ac:dyDescent="0.2">
      <c r="L529" s="214"/>
      <c r="M529" s="129"/>
    </row>
    <row r="530" spans="12:16" x14ac:dyDescent="0.2">
      <c r="L530" s="214"/>
      <c r="M530" s="129"/>
    </row>
    <row r="531" spans="12:16" x14ac:dyDescent="0.2">
      <c r="L531" s="214"/>
      <c r="M531" s="129"/>
      <c r="P531" s="129"/>
    </row>
    <row r="532" spans="12:16" x14ac:dyDescent="0.2">
      <c r="L532" s="214"/>
      <c r="M532" s="129"/>
      <c r="P532" s="129"/>
    </row>
    <row r="533" spans="12:16" x14ac:dyDescent="0.2">
      <c r="L533" s="214"/>
      <c r="M533" s="129"/>
    </row>
    <row r="534" spans="12:16" x14ac:dyDescent="0.2">
      <c r="L534" s="214"/>
      <c r="P534" s="129"/>
    </row>
    <row r="535" spans="12:16" x14ac:dyDescent="0.2">
      <c r="L535" s="214"/>
      <c r="M535" s="129"/>
      <c r="P535" s="129"/>
    </row>
    <row r="536" spans="12:16" x14ac:dyDescent="0.2">
      <c r="L536" s="214"/>
      <c r="M536" s="129"/>
      <c r="P536" s="129"/>
    </row>
    <row r="537" spans="12:16" x14ac:dyDescent="0.2">
      <c r="L537" s="214"/>
      <c r="M537" s="129"/>
      <c r="P537" s="129"/>
    </row>
    <row r="538" spans="12:16" x14ac:dyDescent="0.2">
      <c r="L538" s="214"/>
      <c r="M538" s="129"/>
      <c r="P538" s="129"/>
    </row>
    <row r="539" spans="12:16" x14ac:dyDescent="0.2">
      <c r="L539" s="214"/>
      <c r="M539" s="129"/>
      <c r="P539" s="129"/>
    </row>
    <row r="540" spans="12:16" x14ac:dyDescent="0.2">
      <c r="L540" s="214"/>
      <c r="M540" s="129"/>
      <c r="P540" s="129"/>
    </row>
    <row r="541" spans="12:16" x14ac:dyDescent="0.2">
      <c r="L541" s="214"/>
      <c r="M541" s="129"/>
      <c r="P541" s="129"/>
    </row>
    <row r="542" spans="12:16" x14ac:dyDescent="0.2">
      <c r="L542" s="214"/>
      <c r="M542" s="129"/>
      <c r="P542" s="129"/>
    </row>
    <row r="543" spans="12:16" x14ac:dyDescent="0.2">
      <c r="L543" s="214"/>
      <c r="P543" s="129"/>
    </row>
    <row r="544" spans="12:16" x14ac:dyDescent="0.2">
      <c r="L544" s="214"/>
      <c r="M544" s="129"/>
      <c r="P544" s="129"/>
    </row>
    <row r="545" spans="12:16" x14ac:dyDescent="0.2">
      <c r="L545" s="214"/>
      <c r="M545" s="129"/>
      <c r="P545" s="129"/>
    </row>
    <row r="546" spans="12:16" x14ac:dyDescent="0.2">
      <c r="L546" s="214"/>
      <c r="M546" s="129"/>
      <c r="P546" s="129"/>
    </row>
    <row r="547" spans="12:16" x14ac:dyDescent="0.2">
      <c r="L547" s="214"/>
      <c r="M547" s="129"/>
      <c r="P547" s="129"/>
    </row>
    <row r="548" spans="12:16" x14ac:dyDescent="0.2">
      <c r="L548" s="214"/>
    </row>
    <row r="549" spans="12:16" x14ac:dyDescent="0.2">
      <c r="L549" s="214"/>
    </row>
    <row r="550" spans="12:16" x14ac:dyDescent="0.2">
      <c r="L550" s="214"/>
    </row>
    <row r="551" spans="12:16" x14ac:dyDescent="0.2">
      <c r="L551" s="214"/>
      <c r="M551" s="129"/>
      <c r="P551" s="129"/>
    </row>
    <row r="552" spans="12:16" x14ac:dyDescent="0.2">
      <c r="L552" s="214"/>
      <c r="M552" s="129"/>
      <c r="P552" s="129"/>
    </row>
    <row r="553" spans="12:16" x14ac:dyDescent="0.2">
      <c r="L553" s="214"/>
      <c r="M553" s="129"/>
      <c r="P553" s="129"/>
    </row>
    <row r="554" spans="12:16" x14ac:dyDescent="0.2">
      <c r="L554" s="214"/>
      <c r="M554" s="129"/>
      <c r="P554" s="129"/>
    </row>
    <row r="555" spans="12:16" x14ac:dyDescent="0.2">
      <c r="L555" s="214"/>
      <c r="M555" s="129"/>
      <c r="P555" s="129"/>
    </row>
    <row r="556" spans="12:16" x14ac:dyDescent="0.2">
      <c r="L556" s="214"/>
    </row>
    <row r="557" spans="12:16" x14ac:dyDescent="0.2">
      <c r="L557" s="214"/>
      <c r="M557" s="129"/>
    </row>
    <row r="558" spans="12:16" x14ac:dyDescent="0.2">
      <c r="L558" s="214"/>
    </row>
    <row r="559" spans="12:16" x14ac:dyDescent="0.2">
      <c r="L559" s="214"/>
    </row>
    <row r="560" spans="12:16" x14ac:dyDescent="0.2">
      <c r="L560" s="214"/>
      <c r="P560" s="129"/>
    </row>
    <row r="561" spans="12:16" x14ac:dyDescent="0.2">
      <c r="L561" s="214"/>
    </row>
    <row r="562" spans="12:16" x14ac:dyDescent="0.2">
      <c r="L562" s="214"/>
    </row>
    <row r="563" spans="12:16" x14ac:dyDescent="0.2">
      <c r="L563" s="214"/>
      <c r="M563" s="129"/>
      <c r="P563" s="129"/>
    </row>
    <row r="564" spans="12:16" x14ac:dyDescent="0.2">
      <c r="L564" s="214"/>
      <c r="M564" s="129"/>
      <c r="P564" s="129"/>
    </row>
    <row r="565" spans="12:16" x14ac:dyDescent="0.2">
      <c r="L565" s="214"/>
      <c r="M565" s="129"/>
      <c r="P565" s="129"/>
    </row>
    <row r="566" spans="12:16" x14ac:dyDescent="0.2">
      <c r="L566" s="214"/>
      <c r="M566" s="129"/>
      <c r="P566" s="129"/>
    </row>
    <row r="567" spans="12:16" x14ac:dyDescent="0.2">
      <c r="L567" s="214"/>
      <c r="M567" s="129"/>
      <c r="P567" s="129"/>
    </row>
    <row r="568" spans="12:16" x14ac:dyDescent="0.2">
      <c r="L568" s="214"/>
      <c r="M568" s="129"/>
      <c r="P568" s="129"/>
    </row>
    <row r="569" spans="12:16" x14ac:dyDescent="0.2">
      <c r="L569" s="214"/>
      <c r="M569" s="129"/>
      <c r="P569" s="129"/>
    </row>
    <row r="570" spans="12:16" x14ac:dyDescent="0.2">
      <c r="L570" s="214"/>
    </row>
    <row r="571" spans="12:16" x14ac:dyDescent="0.2">
      <c r="L571" s="214"/>
      <c r="M571" s="129"/>
      <c r="P571" s="129"/>
    </row>
    <row r="572" spans="12:16" x14ac:dyDescent="0.2">
      <c r="L572" s="214"/>
    </row>
    <row r="573" spans="12:16" x14ac:dyDescent="0.2">
      <c r="L573" s="214"/>
      <c r="M573" s="129"/>
      <c r="P573" s="129"/>
    </row>
    <row r="574" spans="12:16" x14ac:dyDescent="0.2">
      <c r="L574" s="214"/>
    </row>
    <row r="575" spans="12:16" x14ac:dyDescent="0.2">
      <c r="L575" s="214"/>
      <c r="M575" s="129"/>
      <c r="P575" s="129"/>
    </row>
    <row r="576" spans="12:16" x14ac:dyDescent="0.2">
      <c r="L576" s="214"/>
    </row>
    <row r="577" spans="12:16" x14ac:dyDescent="0.2">
      <c r="L577" s="214"/>
    </row>
    <row r="578" spans="12:16" x14ac:dyDescent="0.2">
      <c r="L578" s="214"/>
    </row>
    <row r="579" spans="12:16" x14ac:dyDescent="0.2">
      <c r="L579" s="214"/>
      <c r="P579" s="129"/>
    </row>
    <row r="580" spans="12:16" x14ac:dyDescent="0.2">
      <c r="L580" s="214"/>
      <c r="M580" s="129"/>
      <c r="P580" s="129"/>
    </row>
    <row r="581" spans="12:16" x14ac:dyDescent="0.2">
      <c r="L581" s="214"/>
      <c r="M581" s="129"/>
      <c r="P581" s="129"/>
    </row>
    <row r="582" spans="12:16" x14ac:dyDescent="0.2">
      <c r="L582" s="214"/>
    </row>
    <row r="583" spans="12:16" x14ac:dyDescent="0.2">
      <c r="L583" s="214"/>
    </row>
    <row r="584" spans="12:16" x14ac:dyDescent="0.2">
      <c r="L584" s="214"/>
    </row>
    <row r="585" spans="12:16" x14ac:dyDescent="0.2">
      <c r="L585" s="214"/>
      <c r="P585" s="129"/>
    </row>
    <row r="586" spans="12:16" x14ac:dyDescent="0.2">
      <c r="L586" s="214"/>
      <c r="M586" s="129"/>
      <c r="P586" s="129"/>
    </row>
    <row r="587" spans="12:16" x14ac:dyDescent="0.2">
      <c r="L587" s="214"/>
      <c r="M587" s="129"/>
      <c r="P587" s="129"/>
    </row>
    <row r="588" spans="12:16" x14ac:dyDescent="0.2">
      <c r="L588" s="214"/>
      <c r="M588" s="129"/>
      <c r="P588" s="129"/>
    </row>
    <row r="589" spans="12:16" x14ac:dyDescent="0.2">
      <c r="L589" s="214"/>
      <c r="M589" s="129"/>
      <c r="P589" s="129"/>
    </row>
    <row r="590" spans="12:16" x14ac:dyDescent="0.2">
      <c r="L590" s="214"/>
    </row>
    <row r="591" spans="12:16" x14ac:dyDescent="0.2">
      <c r="L591" s="214"/>
    </row>
    <row r="592" spans="12:16" x14ac:dyDescent="0.2">
      <c r="L592" s="214"/>
    </row>
    <row r="593" spans="12:16" x14ac:dyDescent="0.2">
      <c r="L593" s="214"/>
    </row>
    <row r="594" spans="12:16" x14ac:dyDescent="0.2">
      <c r="L594" s="214"/>
    </row>
    <row r="595" spans="12:16" x14ac:dyDescent="0.2">
      <c r="L595" s="214"/>
    </row>
    <row r="596" spans="12:16" x14ac:dyDescent="0.2">
      <c r="L596" s="214"/>
      <c r="P596" s="129"/>
    </row>
    <row r="597" spans="12:16" x14ac:dyDescent="0.2">
      <c r="L597" s="214"/>
      <c r="P597" s="129"/>
    </row>
    <row r="598" spans="12:16" x14ac:dyDescent="0.2">
      <c r="L598" s="214"/>
      <c r="M598" s="129"/>
      <c r="P598" s="129"/>
    </row>
    <row r="599" spans="12:16" x14ac:dyDescent="0.2">
      <c r="L599" s="214"/>
    </row>
    <row r="600" spans="12:16" x14ac:dyDescent="0.2">
      <c r="L600" s="214"/>
    </row>
    <row r="601" spans="12:16" x14ac:dyDescent="0.2">
      <c r="L601" s="214"/>
    </row>
    <row r="602" spans="12:16" x14ac:dyDescent="0.2">
      <c r="L602" s="214"/>
      <c r="P602" s="129"/>
    </row>
    <row r="603" spans="12:16" x14ac:dyDescent="0.2">
      <c r="L603" s="214"/>
      <c r="P603" s="129"/>
    </row>
    <row r="604" spans="12:16" x14ac:dyDescent="0.2">
      <c r="L604" s="214"/>
    </row>
    <row r="605" spans="12:16" x14ac:dyDescent="0.2">
      <c r="L605" s="214"/>
    </row>
    <row r="606" spans="12:16" x14ac:dyDescent="0.2">
      <c r="L606" s="214"/>
    </row>
    <row r="607" spans="12:16" x14ac:dyDescent="0.2">
      <c r="L607" s="214"/>
      <c r="M607" s="129"/>
      <c r="P607" s="129"/>
    </row>
    <row r="608" spans="12:16" x14ac:dyDescent="0.2">
      <c r="L608" s="214"/>
    </row>
    <row r="609" spans="12:16" x14ac:dyDescent="0.2">
      <c r="L609" s="214"/>
      <c r="P609" s="129"/>
    </row>
    <row r="610" spans="12:16" x14ac:dyDescent="0.2">
      <c r="L610" s="214"/>
      <c r="M610" s="129"/>
    </row>
    <row r="611" spans="12:16" x14ac:dyDescent="0.2">
      <c r="L611" s="214"/>
      <c r="M611" s="129"/>
    </row>
    <row r="612" spans="12:16" x14ac:dyDescent="0.2">
      <c r="L612" s="214"/>
      <c r="M612" s="129"/>
      <c r="P612" s="129"/>
    </row>
    <row r="613" spans="12:16" x14ac:dyDescent="0.2">
      <c r="L613" s="214"/>
      <c r="M613" s="129"/>
    </row>
    <row r="614" spans="12:16" x14ac:dyDescent="0.2">
      <c r="L614" s="214"/>
      <c r="M614" s="129"/>
      <c r="P614" s="129"/>
    </row>
    <row r="615" spans="12:16" x14ac:dyDescent="0.2">
      <c r="L615" s="214"/>
      <c r="M615" s="129"/>
      <c r="P615" s="129"/>
    </row>
    <row r="616" spans="12:16" x14ac:dyDescent="0.2">
      <c r="L616" s="214"/>
      <c r="M616" s="129"/>
      <c r="P616" s="129"/>
    </row>
    <row r="617" spans="12:16" x14ac:dyDescent="0.2">
      <c r="L617" s="214"/>
      <c r="M617" s="129"/>
      <c r="P617" s="129"/>
    </row>
    <row r="618" spans="12:16" x14ac:dyDescent="0.2">
      <c r="L618" s="214"/>
      <c r="M618" s="129"/>
      <c r="P618" s="129"/>
    </row>
    <row r="619" spans="12:16" x14ac:dyDescent="0.2">
      <c r="L619" s="214"/>
      <c r="M619" s="129"/>
      <c r="P619" s="129"/>
    </row>
    <row r="620" spans="12:16" x14ac:dyDescent="0.2">
      <c r="L620" s="214"/>
      <c r="M620" s="129"/>
      <c r="P620" s="129"/>
    </row>
    <row r="621" spans="12:16" x14ac:dyDescent="0.2">
      <c r="L621" s="214"/>
    </row>
    <row r="622" spans="12:16" x14ac:dyDescent="0.2">
      <c r="L622" s="214"/>
    </row>
    <row r="623" spans="12:16" x14ac:dyDescent="0.2">
      <c r="L623" s="214"/>
      <c r="M623" s="129"/>
    </row>
    <row r="624" spans="12:16" x14ac:dyDescent="0.2">
      <c r="L624" s="214"/>
      <c r="M624" s="129"/>
      <c r="P624" s="129"/>
    </row>
    <row r="625" spans="12:16" x14ac:dyDescent="0.2">
      <c r="L625" s="214"/>
      <c r="M625" s="129"/>
      <c r="P625" s="129"/>
    </row>
    <row r="626" spans="12:16" x14ac:dyDescent="0.2">
      <c r="L626" s="214"/>
      <c r="M626" s="129"/>
      <c r="P626" s="129"/>
    </row>
    <row r="627" spans="12:16" x14ac:dyDescent="0.2">
      <c r="L627" s="214"/>
      <c r="M627" s="129"/>
      <c r="P627" s="129"/>
    </row>
    <row r="628" spans="12:16" x14ac:dyDescent="0.2">
      <c r="L628" s="214"/>
      <c r="M628" s="129"/>
      <c r="P628" s="129"/>
    </row>
    <row r="629" spans="12:16" x14ac:dyDescent="0.2">
      <c r="L629" s="214"/>
    </row>
    <row r="630" spans="12:16" x14ac:dyDescent="0.2">
      <c r="L630" s="214"/>
      <c r="P630" s="129"/>
    </row>
    <row r="631" spans="12:16" x14ac:dyDescent="0.2">
      <c r="L631" s="214"/>
      <c r="P631" s="129"/>
    </row>
    <row r="632" spans="12:16" x14ac:dyDescent="0.2">
      <c r="L632" s="214"/>
      <c r="M632" s="129"/>
    </row>
    <row r="633" spans="12:16" x14ac:dyDescent="0.2">
      <c r="L633" s="214"/>
      <c r="M633" s="129"/>
    </row>
    <row r="634" spans="12:16" x14ac:dyDescent="0.2">
      <c r="L634" s="214"/>
      <c r="M634" s="129"/>
      <c r="P634" s="129"/>
    </row>
    <row r="635" spans="12:16" x14ac:dyDescent="0.2">
      <c r="L635" s="214"/>
      <c r="M635" s="129"/>
    </row>
    <row r="636" spans="12:16" x14ac:dyDescent="0.2">
      <c r="L636" s="214"/>
      <c r="M636" s="129"/>
      <c r="P636" s="129"/>
    </row>
    <row r="637" spans="12:16" x14ac:dyDescent="0.2">
      <c r="L637" s="214"/>
      <c r="P637" s="129"/>
    </row>
    <row r="638" spans="12:16" x14ac:dyDescent="0.2">
      <c r="L638" s="214"/>
    </row>
    <row r="639" spans="12:16" x14ac:dyDescent="0.2">
      <c r="L639" s="214"/>
    </row>
    <row r="640" spans="12:16" x14ac:dyDescent="0.2">
      <c r="L640" s="214"/>
    </row>
    <row r="641" spans="12:16" x14ac:dyDescent="0.2">
      <c r="L641" s="214"/>
    </row>
    <row r="642" spans="12:16" x14ac:dyDescent="0.2">
      <c r="L642" s="214"/>
      <c r="M642" s="129"/>
      <c r="P642" s="129"/>
    </row>
    <row r="643" spans="12:16" x14ac:dyDescent="0.2">
      <c r="L643" s="214"/>
      <c r="M643" s="129"/>
      <c r="P643" s="129"/>
    </row>
    <row r="644" spans="12:16" x14ac:dyDescent="0.2">
      <c r="L644" s="214"/>
      <c r="M644" s="129"/>
      <c r="P644" s="129"/>
    </row>
    <row r="645" spans="12:16" x14ac:dyDescent="0.2">
      <c r="L645" s="214"/>
      <c r="M645" s="129"/>
      <c r="P645" s="129"/>
    </row>
    <row r="646" spans="12:16" x14ac:dyDescent="0.2">
      <c r="L646" s="214"/>
      <c r="M646" s="129"/>
      <c r="P646" s="129"/>
    </row>
    <row r="647" spans="12:16" x14ac:dyDescent="0.2">
      <c r="L647" s="214"/>
      <c r="M647" s="129"/>
      <c r="P647" s="129"/>
    </row>
    <row r="648" spans="12:16" x14ac:dyDescent="0.2">
      <c r="L648" s="214"/>
      <c r="M648" s="129"/>
      <c r="P648" s="129"/>
    </row>
    <row r="649" spans="12:16" x14ac:dyDescent="0.2">
      <c r="L649" s="214"/>
      <c r="M649" s="129"/>
      <c r="P649" s="129"/>
    </row>
    <row r="650" spans="12:16" x14ac:dyDescent="0.2">
      <c r="L650" s="214"/>
      <c r="M650" s="129"/>
      <c r="P650" s="129"/>
    </row>
    <row r="651" spans="12:16" x14ac:dyDescent="0.2">
      <c r="L651" s="214"/>
      <c r="M651" s="129"/>
      <c r="P651" s="129"/>
    </row>
    <row r="652" spans="12:16" x14ac:dyDescent="0.2">
      <c r="L652" s="214"/>
      <c r="M652" s="129"/>
      <c r="P652" s="129"/>
    </row>
    <row r="653" spans="12:16" x14ac:dyDescent="0.2">
      <c r="L653" s="214"/>
      <c r="M653" s="129"/>
      <c r="P653" s="129"/>
    </row>
    <row r="654" spans="12:16" x14ac:dyDescent="0.2">
      <c r="L654" s="214"/>
      <c r="M654" s="129"/>
      <c r="P654" s="129"/>
    </row>
    <row r="655" spans="12:16" x14ac:dyDescent="0.2">
      <c r="L655" s="214"/>
      <c r="M655" s="129"/>
      <c r="P655" s="129"/>
    </row>
    <row r="656" spans="12:16" x14ac:dyDescent="0.2">
      <c r="L656" s="214"/>
      <c r="P656" s="129"/>
    </row>
    <row r="657" spans="12:16" x14ac:dyDescent="0.2">
      <c r="L657" s="214"/>
    </row>
    <row r="658" spans="12:16" x14ac:dyDescent="0.2">
      <c r="L658" s="214"/>
      <c r="M658" s="129"/>
      <c r="P658" s="129"/>
    </row>
    <row r="659" spans="12:16" x14ac:dyDescent="0.2">
      <c r="L659" s="214"/>
      <c r="M659" s="129"/>
      <c r="P659" s="129"/>
    </row>
    <row r="660" spans="12:16" x14ac:dyDescent="0.2">
      <c r="L660" s="214"/>
      <c r="M660" s="129"/>
    </row>
    <row r="661" spans="12:16" x14ac:dyDescent="0.2">
      <c r="L661" s="214"/>
      <c r="M661" s="129"/>
    </row>
    <row r="662" spans="12:16" x14ac:dyDescent="0.2">
      <c r="L662" s="214"/>
      <c r="M662" s="129"/>
    </row>
    <row r="663" spans="12:16" x14ac:dyDescent="0.2">
      <c r="L663" s="214"/>
      <c r="M663" s="129"/>
      <c r="P663" s="129"/>
    </row>
    <row r="664" spans="12:16" x14ac:dyDescent="0.2">
      <c r="L664" s="214"/>
      <c r="M664" s="129"/>
      <c r="P664" s="129"/>
    </row>
    <row r="665" spans="12:16" x14ac:dyDescent="0.2">
      <c r="L665" s="214"/>
      <c r="M665" s="129"/>
      <c r="P665" s="129"/>
    </row>
    <row r="666" spans="12:16" x14ac:dyDescent="0.2">
      <c r="L666" s="214"/>
      <c r="M666" s="129"/>
      <c r="P666" s="129"/>
    </row>
    <row r="667" spans="12:16" x14ac:dyDescent="0.2">
      <c r="L667" s="214"/>
      <c r="M667" s="129"/>
      <c r="P667" s="129"/>
    </row>
    <row r="668" spans="12:16" x14ac:dyDescent="0.2">
      <c r="L668" s="214"/>
      <c r="M668" s="129"/>
      <c r="P668" s="129"/>
    </row>
    <row r="669" spans="12:16" x14ac:dyDescent="0.2">
      <c r="L669" s="214"/>
      <c r="M669" s="129"/>
      <c r="P669" s="129"/>
    </row>
    <row r="670" spans="12:16" x14ac:dyDescent="0.2">
      <c r="L670" s="214"/>
      <c r="M670" s="129"/>
      <c r="P670" s="129"/>
    </row>
    <row r="671" spans="12:16" x14ac:dyDescent="0.2">
      <c r="L671" s="214"/>
      <c r="M671" s="129"/>
      <c r="P671" s="129"/>
    </row>
    <row r="672" spans="12:16" x14ac:dyDescent="0.2">
      <c r="L672" s="214"/>
      <c r="M672" s="129"/>
    </row>
    <row r="673" spans="12:16" x14ac:dyDescent="0.2">
      <c r="L673" s="214"/>
      <c r="M673" s="129"/>
    </row>
    <row r="674" spans="12:16" x14ac:dyDescent="0.2">
      <c r="L674" s="214"/>
      <c r="P674" s="129"/>
    </row>
    <row r="675" spans="12:16" x14ac:dyDescent="0.2">
      <c r="L675" s="214"/>
      <c r="P675" s="129"/>
    </row>
    <row r="676" spans="12:16" x14ac:dyDescent="0.2">
      <c r="L676" s="214"/>
      <c r="M676" s="129"/>
      <c r="P676" s="129"/>
    </row>
    <row r="677" spans="12:16" x14ac:dyDescent="0.2">
      <c r="L677" s="214"/>
    </row>
    <row r="678" spans="12:16" x14ac:dyDescent="0.2">
      <c r="L678" s="214"/>
      <c r="P678" s="129"/>
    </row>
    <row r="679" spans="12:16" x14ac:dyDescent="0.2">
      <c r="L679" s="214"/>
      <c r="P679" s="129"/>
    </row>
    <row r="680" spans="12:16" x14ac:dyDescent="0.2">
      <c r="L680" s="214"/>
      <c r="P680" s="129"/>
    </row>
    <row r="681" spans="12:16" x14ac:dyDescent="0.2">
      <c r="L681" s="214"/>
      <c r="P681" s="129"/>
    </row>
    <row r="682" spans="12:16" x14ac:dyDescent="0.2">
      <c r="L682" s="214"/>
      <c r="M682" s="129"/>
      <c r="P682" s="129"/>
    </row>
    <row r="683" spans="12:16" x14ac:dyDescent="0.2">
      <c r="L683" s="214"/>
      <c r="M683" s="129"/>
      <c r="P683" s="129"/>
    </row>
    <row r="684" spans="12:16" x14ac:dyDescent="0.2">
      <c r="L684" s="214"/>
      <c r="M684" s="129"/>
    </row>
    <row r="685" spans="12:16" x14ac:dyDescent="0.2">
      <c r="L685" s="214"/>
      <c r="M685" s="129"/>
    </row>
    <row r="686" spans="12:16" x14ac:dyDescent="0.2">
      <c r="L686" s="214"/>
      <c r="P686" s="129"/>
    </row>
    <row r="687" spans="12:16" x14ac:dyDescent="0.2">
      <c r="L687" s="214"/>
      <c r="M687" s="129"/>
      <c r="P687" s="129"/>
    </row>
    <row r="688" spans="12:16" x14ac:dyDescent="0.2">
      <c r="L688" s="214"/>
    </row>
    <row r="689" spans="12:16" x14ac:dyDescent="0.2">
      <c r="L689" s="214"/>
    </row>
    <row r="690" spans="12:16" x14ac:dyDescent="0.2">
      <c r="L690" s="214"/>
    </row>
    <row r="691" spans="12:16" x14ac:dyDescent="0.2">
      <c r="L691" s="214"/>
      <c r="M691" s="129"/>
      <c r="P691" s="129"/>
    </row>
    <row r="692" spans="12:16" x14ac:dyDescent="0.2">
      <c r="L692" s="214"/>
      <c r="M692" s="129"/>
      <c r="P692" s="129"/>
    </row>
    <row r="693" spans="12:16" x14ac:dyDescent="0.2">
      <c r="L693" s="214"/>
      <c r="M693" s="129"/>
      <c r="P693" s="129"/>
    </row>
    <row r="694" spans="12:16" x14ac:dyDescent="0.2">
      <c r="L694" s="214"/>
      <c r="M694" s="129"/>
      <c r="P694" s="129"/>
    </row>
    <row r="695" spans="12:16" x14ac:dyDescent="0.2">
      <c r="L695" s="214"/>
      <c r="M695" s="129"/>
      <c r="P695" s="129"/>
    </row>
    <row r="696" spans="12:16" x14ac:dyDescent="0.2">
      <c r="L696" s="214"/>
      <c r="M696" s="129"/>
      <c r="P696" s="129"/>
    </row>
    <row r="697" spans="12:16" x14ac:dyDescent="0.2">
      <c r="L697" s="214"/>
      <c r="M697" s="129"/>
      <c r="P697" s="129"/>
    </row>
    <row r="698" spans="12:16" x14ac:dyDescent="0.2">
      <c r="L698" s="214"/>
      <c r="M698" s="129"/>
      <c r="P698" s="129"/>
    </row>
    <row r="699" spans="12:16" x14ac:dyDescent="0.2">
      <c r="L699" s="214"/>
      <c r="M699" s="129"/>
      <c r="P699" s="129"/>
    </row>
    <row r="700" spans="12:16" x14ac:dyDescent="0.2">
      <c r="L700" s="214"/>
    </row>
    <row r="701" spans="12:16" x14ac:dyDescent="0.2">
      <c r="L701" s="214"/>
    </row>
    <row r="702" spans="12:16" x14ac:dyDescent="0.2">
      <c r="L702" s="214"/>
    </row>
    <row r="703" spans="12:16" x14ac:dyDescent="0.2">
      <c r="L703" s="214"/>
      <c r="M703" s="129"/>
      <c r="P703" s="129"/>
    </row>
    <row r="704" spans="12:16" x14ac:dyDescent="0.2">
      <c r="L704" s="214"/>
      <c r="M704" s="129"/>
      <c r="P704" s="129"/>
    </row>
    <row r="705" spans="12:16" x14ac:dyDescent="0.2">
      <c r="L705" s="214"/>
      <c r="M705" s="129"/>
      <c r="P705" s="129"/>
    </row>
    <row r="706" spans="12:16" x14ac:dyDescent="0.2">
      <c r="L706" s="214"/>
      <c r="M706" s="129"/>
      <c r="P706" s="129"/>
    </row>
    <row r="707" spans="12:16" x14ac:dyDescent="0.2">
      <c r="L707" s="214"/>
      <c r="M707" s="129"/>
      <c r="P707" s="129"/>
    </row>
    <row r="708" spans="12:16" x14ac:dyDescent="0.2">
      <c r="L708" s="214"/>
      <c r="M708" s="129"/>
      <c r="P708" s="129"/>
    </row>
    <row r="709" spans="12:16" x14ac:dyDescent="0.2">
      <c r="L709" s="214"/>
      <c r="M709" s="129"/>
      <c r="P709" s="129"/>
    </row>
    <row r="710" spans="12:16" x14ac:dyDescent="0.2">
      <c r="L710" s="214"/>
      <c r="M710" s="129"/>
      <c r="P710" s="129"/>
    </row>
    <row r="711" spans="12:16" x14ac:dyDescent="0.2">
      <c r="L711" s="214"/>
      <c r="M711" s="129"/>
      <c r="P711" s="129"/>
    </row>
    <row r="712" spans="12:16" x14ac:dyDescent="0.2">
      <c r="L712" s="214"/>
      <c r="M712" s="129"/>
      <c r="P712" s="129"/>
    </row>
    <row r="713" spans="12:16" x14ac:dyDescent="0.2">
      <c r="L713" s="214"/>
      <c r="M713" s="129"/>
    </row>
    <row r="714" spans="12:16" x14ac:dyDescent="0.2">
      <c r="L714" s="214"/>
    </row>
    <row r="715" spans="12:16" x14ac:dyDescent="0.2">
      <c r="L715" s="214"/>
      <c r="M715" s="129"/>
      <c r="P715" s="129"/>
    </row>
    <row r="716" spans="12:16" x14ac:dyDescent="0.2">
      <c r="L716" s="214"/>
      <c r="M716" s="129"/>
      <c r="P716" s="129"/>
    </row>
    <row r="717" spans="12:16" x14ac:dyDescent="0.2">
      <c r="L717" s="214"/>
      <c r="M717" s="129"/>
    </row>
    <row r="718" spans="12:16" x14ac:dyDescent="0.2">
      <c r="L718" s="214"/>
      <c r="M718" s="129"/>
    </row>
    <row r="719" spans="12:16" x14ac:dyDescent="0.2">
      <c r="L719" s="214"/>
      <c r="M719" s="129"/>
      <c r="P719" s="129"/>
    </row>
    <row r="720" spans="12:16" x14ac:dyDescent="0.2">
      <c r="L720" s="214"/>
      <c r="M720" s="129"/>
      <c r="P720" s="129"/>
    </row>
    <row r="721" spans="12:16" x14ac:dyDescent="0.2">
      <c r="L721" s="214"/>
      <c r="M721" s="129"/>
    </row>
    <row r="722" spans="12:16" x14ac:dyDescent="0.2">
      <c r="L722" s="214"/>
      <c r="M722" s="129"/>
    </row>
    <row r="723" spans="12:16" x14ac:dyDescent="0.2">
      <c r="L723" s="214"/>
      <c r="M723" s="129"/>
      <c r="P723" s="129"/>
    </row>
    <row r="724" spans="12:16" x14ac:dyDescent="0.2">
      <c r="L724" s="214"/>
      <c r="M724" s="129"/>
      <c r="P724" s="129"/>
    </row>
    <row r="725" spans="12:16" x14ac:dyDescent="0.2">
      <c r="L725" s="214"/>
      <c r="M725" s="129"/>
      <c r="P725" s="129"/>
    </row>
    <row r="726" spans="12:16" x14ac:dyDescent="0.2">
      <c r="L726" s="214"/>
      <c r="M726" s="129"/>
      <c r="P726" s="129"/>
    </row>
    <row r="727" spans="12:16" x14ac:dyDescent="0.2">
      <c r="L727" s="214"/>
      <c r="M727" s="129"/>
    </row>
    <row r="728" spans="12:16" x14ac:dyDescent="0.2">
      <c r="L728" s="214"/>
      <c r="M728" s="129"/>
      <c r="P728" s="129"/>
    </row>
    <row r="729" spans="12:16" x14ac:dyDescent="0.2">
      <c r="L729" s="214"/>
      <c r="M729" s="129"/>
    </row>
    <row r="730" spans="12:16" x14ac:dyDescent="0.2">
      <c r="L730" s="214"/>
      <c r="M730" s="129"/>
      <c r="P730" s="129"/>
    </row>
    <row r="731" spans="12:16" x14ac:dyDescent="0.2">
      <c r="L731" s="214"/>
      <c r="M731" s="129"/>
      <c r="P731" s="129"/>
    </row>
    <row r="732" spans="12:16" x14ac:dyDescent="0.2">
      <c r="L732" s="214"/>
      <c r="M732" s="129"/>
    </row>
    <row r="733" spans="12:16" x14ac:dyDescent="0.2">
      <c r="L733" s="214"/>
      <c r="M733" s="129"/>
      <c r="P733" s="129"/>
    </row>
    <row r="734" spans="12:16" x14ac:dyDescent="0.2">
      <c r="L734" s="214"/>
      <c r="P734" s="129"/>
    </row>
    <row r="735" spans="12:16" x14ac:dyDescent="0.2">
      <c r="L735" s="214"/>
      <c r="M735" s="129"/>
      <c r="P735" s="129"/>
    </row>
    <row r="736" spans="12:16" x14ac:dyDescent="0.2">
      <c r="L736" s="214"/>
      <c r="M736" s="129"/>
      <c r="P736" s="129"/>
    </row>
    <row r="737" spans="12:16" x14ac:dyDescent="0.2">
      <c r="L737" s="214"/>
      <c r="M737" s="129"/>
      <c r="P737" s="129"/>
    </row>
    <row r="738" spans="12:16" x14ac:dyDescent="0.2">
      <c r="L738" s="214"/>
      <c r="M738" s="129"/>
      <c r="P738" s="129"/>
    </row>
    <row r="739" spans="12:16" x14ac:dyDescent="0.2">
      <c r="L739" s="214"/>
      <c r="M739" s="129"/>
      <c r="P739" s="129"/>
    </row>
    <row r="740" spans="12:16" x14ac:dyDescent="0.2">
      <c r="L740" s="214"/>
      <c r="M740" s="129"/>
      <c r="P740" s="129"/>
    </row>
    <row r="741" spans="12:16" x14ac:dyDescent="0.2">
      <c r="L741" s="214"/>
      <c r="M741" s="129"/>
      <c r="P741" s="129"/>
    </row>
    <row r="742" spans="12:16" x14ac:dyDescent="0.2">
      <c r="L742" s="214"/>
      <c r="M742" s="129"/>
      <c r="P742" s="129"/>
    </row>
    <row r="743" spans="12:16" x14ac:dyDescent="0.2">
      <c r="L743" s="214"/>
      <c r="M743" s="129"/>
      <c r="P743" s="129"/>
    </row>
    <row r="744" spans="12:16" x14ac:dyDescent="0.2">
      <c r="L744" s="214"/>
      <c r="M744" s="129"/>
      <c r="P744" s="129"/>
    </row>
    <row r="745" spans="12:16" x14ac:dyDescent="0.2">
      <c r="L745" s="214"/>
      <c r="M745" s="129"/>
      <c r="P745" s="129"/>
    </row>
    <row r="746" spans="12:16" x14ac:dyDescent="0.2">
      <c r="L746" s="214"/>
    </row>
    <row r="747" spans="12:16" x14ac:dyDescent="0.2">
      <c r="L747" s="214"/>
      <c r="M747" s="129"/>
      <c r="P747" s="129"/>
    </row>
    <row r="748" spans="12:16" x14ac:dyDescent="0.2">
      <c r="L748" s="214"/>
      <c r="M748" s="129"/>
      <c r="P748" s="129"/>
    </row>
    <row r="749" spans="12:16" x14ac:dyDescent="0.2">
      <c r="L749" s="214"/>
      <c r="M749" s="129"/>
      <c r="P749" s="129"/>
    </row>
    <row r="750" spans="12:16" x14ac:dyDescent="0.2">
      <c r="L750" s="214"/>
      <c r="M750" s="129"/>
      <c r="P750" s="129"/>
    </row>
    <row r="751" spans="12:16" x14ac:dyDescent="0.2">
      <c r="L751" s="214"/>
      <c r="M751" s="129"/>
      <c r="P751" s="129"/>
    </row>
    <row r="752" spans="12:16" x14ac:dyDescent="0.2">
      <c r="L752" s="214"/>
      <c r="M752" s="129"/>
      <c r="P752" s="129"/>
    </row>
    <row r="753" spans="12:16" x14ac:dyDescent="0.2">
      <c r="L753" s="214"/>
    </row>
    <row r="754" spans="12:16" x14ac:dyDescent="0.2">
      <c r="L754" s="214"/>
      <c r="M754" s="129"/>
      <c r="P754" s="129"/>
    </row>
    <row r="755" spans="12:16" x14ac:dyDescent="0.2">
      <c r="L755" s="214"/>
      <c r="M755" s="129"/>
    </row>
    <row r="756" spans="12:16" x14ac:dyDescent="0.2">
      <c r="L756" s="214"/>
      <c r="M756" s="129"/>
      <c r="P756" s="129"/>
    </row>
    <row r="757" spans="12:16" x14ac:dyDescent="0.2">
      <c r="L757" s="214"/>
      <c r="M757" s="129"/>
      <c r="P757" s="129"/>
    </row>
    <row r="758" spans="12:16" x14ac:dyDescent="0.2">
      <c r="L758" s="214"/>
      <c r="M758" s="129"/>
    </row>
    <row r="759" spans="12:16" x14ac:dyDescent="0.2">
      <c r="L759" s="214"/>
      <c r="M759" s="129"/>
    </row>
    <row r="760" spans="12:16" x14ac:dyDescent="0.2">
      <c r="L760" s="214"/>
      <c r="M760" s="129"/>
    </row>
    <row r="761" spans="12:16" x14ac:dyDescent="0.2">
      <c r="L761" s="214"/>
    </row>
    <row r="762" spans="12:16" x14ac:dyDescent="0.2">
      <c r="L762" s="214"/>
      <c r="M762" s="129"/>
      <c r="P762" s="129"/>
    </row>
    <row r="763" spans="12:16" x14ac:dyDescent="0.2">
      <c r="L763" s="214"/>
      <c r="M763" s="129"/>
      <c r="P763" s="129"/>
    </row>
    <row r="764" spans="12:16" x14ac:dyDescent="0.2">
      <c r="L764" s="214"/>
      <c r="M764" s="129"/>
    </row>
    <row r="765" spans="12:16" x14ac:dyDescent="0.2">
      <c r="L765" s="214"/>
      <c r="M765" s="129"/>
    </row>
    <row r="766" spans="12:16" x14ac:dyDescent="0.2">
      <c r="L766" s="214"/>
      <c r="M766" s="129"/>
      <c r="P766" s="129"/>
    </row>
    <row r="767" spans="12:16" x14ac:dyDescent="0.2">
      <c r="L767" s="214"/>
      <c r="M767" s="129"/>
      <c r="P767" s="129"/>
    </row>
    <row r="768" spans="12:16" x14ac:dyDescent="0.2">
      <c r="L768" s="214"/>
    </row>
    <row r="769" spans="12:16" x14ac:dyDescent="0.2">
      <c r="L769" s="214"/>
    </row>
    <row r="770" spans="12:16" x14ac:dyDescent="0.2">
      <c r="L770" s="214"/>
      <c r="M770" s="129"/>
      <c r="P770" s="129"/>
    </row>
    <row r="771" spans="12:16" x14ac:dyDescent="0.2">
      <c r="L771" s="214"/>
      <c r="M771" s="129"/>
      <c r="P771" s="129"/>
    </row>
    <row r="772" spans="12:16" x14ac:dyDescent="0.2">
      <c r="L772" s="214"/>
      <c r="M772" s="129"/>
    </row>
    <row r="773" spans="12:16" x14ac:dyDescent="0.2">
      <c r="L773" s="214"/>
    </row>
    <row r="774" spans="12:16" x14ac:dyDescent="0.2">
      <c r="L774" s="214"/>
      <c r="P774" s="129"/>
    </row>
    <row r="775" spans="12:16" x14ac:dyDescent="0.2">
      <c r="L775" s="214"/>
      <c r="P775" s="129"/>
    </row>
    <row r="776" spans="12:16" x14ac:dyDescent="0.2">
      <c r="L776" s="214"/>
      <c r="P776" s="129"/>
    </row>
    <row r="777" spans="12:16" x14ac:dyDescent="0.2">
      <c r="L777" s="214"/>
      <c r="M777" s="129"/>
      <c r="P777" s="129"/>
    </row>
    <row r="778" spans="12:16" x14ac:dyDescent="0.2">
      <c r="L778" s="214"/>
      <c r="M778" s="129"/>
    </row>
    <row r="779" spans="12:16" x14ac:dyDescent="0.2">
      <c r="L779" s="214"/>
      <c r="M779" s="129"/>
    </row>
    <row r="780" spans="12:16" x14ac:dyDescent="0.2">
      <c r="L780" s="214"/>
      <c r="M780" s="129"/>
      <c r="P780" s="129"/>
    </row>
    <row r="781" spans="12:16" x14ac:dyDescent="0.2">
      <c r="L781" s="214"/>
      <c r="M781" s="129"/>
      <c r="P781" s="129"/>
    </row>
    <row r="782" spans="12:16" x14ac:dyDescent="0.2">
      <c r="L782" s="214"/>
      <c r="M782" s="129"/>
    </row>
    <row r="783" spans="12:16" x14ac:dyDescent="0.2">
      <c r="L783" s="214"/>
      <c r="M783" s="129"/>
      <c r="P783" s="129"/>
    </row>
    <row r="784" spans="12:16" x14ac:dyDescent="0.2">
      <c r="L784" s="214"/>
      <c r="P784" s="129"/>
    </row>
    <row r="785" spans="12:16" x14ac:dyDescent="0.2">
      <c r="L785" s="214"/>
    </row>
    <row r="786" spans="12:16" x14ac:dyDescent="0.2">
      <c r="L786" s="214"/>
      <c r="M786" s="129"/>
      <c r="P786" s="129"/>
    </row>
    <row r="787" spans="12:16" x14ac:dyDescent="0.2">
      <c r="L787" s="214"/>
      <c r="M787" s="129"/>
    </row>
    <row r="788" spans="12:16" x14ac:dyDescent="0.2">
      <c r="L788" s="214"/>
      <c r="M788" s="129"/>
      <c r="P788" s="129"/>
    </row>
    <row r="789" spans="12:16" x14ac:dyDescent="0.2">
      <c r="L789" s="214"/>
    </row>
    <row r="790" spans="12:16" x14ac:dyDescent="0.2">
      <c r="L790" s="214"/>
      <c r="M790" s="129"/>
      <c r="P790" s="129"/>
    </row>
    <row r="791" spans="12:16" x14ac:dyDescent="0.2">
      <c r="L791" s="214"/>
      <c r="M791" s="129"/>
      <c r="P791" s="129"/>
    </row>
    <row r="792" spans="12:16" x14ac:dyDescent="0.2">
      <c r="L792" s="214"/>
      <c r="M792" s="129"/>
      <c r="P792" s="129"/>
    </row>
    <row r="793" spans="12:16" x14ac:dyDescent="0.2">
      <c r="L793" s="214"/>
      <c r="M793" s="129"/>
      <c r="P793" s="129"/>
    </row>
    <row r="794" spans="12:16" x14ac:dyDescent="0.2">
      <c r="L794" s="214"/>
      <c r="M794" s="129"/>
      <c r="P794" s="129"/>
    </row>
    <row r="795" spans="12:16" x14ac:dyDescent="0.2">
      <c r="L795" s="214"/>
      <c r="M795" s="129"/>
      <c r="P795" s="129"/>
    </row>
    <row r="796" spans="12:16" x14ac:dyDescent="0.2">
      <c r="L796" s="214"/>
      <c r="M796" s="129"/>
    </row>
    <row r="797" spans="12:16" x14ac:dyDescent="0.2">
      <c r="L797" s="214"/>
      <c r="M797" s="129"/>
    </row>
    <row r="798" spans="12:16" x14ac:dyDescent="0.2">
      <c r="L798" s="214"/>
      <c r="M798" s="129"/>
    </row>
    <row r="799" spans="12:16" x14ac:dyDescent="0.2">
      <c r="L799" s="214"/>
      <c r="M799" s="129"/>
    </row>
    <row r="800" spans="12:16" x14ac:dyDescent="0.2">
      <c r="L800" s="214"/>
    </row>
    <row r="801" spans="12:16" x14ac:dyDescent="0.2">
      <c r="L801" s="214"/>
      <c r="P801" s="129"/>
    </row>
    <row r="802" spans="12:16" x14ac:dyDescent="0.2">
      <c r="L802" s="214"/>
      <c r="M802" s="129"/>
      <c r="P802" s="129"/>
    </row>
    <row r="803" spans="12:16" x14ac:dyDescent="0.2">
      <c r="L803" s="214"/>
      <c r="M803" s="129"/>
      <c r="P803" s="129"/>
    </row>
    <row r="804" spans="12:16" x14ac:dyDescent="0.2">
      <c r="L804" s="214"/>
      <c r="M804" s="129"/>
      <c r="P804" s="129"/>
    </row>
    <row r="805" spans="12:16" x14ac:dyDescent="0.2">
      <c r="L805" s="214"/>
      <c r="M805" s="129"/>
    </row>
    <row r="806" spans="12:16" x14ac:dyDescent="0.2">
      <c r="L806" s="214"/>
      <c r="M806" s="129"/>
      <c r="P806" s="129"/>
    </row>
    <row r="807" spans="12:16" x14ac:dyDescent="0.2">
      <c r="L807" s="214"/>
      <c r="M807" s="129"/>
      <c r="P807" s="129"/>
    </row>
    <row r="808" spans="12:16" x14ac:dyDescent="0.2">
      <c r="L808" s="214"/>
      <c r="M808" s="129"/>
      <c r="P808" s="129"/>
    </row>
    <row r="809" spans="12:16" x14ac:dyDescent="0.2">
      <c r="L809" s="214"/>
      <c r="M809" s="129"/>
      <c r="P809" s="129"/>
    </row>
    <row r="810" spans="12:16" x14ac:dyDescent="0.2">
      <c r="L810" s="214"/>
      <c r="M810" s="129"/>
      <c r="P810" s="129"/>
    </row>
    <row r="811" spans="12:16" x14ac:dyDescent="0.2">
      <c r="L811" s="214"/>
      <c r="M811" s="129"/>
      <c r="P811" s="129"/>
    </row>
    <row r="812" spans="12:16" x14ac:dyDescent="0.2">
      <c r="L812" s="214"/>
      <c r="M812" s="129"/>
      <c r="P812" s="129"/>
    </row>
    <row r="813" spans="12:16" x14ac:dyDescent="0.2">
      <c r="L813" s="214"/>
      <c r="M813" s="129"/>
      <c r="P813" s="129"/>
    </row>
    <row r="814" spans="12:16" x14ac:dyDescent="0.2">
      <c r="L814" s="214"/>
      <c r="M814" s="129"/>
      <c r="P814" s="129"/>
    </row>
    <row r="815" spans="12:16" x14ac:dyDescent="0.2">
      <c r="L815" s="214"/>
      <c r="M815" s="129"/>
      <c r="P815" s="129"/>
    </row>
    <row r="816" spans="12:16" x14ac:dyDescent="0.2">
      <c r="L816" s="214"/>
      <c r="M816" s="129"/>
    </row>
    <row r="817" spans="12:16" x14ac:dyDescent="0.2">
      <c r="L817" s="214"/>
      <c r="M817" s="129"/>
      <c r="P817" s="129"/>
    </row>
    <row r="818" spans="12:16" x14ac:dyDescent="0.2">
      <c r="L818" s="214"/>
      <c r="M818" s="129"/>
      <c r="P818" s="129"/>
    </row>
    <row r="819" spans="12:16" x14ac:dyDescent="0.2">
      <c r="L819" s="214"/>
      <c r="M819" s="129"/>
      <c r="P819" s="129"/>
    </row>
    <row r="820" spans="12:16" x14ac:dyDescent="0.2">
      <c r="L820" s="214"/>
    </row>
    <row r="821" spans="12:16" x14ac:dyDescent="0.2">
      <c r="L821" s="214"/>
    </row>
    <row r="822" spans="12:16" x14ac:dyDescent="0.2">
      <c r="L822" s="214"/>
      <c r="M822" s="129"/>
      <c r="P822" s="129"/>
    </row>
    <row r="823" spans="12:16" x14ac:dyDescent="0.2">
      <c r="L823" s="214"/>
      <c r="P823" s="129"/>
    </row>
    <row r="824" spans="12:16" x14ac:dyDescent="0.2">
      <c r="L824" s="214"/>
      <c r="M824" s="129"/>
      <c r="P824" s="129"/>
    </row>
    <row r="825" spans="12:16" x14ac:dyDescent="0.2">
      <c r="L825" s="214"/>
      <c r="M825" s="129"/>
    </row>
    <row r="826" spans="12:16" x14ac:dyDescent="0.2">
      <c r="L826" s="214"/>
      <c r="M826" s="129"/>
      <c r="P826" s="129"/>
    </row>
    <row r="827" spans="12:16" x14ac:dyDescent="0.2">
      <c r="L827" s="214"/>
      <c r="M827" s="129"/>
      <c r="P827" s="129"/>
    </row>
    <row r="828" spans="12:16" x14ac:dyDescent="0.2">
      <c r="L828" s="214"/>
      <c r="M828" s="129"/>
    </row>
    <row r="829" spans="12:16" x14ac:dyDescent="0.2">
      <c r="L829" s="214"/>
      <c r="M829" s="129"/>
    </row>
    <row r="830" spans="12:16" x14ac:dyDescent="0.2">
      <c r="L830" s="214"/>
      <c r="M830" s="129"/>
      <c r="P830" s="129"/>
    </row>
    <row r="831" spans="12:16" x14ac:dyDescent="0.2">
      <c r="L831" s="214"/>
    </row>
    <row r="832" spans="12:16" x14ac:dyDescent="0.2">
      <c r="L832" s="214"/>
      <c r="M832" s="129"/>
      <c r="P832" s="129"/>
    </row>
    <row r="833" spans="12:16" x14ac:dyDescent="0.2">
      <c r="L833" s="214"/>
      <c r="M833" s="129"/>
      <c r="P833" s="129"/>
    </row>
    <row r="834" spans="12:16" x14ac:dyDescent="0.2">
      <c r="L834" s="214"/>
      <c r="M834" s="129"/>
      <c r="P834" s="129"/>
    </row>
    <row r="835" spans="12:16" x14ac:dyDescent="0.2">
      <c r="L835" s="214"/>
      <c r="M835" s="129"/>
      <c r="P835" s="129"/>
    </row>
    <row r="836" spans="12:16" x14ac:dyDescent="0.2">
      <c r="L836" s="214"/>
    </row>
    <row r="837" spans="12:16" x14ac:dyDescent="0.2">
      <c r="L837" s="214"/>
      <c r="P837" s="129"/>
    </row>
    <row r="838" spans="12:16" x14ac:dyDescent="0.2">
      <c r="L838" s="214"/>
      <c r="M838" s="129"/>
      <c r="P838" s="129"/>
    </row>
    <row r="839" spans="12:16" x14ac:dyDescent="0.2">
      <c r="L839" s="214"/>
      <c r="M839" s="129"/>
      <c r="P839" s="129"/>
    </row>
    <row r="840" spans="12:16" x14ac:dyDescent="0.2">
      <c r="L840" s="214"/>
      <c r="M840" s="129"/>
      <c r="P840" s="129"/>
    </row>
    <row r="841" spans="12:16" x14ac:dyDescent="0.2">
      <c r="L841" s="214"/>
      <c r="M841" s="129"/>
      <c r="P841" s="129"/>
    </row>
    <row r="842" spans="12:16" x14ac:dyDescent="0.2">
      <c r="L842" s="214"/>
      <c r="M842" s="129"/>
      <c r="P842" s="129"/>
    </row>
    <row r="843" spans="12:16" x14ac:dyDescent="0.2">
      <c r="L843" s="214"/>
      <c r="M843" s="129"/>
      <c r="P843" s="129"/>
    </row>
    <row r="844" spans="12:16" x14ac:dyDescent="0.2">
      <c r="L844" s="214"/>
      <c r="M844" s="129"/>
      <c r="P844" s="129"/>
    </row>
    <row r="845" spans="12:16" x14ac:dyDescent="0.2">
      <c r="L845" s="214"/>
      <c r="M845" s="129"/>
    </row>
    <row r="846" spans="12:16" x14ac:dyDescent="0.2">
      <c r="L846" s="214"/>
      <c r="M846" s="129"/>
    </row>
    <row r="847" spans="12:16" x14ac:dyDescent="0.2">
      <c r="L847" s="214"/>
      <c r="M847" s="129"/>
    </row>
    <row r="848" spans="12:16" x14ac:dyDescent="0.2">
      <c r="L848" s="214"/>
      <c r="M848" s="129"/>
      <c r="P848" s="129"/>
    </row>
    <row r="849" spans="12:16" x14ac:dyDescent="0.2">
      <c r="L849" s="214"/>
      <c r="M849" s="129"/>
      <c r="P849" s="129"/>
    </row>
    <row r="850" spans="12:16" x14ac:dyDescent="0.2">
      <c r="L850" s="214"/>
      <c r="M850" s="129"/>
      <c r="P850" s="129"/>
    </row>
    <row r="851" spans="12:16" x14ac:dyDescent="0.2">
      <c r="L851" s="214"/>
      <c r="M851" s="129"/>
    </row>
    <row r="852" spans="12:16" x14ac:dyDescent="0.2">
      <c r="L852" s="214"/>
      <c r="M852" s="129"/>
      <c r="P852" s="129"/>
    </row>
    <row r="853" spans="12:16" x14ac:dyDescent="0.2">
      <c r="L853" s="214"/>
      <c r="P853" s="129"/>
    </row>
    <row r="854" spans="12:16" x14ac:dyDescent="0.2">
      <c r="L854" s="214"/>
      <c r="M854" s="129"/>
      <c r="P854" s="129"/>
    </row>
    <row r="855" spans="12:16" x14ac:dyDescent="0.2">
      <c r="L855" s="214"/>
      <c r="M855" s="129"/>
      <c r="P855" s="129"/>
    </row>
    <row r="856" spans="12:16" x14ac:dyDescent="0.2">
      <c r="L856" s="214"/>
      <c r="M856" s="129"/>
    </row>
    <row r="857" spans="12:16" x14ac:dyDescent="0.2">
      <c r="L857" s="214"/>
      <c r="M857" s="129"/>
    </row>
    <row r="858" spans="12:16" x14ac:dyDescent="0.2">
      <c r="L858" s="214"/>
      <c r="M858" s="129"/>
    </row>
    <row r="859" spans="12:16" x14ac:dyDescent="0.2">
      <c r="L859" s="214"/>
      <c r="M859" s="129"/>
      <c r="P859" s="129"/>
    </row>
    <row r="860" spans="12:16" x14ac:dyDescent="0.2">
      <c r="L860" s="214"/>
      <c r="M860" s="129"/>
      <c r="P860" s="129"/>
    </row>
    <row r="861" spans="12:16" x14ac:dyDescent="0.2">
      <c r="L861" s="214"/>
      <c r="M861" s="129"/>
      <c r="P861" s="129"/>
    </row>
    <row r="862" spans="12:16" x14ac:dyDescent="0.2">
      <c r="L862" s="214"/>
      <c r="M862" s="129"/>
      <c r="P862" s="129"/>
    </row>
    <row r="863" spans="12:16" x14ac:dyDescent="0.2">
      <c r="L863" s="214"/>
      <c r="M863" s="129"/>
    </row>
    <row r="864" spans="12:16" x14ac:dyDescent="0.2">
      <c r="L864" s="214"/>
      <c r="M864" s="129"/>
      <c r="P864" s="129"/>
    </row>
    <row r="865" spans="12:16" x14ac:dyDescent="0.2">
      <c r="L865" s="214"/>
      <c r="M865" s="129"/>
      <c r="P865" s="129"/>
    </row>
    <row r="866" spans="12:16" x14ac:dyDescent="0.2">
      <c r="L866" s="214"/>
      <c r="M866" s="129"/>
      <c r="P866" s="129"/>
    </row>
    <row r="867" spans="12:16" x14ac:dyDescent="0.2">
      <c r="L867" s="214"/>
      <c r="M867" s="129"/>
    </row>
    <row r="868" spans="12:16" x14ac:dyDescent="0.2">
      <c r="L868" s="214"/>
      <c r="M868" s="129"/>
    </row>
    <row r="869" spans="12:16" x14ac:dyDescent="0.2">
      <c r="L869" s="214"/>
      <c r="M869" s="129"/>
      <c r="P869" s="129"/>
    </row>
    <row r="870" spans="12:16" x14ac:dyDescent="0.2">
      <c r="L870" s="214"/>
      <c r="M870" s="129"/>
      <c r="P870" s="129"/>
    </row>
    <row r="871" spans="12:16" x14ac:dyDescent="0.2">
      <c r="L871" s="214"/>
      <c r="M871" s="129"/>
    </row>
    <row r="872" spans="12:16" x14ac:dyDescent="0.2">
      <c r="L872" s="214"/>
    </row>
    <row r="873" spans="12:16" x14ac:dyDescent="0.2">
      <c r="L873" s="214"/>
      <c r="M873" s="129"/>
    </row>
    <row r="874" spans="12:16" x14ac:dyDescent="0.2">
      <c r="L874" s="214"/>
      <c r="M874" s="129"/>
      <c r="P874" s="129"/>
    </row>
    <row r="875" spans="12:16" x14ac:dyDescent="0.2">
      <c r="L875" s="214"/>
      <c r="M875" s="129"/>
      <c r="P875" s="129"/>
    </row>
    <row r="876" spans="12:16" x14ac:dyDescent="0.2">
      <c r="L876" s="214"/>
      <c r="M876" s="129"/>
      <c r="P876" s="129"/>
    </row>
    <row r="877" spans="12:16" x14ac:dyDescent="0.2">
      <c r="L877" s="214"/>
      <c r="P877" s="129"/>
    </row>
    <row r="878" spans="12:16" x14ac:dyDescent="0.2">
      <c r="L878" s="214"/>
      <c r="M878" s="129"/>
    </row>
    <row r="879" spans="12:16" x14ac:dyDescent="0.2">
      <c r="L879" s="214"/>
      <c r="P879" s="129"/>
    </row>
    <row r="880" spans="12:16" x14ac:dyDescent="0.2">
      <c r="L880" s="214"/>
      <c r="M880" s="129"/>
    </row>
    <row r="881" spans="12:16" x14ac:dyDescent="0.2">
      <c r="L881" s="214"/>
      <c r="M881" s="129"/>
      <c r="P881" s="129"/>
    </row>
    <row r="882" spans="12:16" x14ac:dyDescent="0.2">
      <c r="L882" s="214"/>
      <c r="M882" s="129"/>
    </row>
    <row r="883" spans="12:16" x14ac:dyDescent="0.2">
      <c r="L883" s="214"/>
      <c r="M883" s="129"/>
    </row>
    <row r="884" spans="12:16" x14ac:dyDescent="0.2">
      <c r="L884" s="214"/>
      <c r="M884" s="129"/>
    </row>
    <row r="885" spans="12:16" x14ac:dyDescent="0.2">
      <c r="L885" s="214"/>
      <c r="M885" s="129"/>
      <c r="P885" s="129"/>
    </row>
    <row r="886" spans="12:16" x14ac:dyDescent="0.2">
      <c r="L886" s="214"/>
      <c r="M886" s="129"/>
    </row>
    <row r="887" spans="12:16" x14ac:dyDescent="0.2">
      <c r="L887" s="214"/>
      <c r="P887" s="129"/>
    </row>
    <row r="888" spans="12:16" x14ac:dyDescent="0.2">
      <c r="L888" s="214"/>
      <c r="P888" s="129"/>
    </row>
    <row r="889" spans="12:16" x14ac:dyDescent="0.2">
      <c r="L889" s="214"/>
      <c r="P889" s="129"/>
    </row>
    <row r="890" spans="12:16" x14ac:dyDescent="0.2">
      <c r="L890" s="214"/>
      <c r="P890" s="129"/>
    </row>
    <row r="891" spans="12:16" x14ac:dyDescent="0.2">
      <c r="L891" s="214"/>
      <c r="P891" s="129"/>
    </row>
    <row r="892" spans="12:16" x14ac:dyDescent="0.2">
      <c r="L892" s="214"/>
      <c r="P892" s="129"/>
    </row>
    <row r="893" spans="12:16" x14ac:dyDescent="0.2">
      <c r="L893" s="214"/>
      <c r="M893" s="129"/>
    </row>
    <row r="894" spans="12:16" x14ac:dyDescent="0.2">
      <c r="L894" s="214"/>
      <c r="M894" s="129"/>
    </row>
    <row r="895" spans="12:16" x14ac:dyDescent="0.2">
      <c r="L895" s="214"/>
      <c r="M895" s="129"/>
    </row>
    <row r="896" spans="12:16" x14ac:dyDescent="0.2">
      <c r="L896" s="214"/>
      <c r="M896" s="129"/>
      <c r="P896" s="129"/>
    </row>
    <row r="897" spans="12:16" x14ac:dyDescent="0.2">
      <c r="L897" s="214"/>
      <c r="M897" s="129"/>
      <c r="P897" s="129"/>
    </row>
    <row r="898" spans="12:16" x14ac:dyDescent="0.2">
      <c r="L898" s="214"/>
      <c r="M898" s="129"/>
      <c r="P898" s="129"/>
    </row>
    <row r="899" spans="12:16" x14ac:dyDescent="0.2">
      <c r="L899" s="214"/>
      <c r="M899" s="129"/>
      <c r="P899" s="129"/>
    </row>
    <row r="900" spans="12:16" x14ac:dyDescent="0.2">
      <c r="L900" s="214"/>
      <c r="P900" s="129"/>
    </row>
    <row r="901" spans="12:16" x14ac:dyDescent="0.2">
      <c r="L901" s="214"/>
      <c r="M901" s="129"/>
      <c r="P901" s="129"/>
    </row>
    <row r="902" spans="12:16" x14ac:dyDescent="0.2">
      <c r="L902" s="214"/>
    </row>
    <row r="903" spans="12:16" x14ac:dyDescent="0.2">
      <c r="L903" s="214"/>
      <c r="M903" s="129"/>
    </row>
    <row r="904" spans="12:16" x14ac:dyDescent="0.2">
      <c r="L904" s="214"/>
      <c r="P904" s="129"/>
    </row>
    <row r="905" spans="12:16" x14ac:dyDescent="0.2">
      <c r="L905" s="214"/>
      <c r="P905" s="129"/>
    </row>
    <row r="906" spans="12:16" x14ac:dyDescent="0.2">
      <c r="L906" s="214"/>
      <c r="M906" s="129"/>
    </row>
    <row r="907" spans="12:16" x14ac:dyDescent="0.2">
      <c r="L907" s="214"/>
      <c r="M907" s="129"/>
      <c r="P907" s="129"/>
    </row>
    <row r="908" spans="12:16" x14ac:dyDescent="0.2">
      <c r="L908" s="214"/>
      <c r="M908" s="129"/>
      <c r="P908" s="129"/>
    </row>
    <row r="909" spans="12:16" x14ac:dyDescent="0.2">
      <c r="L909" s="214"/>
      <c r="M909" s="129"/>
      <c r="P909" s="129"/>
    </row>
    <row r="910" spans="12:16" x14ac:dyDescent="0.2">
      <c r="L910" s="214"/>
      <c r="M910" s="129"/>
      <c r="P910" s="129"/>
    </row>
    <row r="911" spans="12:16" x14ac:dyDescent="0.2">
      <c r="L911" s="214"/>
      <c r="M911" s="129"/>
      <c r="P911" s="129"/>
    </row>
    <row r="912" spans="12:16" x14ac:dyDescent="0.2">
      <c r="L912" s="214"/>
      <c r="M912" s="129"/>
      <c r="P912" s="129"/>
    </row>
    <row r="913" spans="12:16" x14ac:dyDescent="0.2">
      <c r="L913" s="214"/>
      <c r="M913" s="129"/>
      <c r="P913" s="129"/>
    </row>
    <row r="914" spans="12:16" x14ac:dyDescent="0.2">
      <c r="L914" s="214"/>
      <c r="M914" s="129"/>
      <c r="P914" s="129"/>
    </row>
    <row r="915" spans="12:16" x14ac:dyDescent="0.2">
      <c r="L915" s="214"/>
      <c r="M915" s="129"/>
      <c r="P915" s="129"/>
    </row>
    <row r="916" spans="12:16" x14ac:dyDescent="0.2">
      <c r="L916" s="214"/>
      <c r="M916" s="129"/>
      <c r="P916" s="129"/>
    </row>
    <row r="917" spans="12:16" x14ac:dyDescent="0.2">
      <c r="L917" s="214"/>
      <c r="P917" s="129"/>
    </row>
    <row r="918" spans="12:16" x14ac:dyDescent="0.2">
      <c r="L918" s="214"/>
      <c r="P918" s="129"/>
    </row>
    <row r="919" spans="12:16" x14ac:dyDescent="0.2">
      <c r="L919" s="214"/>
      <c r="M919" s="129"/>
    </row>
    <row r="920" spans="12:16" x14ac:dyDescent="0.2">
      <c r="L920" s="214"/>
      <c r="M920" s="129"/>
    </row>
    <row r="921" spans="12:16" x14ac:dyDescent="0.2">
      <c r="L921" s="214"/>
      <c r="M921" s="129"/>
    </row>
    <row r="922" spans="12:16" x14ac:dyDescent="0.2">
      <c r="L922" s="214"/>
      <c r="M922" s="129"/>
      <c r="P922" s="129"/>
    </row>
    <row r="923" spans="12:16" x14ac:dyDescent="0.2">
      <c r="L923" s="214"/>
      <c r="M923" s="129"/>
      <c r="P923" s="129"/>
    </row>
    <row r="924" spans="12:16" x14ac:dyDescent="0.2">
      <c r="L924" s="214"/>
      <c r="M924" s="129"/>
      <c r="P924" s="129"/>
    </row>
    <row r="925" spans="12:16" x14ac:dyDescent="0.2">
      <c r="L925" s="214"/>
      <c r="P925" s="129"/>
    </row>
    <row r="926" spans="12:16" x14ac:dyDescent="0.2">
      <c r="L926" s="214"/>
      <c r="M926" s="129"/>
    </row>
    <row r="927" spans="12:16" x14ac:dyDescent="0.2">
      <c r="L927" s="214"/>
      <c r="M927" s="129"/>
    </row>
    <row r="928" spans="12:16" x14ac:dyDescent="0.2">
      <c r="L928" s="214"/>
      <c r="M928" s="129"/>
      <c r="P928" s="129"/>
    </row>
    <row r="929" spans="12:16" x14ac:dyDescent="0.2">
      <c r="L929" s="214"/>
      <c r="M929" s="129"/>
      <c r="P929" s="129"/>
    </row>
    <row r="930" spans="12:16" x14ac:dyDescent="0.2">
      <c r="L930" s="214"/>
      <c r="M930" s="129"/>
    </row>
    <row r="931" spans="12:16" x14ac:dyDescent="0.2">
      <c r="L931" s="214"/>
      <c r="M931" s="129"/>
    </row>
    <row r="932" spans="12:16" x14ac:dyDescent="0.2">
      <c r="L932" s="214"/>
    </row>
    <row r="933" spans="12:16" x14ac:dyDescent="0.2">
      <c r="L933" s="214"/>
      <c r="M933" s="129"/>
      <c r="P933" s="129"/>
    </row>
    <row r="934" spans="12:16" x14ac:dyDescent="0.2">
      <c r="L934" s="214"/>
      <c r="M934" s="129"/>
      <c r="P934" s="129"/>
    </row>
    <row r="935" spans="12:16" x14ac:dyDescent="0.2">
      <c r="L935" s="214"/>
      <c r="M935" s="129"/>
      <c r="P935" s="129"/>
    </row>
    <row r="936" spans="12:16" x14ac:dyDescent="0.2">
      <c r="L936" s="214"/>
    </row>
    <row r="937" spans="12:16" x14ac:dyDescent="0.2">
      <c r="L937" s="214"/>
    </row>
    <row r="938" spans="12:16" x14ac:dyDescent="0.2">
      <c r="L938" s="214"/>
      <c r="M938" s="129"/>
      <c r="P938" s="129"/>
    </row>
    <row r="939" spans="12:16" x14ac:dyDescent="0.2">
      <c r="L939" s="214"/>
      <c r="M939" s="129"/>
    </row>
    <row r="940" spans="12:16" x14ac:dyDescent="0.2">
      <c r="L940" s="214"/>
      <c r="M940" s="129"/>
      <c r="P940" s="129"/>
    </row>
    <row r="941" spans="12:16" x14ac:dyDescent="0.2">
      <c r="L941" s="214"/>
      <c r="M941" s="129"/>
      <c r="P941" s="129"/>
    </row>
    <row r="942" spans="12:16" x14ac:dyDescent="0.2">
      <c r="L942" s="214"/>
      <c r="M942" s="129"/>
      <c r="P942" s="129"/>
    </row>
    <row r="943" spans="12:16" x14ac:dyDescent="0.2">
      <c r="L943" s="214"/>
      <c r="M943" s="129"/>
      <c r="P943" s="129"/>
    </row>
    <row r="944" spans="12:16" x14ac:dyDescent="0.2">
      <c r="L944" s="214"/>
      <c r="M944" s="129"/>
      <c r="P944" s="129"/>
    </row>
    <row r="945" spans="12:16" x14ac:dyDescent="0.2">
      <c r="L945" s="214"/>
      <c r="M945" s="129"/>
    </row>
    <row r="946" spans="12:16" x14ac:dyDescent="0.2">
      <c r="L946" s="214"/>
      <c r="M946" s="129"/>
    </row>
    <row r="947" spans="12:16" x14ac:dyDescent="0.2">
      <c r="L947" s="214"/>
      <c r="M947" s="129"/>
      <c r="P947" s="129"/>
    </row>
    <row r="948" spans="12:16" x14ac:dyDescent="0.2">
      <c r="L948" s="214"/>
      <c r="M948" s="129"/>
      <c r="P948" s="129"/>
    </row>
    <row r="949" spans="12:16" x14ac:dyDescent="0.2">
      <c r="L949" s="214"/>
      <c r="M949" s="129"/>
      <c r="P949" s="129"/>
    </row>
    <row r="950" spans="12:16" x14ac:dyDescent="0.2">
      <c r="L950" s="214"/>
      <c r="P950" s="129"/>
    </row>
    <row r="951" spans="12:16" x14ac:dyDescent="0.2">
      <c r="L951" s="214"/>
      <c r="P951" s="129"/>
    </row>
    <row r="952" spans="12:16" x14ac:dyDescent="0.2">
      <c r="L952" s="214"/>
      <c r="P952" s="129"/>
    </row>
    <row r="953" spans="12:16" x14ac:dyDescent="0.2">
      <c r="L953" s="214"/>
      <c r="P953" s="129"/>
    </row>
    <row r="954" spans="12:16" x14ac:dyDescent="0.2">
      <c r="L954" s="214"/>
      <c r="P954" s="129"/>
    </row>
    <row r="955" spans="12:16" x14ac:dyDescent="0.2">
      <c r="L955" s="214"/>
      <c r="P955" s="129"/>
    </row>
    <row r="956" spans="12:16" x14ac:dyDescent="0.2">
      <c r="L956" s="214"/>
      <c r="P956" s="129"/>
    </row>
    <row r="957" spans="12:16" x14ac:dyDescent="0.2">
      <c r="L957" s="214"/>
      <c r="P957" s="129"/>
    </row>
    <row r="958" spans="12:16" x14ac:dyDescent="0.2">
      <c r="L958" s="214"/>
      <c r="P958" s="129"/>
    </row>
    <row r="959" spans="12:16" x14ac:dyDescent="0.2">
      <c r="L959" s="214"/>
      <c r="P959" s="129"/>
    </row>
    <row r="960" spans="12:16" x14ac:dyDescent="0.2">
      <c r="L960" s="214"/>
      <c r="M960" s="129"/>
    </row>
    <row r="961" spans="12:18" x14ac:dyDescent="0.2">
      <c r="L961" s="214"/>
      <c r="M961" s="129"/>
    </row>
    <row r="962" spans="12:18" x14ac:dyDescent="0.2">
      <c r="L962" s="214"/>
      <c r="M962" s="129"/>
      <c r="P962" s="129"/>
    </row>
    <row r="963" spans="12:18" x14ac:dyDescent="0.2">
      <c r="L963" s="214"/>
    </row>
    <row r="964" spans="12:18" x14ac:dyDescent="0.2">
      <c r="L964" s="214"/>
      <c r="M964" s="129"/>
      <c r="P964" s="129"/>
    </row>
    <row r="965" spans="12:18" x14ac:dyDescent="0.2">
      <c r="L965" s="214"/>
      <c r="M965" s="129"/>
      <c r="P965" s="129"/>
    </row>
    <row r="966" spans="12:18" x14ac:dyDescent="0.2">
      <c r="L966" s="214"/>
      <c r="M966" s="129"/>
      <c r="P966" s="129"/>
    </row>
    <row r="967" spans="12:18" x14ac:dyDescent="0.2">
      <c r="L967" s="214"/>
      <c r="M967" s="129"/>
      <c r="P967" s="129"/>
    </row>
    <row r="968" spans="12:18" x14ac:dyDescent="0.2">
      <c r="L968" s="214"/>
      <c r="M968" s="129"/>
      <c r="P968" s="129"/>
    </row>
    <row r="969" spans="12:18" x14ac:dyDescent="0.2">
      <c r="L969" s="214"/>
      <c r="M969" s="129"/>
      <c r="P969" s="129"/>
    </row>
    <row r="970" spans="12:18" x14ac:dyDescent="0.2">
      <c r="L970" s="214"/>
      <c r="M970" s="129"/>
      <c r="P970" s="129"/>
      <c r="R970" s="129"/>
    </row>
    <row r="971" spans="12:18" x14ac:dyDescent="0.2">
      <c r="L971" s="214"/>
      <c r="M971" s="129"/>
      <c r="P971" s="129"/>
      <c r="R971" s="129"/>
    </row>
    <row r="972" spans="12:18" x14ac:dyDescent="0.2">
      <c r="L972" s="214"/>
      <c r="M972" s="129"/>
      <c r="P972" s="129"/>
      <c r="R972" s="129"/>
    </row>
    <row r="973" spans="12:18" x14ac:dyDescent="0.2">
      <c r="L973" s="214"/>
      <c r="M973" s="129"/>
      <c r="P973" s="129"/>
    </row>
    <row r="974" spans="12:18" x14ac:dyDescent="0.2">
      <c r="L974" s="214"/>
      <c r="M974" s="129"/>
      <c r="P974" s="129"/>
    </row>
    <row r="975" spans="12:18" x14ac:dyDescent="0.2">
      <c r="L975" s="214"/>
      <c r="M975" s="129"/>
      <c r="P975" s="129"/>
    </row>
    <row r="976" spans="12:18" x14ac:dyDescent="0.2">
      <c r="L976" s="214"/>
      <c r="M976" s="129"/>
      <c r="P976" s="129"/>
    </row>
    <row r="977" spans="12:16" x14ac:dyDescent="0.2">
      <c r="L977" s="214"/>
      <c r="M977" s="129"/>
      <c r="P977" s="129"/>
    </row>
    <row r="978" spans="12:16" x14ac:dyDescent="0.2">
      <c r="L978" s="214"/>
      <c r="M978" s="129"/>
      <c r="P978" s="129"/>
    </row>
    <row r="979" spans="12:16" x14ac:dyDescent="0.2">
      <c r="L979" s="214"/>
      <c r="M979" s="129"/>
      <c r="P979" s="129"/>
    </row>
    <row r="980" spans="12:16" x14ac:dyDescent="0.2">
      <c r="L980" s="214"/>
      <c r="M980" s="129"/>
      <c r="P980" s="129"/>
    </row>
    <row r="981" spans="12:16" x14ac:dyDescent="0.2">
      <c r="L981" s="214"/>
      <c r="M981" s="129"/>
      <c r="P981" s="129"/>
    </row>
    <row r="982" spans="12:16" x14ac:dyDescent="0.2">
      <c r="L982" s="214"/>
      <c r="M982" s="129"/>
      <c r="P982" s="129"/>
    </row>
    <row r="983" spans="12:16" x14ac:dyDescent="0.2">
      <c r="L983" s="214"/>
      <c r="M983" s="129"/>
      <c r="P983" s="129"/>
    </row>
    <row r="984" spans="12:16" x14ac:dyDescent="0.2">
      <c r="L984" s="214"/>
      <c r="M984" s="129"/>
      <c r="P984" s="129"/>
    </row>
    <row r="985" spans="12:16" x14ac:dyDescent="0.2">
      <c r="L985" s="214"/>
      <c r="M985" s="129"/>
      <c r="P985" s="129"/>
    </row>
    <row r="986" spans="12:16" x14ac:dyDescent="0.2">
      <c r="L986" s="214"/>
      <c r="M986" s="129"/>
      <c r="P986" s="129"/>
    </row>
    <row r="987" spans="12:16" x14ac:dyDescent="0.2">
      <c r="L987" s="214"/>
      <c r="M987" s="129"/>
      <c r="P987" s="129"/>
    </row>
    <row r="988" spans="12:16" x14ac:dyDescent="0.2">
      <c r="L988" s="214"/>
      <c r="M988" s="129"/>
      <c r="P988" s="129"/>
    </row>
    <row r="989" spans="12:16" x14ac:dyDescent="0.2">
      <c r="L989" s="214"/>
      <c r="M989" s="129"/>
      <c r="P989" s="129"/>
    </row>
    <row r="990" spans="12:16" x14ac:dyDescent="0.2">
      <c r="L990" s="214"/>
      <c r="M990" s="129"/>
      <c r="P990" s="129"/>
    </row>
    <row r="991" spans="12:16" x14ac:dyDescent="0.2">
      <c r="L991" s="214"/>
      <c r="M991" s="129"/>
      <c r="P991" s="129"/>
    </row>
    <row r="992" spans="12:16" x14ac:dyDescent="0.2">
      <c r="L992" s="214"/>
      <c r="M992" s="129"/>
      <c r="P992" s="129"/>
    </row>
    <row r="993" spans="12:16" x14ac:dyDescent="0.2">
      <c r="L993" s="214"/>
      <c r="M993" s="129"/>
    </row>
    <row r="994" spans="12:16" x14ac:dyDescent="0.2">
      <c r="L994" s="214"/>
      <c r="M994" s="129"/>
    </row>
    <row r="995" spans="12:16" x14ac:dyDescent="0.2">
      <c r="L995" s="214"/>
      <c r="M995" s="129"/>
    </row>
    <row r="996" spans="12:16" x14ac:dyDescent="0.2">
      <c r="L996" s="214"/>
      <c r="P996" s="129"/>
    </row>
    <row r="997" spans="12:16" x14ac:dyDescent="0.2">
      <c r="L997" s="214"/>
      <c r="P997" s="129"/>
    </row>
    <row r="998" spans="12:16" x14ac:dyDescent="0.2">
      <c r="L998" s="214"/>
      <c r="P998" s="129"/>
    </row>
    <row r="999" spans="12:16" x14ac:dyDescent="0.2">
      <c r="L999" s="214"/>
      <c r="P999" s="129"/>
    </row>
    <row r="1000" spans="12:16" x14ac:dyDescent="0.2">
      <c r="L1000" s="214"/>
      <c r="P1000" s="129"/>
    </row>
    <row r="1001" spans="12:16" x14ac:dyDescent="0.2">
      <c r="L1001" s="214"/>
      <c r="P1001" s="129"/>
    </row>
    <row r="1002" spans="12:16" x14ac:dyDescent="0.2">
      <c r="L1002" s="214"/>
      <c r="P1002" s="129"/>
    </row>
    <row r="1003" spans="12:16" x14ac:dyDescent="0.2">
      <c r="L1003" s="214"/>
    </row>
    <row r="1004" spans="12:16" x14ac:dyDescent="0.2">
      <c r="L1004" s="214"/>
      <c r="P1004" s="129"/>
    </row>
    <row r="1005" spans="12:16" x14ac:dyDescent="0.2">
      <c r="L1005" s="214"/>
      <c r="P1005" s="129"/>
    </row>
    <row r="1006" spans="12:16" x14ac:dyDescent="0.2">
      <c r="L1006" s="214"/>
      <c r="P1006" s="129"/>
    </row>
    <row r="1007" spans="12:16" x14ac:dyDescent="0.2">
      <c r="L1007" s="214"/>
      <c r="P1007" s="129"/>
    </row>
    <row r="1008" spans="12:16" x14ac:dyDescent="0.2">
      <c r="L1008" s="214"/>
      <c r="P1008" s="129"/>
    </row>
    <row r="1009" spans="12:16" x14ac:dyDescent="0.2">
      <c r="L1009" s="214"/>
      <c r="P1009" s="129"/>
    </row>
    <row r="1010" spans="12:16" x14ac:dyDescent="0.2">
      <c r="L1010" s="214"/>
      <c r="P1010" s="129"/>
    </row>
    <row r="1011" spans="12:16" x14ac:dyDescent="0.2">
      <c r="L1011" s="214"/>
      <c r="M1011" s="129"/>
    </row>
    <row r="1012" spans="12:16" x14ac:dyDescent="0.2">
      <c r="L1012" s="214"/>
      <c r="M1012" s="129"/>
    </row>
    <row r="1013" spans="12:16" x14ac:dyDescent="0.2">
      <c r="L1013" s="214"/>
      <c r="M1013" s="129"/>
    </row>
    <row r="1014" spans="12:16" x14ac:dyDescent="0.2">
      <c r="L1014" s="214"/>
      <c r="M1014" s="129"/>
      <c r="P1014" s="129"/>
    </row>
    <row r="1015" spans="12:16" x14ac:dyDescent="0.2">
      <c r="L1015" s="214"/>
      <c r="M1015" s="129"/>
      <c r="P1015" s="129"/>
    </row>
    <row r="1016" spans="12:16" x14ac:dyDescent="0.2">
      <c r="L1016" s="214"/>
      <c r="M1016" s="129"/>
      <c r="P1016" s="129"/>
    </row>
    <row r="1017" spans="12:16" x14ac:dyDescent="0.2">
      <c r="L1017" s="214"/>
      <c r="M1017" s="129"/>
      <c r="P1017" s="129"/>
    </row>
    <row r="1018" spans="12:16" x14ac:dyDescent="0.2">
      <c r="L1018" s="214"/>
      <c r="M1018" s="129"/>
      <c r="P1018" s="129"/>
    </row>
    <row r="1019" spans="12:16" x14ac:dyDescent="0.2">
      <c r="L1019" s="214"/>
      <c r="M1019" s="129"/>
      <c r="P1019" s="129"/>
    </row>
    <row r="1020" spans="12:16" x14ac:dyDescent="0.2">
      <c r="L1020" s="214"/>
      <c r="P1020" s="129"/>
    </row>
    <row r="1021" spans="12:16" x14ac:dyDescent="0.2">
      <c r="L1021" s="214"/>
      <c r="P1021" s="129"/>
    </row>
    <row r="1022" spans="12:16" x14ac:dyDescent="0.2">
      <c r="L1022" s="214"/>
      <c r="M1022" s="129"/>
      <c r="P1022" s="129"/>
    </row>
    <row r="1023" spans="12:16" x14ac:dyDescent="0.2">
      <c r="L1023" s="214"/>
      <c r="M1023" s="129"/>
      <c r="P1023" s="129"/>
    </row>
    <row r="1024" spans="12:16" x14ac:dyDescent="0.2">
      <c r="L1024" s="214"/>
      <c r="M1024" s="129"/>
      <c r="P1024" s="129"/>
    </row>
    <row r="1025" spans="12:16" x14ac:dyDescent="0.2">
      <c r="L1025" s="214"/>
      <c r="M1025" s="129"/>
      <c r="P1025" s="129"/>
    </row>
    <row r="1026" spans="12:16" x14ac:dyDescent="0.2">
      <c r="L1026" s="214"/>
      <c r="M1026" s="129"/>
      <c r="P1026" s="129"/>
    </row>
    <row r="1027" spans="12:16" x14ac:dyDescent="0.2">
      <c r="L1027" s="214"/>
      <c r="M1027" s="129"/>
      <c r="P1027" s="129"/>
    </row>
    <row r="1028" spans="12:16" x14ac:dyDescent="0.2">
      <c r="L1028" s="214"/>
      <c r="M1028" s="129"/>
      <c r="P1028" s="129"/>
    </row>
    <row r="1029" spans="12:16" x14ac:dyDescent="0.2">
      <c r="L1029" s="214"/>
      <c r="M1029" s="129"/>
      <c r="P1029" s="129"/>
    </row>
    <row r="1030" spans="12:16" x14ac:dyDescent="0.2">
      <c r="L1030" s="214"/>
      <c r="M1030" s="129"/>
      <c r="P1030" s="129"/>
    </row>
    <row r="1031" spans="12:16" x14ac:dyDescent="0.2">
      <c r="L1031" s="214"/>
      <c r="M1031" s="129"/>
      <c r="P1031" s="129"/>
    </row>
    <row r="1032" spans="12:16" x14ac:dyDescent="0.2">
      <c r="L1032" s="214"/>
      <c r="M1032" s="129"/>
      <c r="P1032" s="129"/>
    </row>
    <row r="1033" spans="12:16" x14ac:dyDescent="0.2">
      <c r="L1033" s="214"/>
      <c r="M1033" s="129"/>
      <c r="P1033" s="129"/>
    </row>
    <row r="1034" spans="12:16" x14ac:dyDescent="0.2">
      <c r="L1034" s="214"/>
      <c r="M1034" s="129"/>
      <c r="P1034" s="129"/>
    </row>
    <row r="1035" spans="12:16" x14ac:dyDescent="0.2">
      <c r="L1035" s="214"/>
      <c r="M1035" s="129"/>
      <c r="P1035" s="129"/>
    </row>
    <row r="1036" spans="12:16" x14ac:dyDescent="0.2">
      <c r="L1036" s="214"/>
      <c r="M1036" s="129"/>
      <c r="P1036" s="129"/>
    </row>
    <row r="1037" spans="12:16" x14ac:dyDescent="0.2">
      <c r="L1037" s="214"/>
      <c r="M1037" s="129"/>
      <c r="P1037" s="129"/>
    </row>
    <row r="1038" spans="12:16" x14ac:dyDescent="0.2">
      <c r="L1038" s="214"/>
      <c r="M1038" s="129"/>
      <c r="P1038" s="129"/>
    </row>
    <row r="1039" spans="12:16" x14ac:dyDescent="0.2">
      <c r="L1039" s="214"/>
      <c r="M1039" s="129"/>
      <c r="P1039" s="129"/>
    </row>
    <row r="1040" spans="12:16" x14ac:dyDescent="0.2">
      <c r="L1040" s="214"/>
      <c r="M1040" s="129"/>
      <c r="P1040" s="129"/>
    </row>
    <row r="1041" spans="12:18" x14ac:dyDescent="0.2">
      <c r="L1041" s="214"/>
      <c r="M1041" s="129"/>
      <c r="P1041" s="129"/>
    </row>
    <row r="1042" spans="12:18" x14ac:dyDescent="0.2">
      <c r="L1042" s="214"/>
      <c r="M1042" s="129"/>
      <c r="P1042" s="129"/>
    </row>
    <row r="1043" spans="12:18" x14ac:dyDescent="0.2">
      <c r="L1043" s="214"/>
      <c r="M1043" s="129"/>
      <c r="P1043" s="129"/>
    </row>
    <row r="1044" spans="12:18" x14ac:dyDescent="0.2">
      <c r="L1044" s="214"/>
    </row>
    <row r="1045" spans="12:18" x14ac:dyDescent="0.2">
      <c r="L1045" s="214"/>
      <c r="P1045" s="129"/>
    </row>
    <row r="1046" spans="12:18" x14ac:dyDescent="0.2">
      <c r="L1046" s="214"/>
    </row>
    <row r="1047" spans="12:18" x14ac:dyDescent="0.2">
      <c r="L1047" s="214"/>
      <c r="P1047" s="129"/>
    </row>
    <row r="1048" spans="12:18" x14ac:dyDescent="0.2">
      <c r="L1048" s="214"/>
      <c r="P1048" s="129"/>
    </row>
    <row r="1049" spans="12:18" x14ac:dyDescent="0.2">
      <c r="L1049" s="214"/>
      <c r="P1049" s="129"/>
    </row>
    <row r="1050" spans="12:18" x14ac:dyDescent="0.2">
      <c r="L1050" s="214"/>
      <c r="M1050" s="129"/>
      <c r="P1050" s="129"/>
    </row>
    <row r="1051" spans="12:18" x14ac:dyDescent="0.2">
      <c r="L1051" s="214"/>
      <c r="M1051" s="129"/>
    </row>
    <row r="1052" spans="12:18" x14ac:dyDescent="0.2">
      <c r="L1052" s="214"/>
      <c r="P1052" s="129"/>
    </row>
    <row r="1053" spans="12:18" x14ac:dyDescent="0.2">
      <c r="L1053" s="214"/>
      <c r="R1053" s="129"/>
    </row>
    <row r="1054" spans="12:18" x14ac:dyDescent="0.2">
      <c r="L1054" s="214"/>
      <c r="M1054" s="129"/>
      <c r="P1054" s="129"/>
    </row>
    <row r="1055" spans="12:18" x14ac:dyDescent="0.2">
      <c r="L1055" s="214"/>
      <c r="P1055" s="129"/>
    </row>
    <row r="1056" spans="12:18" x14ac:dyDescent="0.2">
      <c r="L1056" s="214"/>
      <c r="M1056" s="129"/>
      <c r="P1056" s="129"/>
    </row>
    <row r="1057" spans="12:16" x14ac:dyDescent="0.2">
      <c r="L1057" s="214"/>
      <c r="M1057" s="129"/>
      <c r="P1057" s="129"/>
    </row>
    <row r="1058" spans="12:16" x14ac:dyDescent="0.2">
      <c r="L1058" s="214"/>
      <c r="M1058" s="129"/>
      <c r="P1058" s="129"/>
    </row>
    <row r="1059" spans="12:16" x14ac:dyDescent="0.2">
      <c r="L1059" s="214"/>
    </row>
    <row r="1060" spans="12:16" x14ac:dyDescent="0.2">
      <c r="L1060" s="214"/>
      <c r="M1060" s="129"/>
      <c r="P1060" s="129"/>
    </row>
    <row r="1061" spans="12:16" x14ac:dyDescent="0.2">
      <c r="L1061" s="214"/>
      <c r="P1061" s="129"/>
    </row>
    <row r="1062" spans="12:16" x14ac:dyDescent="0.2">
      <c r="L1062" s="214"/>
      <c r="P1062" s="129"/>
    </row>
    <row r="1063" spans="12:16" x14ac:dyDescent="0.2">
      <c r="L1063" s="214"/>
      <c r="P1063" s="129"/>
    </row>
    <row r="1064" spans="12:16" x14ac:dyDescent="0.2">
      <c r="L1064" s="214"/>
    </row>
    <row r="1065" spans="12:16" x14ac:dyDescent="0.2">
      <c r="L1065" s="214"/>
    </row>
    <row r="1066" spans="12:16" x14ac:dyDescent="0.2">
      <c r="L1066" s="214"/>
      <c r="P1066" s="129"/>
    </row>
    <row r="1067" spans="12:16" x14ac:dyDescent="0.2">
      <c r="L1067" s="214"/>
      <c r="P1067" s="129"/>
    </row>
    <row r="1068" spans="12:16" x14ac:dyDescent="0.2">
      <c r="L1068" s="214"/>
      <c r="P1068" s="129"/>
    </row>
    <row r="1069" spans="12:16" x14ac:dyDescent="0.2">
      <c r="L1069" s="214"/>
      <c r="P1069" s="129"/>
    </row>
    <row r="1070" spans="12:16" x14ac:dyDescent="0.2">
      <c r="L1070" s="214"/>
      <c r="P1070" s="129"/>
    </row>
    <row r="1071" spans="12:16" x14ac:dyDescent="0.2">
      <c r="L1071" s="214"/>
      <c r="P1071" s="129"/>
    </row>
    <row r="1072" spans="12:16" x14ac:dyDescent="0.2">
      <c r="L1072" s="214"/>
      <c r="P1072" s="129"/>
    </row>
    <row r="1073" spans="12:16" x14ac:dyDescent="0.2">
      <c r="L1073" s="214"/>
      <c r="P1073" s="129"/>
    </row>
    <row r="1074" spans="12:16" x14ac:dyDescent="0.2">
      <c r="L1074" s="214"/>
      <c r="P1074" s="129"/>
    </row>
    <row r="1075" spans="12:16" x14ac:dyDescent="0.2">
      <c r="L1075" s="214"/>
      <c r="P1075" s="129"/>
    </row>
    <row r="1076" spans="12:16" x14ac:dyDescent="0.2">
      <c r="L1076" s="214"/>
      <c r="M1076" s="129"/>
    </row>
    <row r="1077" spans="12:16" x14ac:dyDescent="0.2">
      <c r="L1077" s="214"/>
      <c r="M1077" s="129"/>
    </row>
    <row r="1078" spans="12:16" x14ac:dyDescent="0.2">
      <c r="L1078" s="214"/>
      <c r="M1078" s="129"/>
      <c r="P1078" s="129"/>
    </row>
    <row r="1079" spans="12:16" x14ac:dyDescent="0.2">
      <c r="L1079" s="214"/>
      <c r="P1079" s="129"/>
    </row>
    <row r="1080" spans="12:16" x14ac:dyDescent="0.2">
      <c r="L1080" s="214"/>
      <c r="P1080" s="129"/>
    </row>
    <row r="1081" spans="12:16" x14ac:dyDescent="0.2">
      <c r="L1081" s="214"/>
      <c r="M1081" s="129"/>
      <c r="P1081" s="129"/>
    </row>
    <row r="1082" spans="12:16" x14ac:dyDescent="0.2">
      <c r="L1082" s="214"/>
      <c r="M1082" s="129"/>
      <c r="P1082" s="129"/>
    </row>
    <row r="1083" spans="12:16" x14ac:dyDescent="0.2">
      <c r="L1083" s="214"/>
      <c r="M1083" s="129"/>
      <c r="P1083" s="129"/>
    </row>
    <row r="1084" spans="12:16" x14ac:dyDescent="0.2">
      <c r="L1084" s="214"/>
      <c r="M1084" s="129"/>
      <c r="P1084" s="129"/>
    </row>
    <row r="1085" spans="12:16" x14ac:dyDescent="0.2">
      <c r="L1085" s="214"/>
      <c r="M1085" s="129"/>
      <c r="P1085" s="129"/>
    </row>
    <row r="1086" spans="12:16" x14ac:dyDescent="0.2">
      <c r="L1086" s="214"/>
      <c r="M1086" s="129"/>
      <c r="P1086" s="129"/>
    </row>
    <row r="1087" spans="12:16" x14ac:dyDescent="0.2">
      <c r="L1087" s="214"/>
      <c r="M1087" s="129"/>
      <c r="P1087" s="129"/>
    </row>
    <row r="1088" spans="12:16" x14ac:dyDescent="0.2">
      <c r="L1088" s="214"/>
      <c r="M1088" s="129"/>
      <c r="P1088" s="129"/>
    </row>
    <row r="1089" spans="12:16" x14ac:dyDescent="0.2">
      <c r="L1089" s="214"/>
      <c r="M1089" s="129"/>
      <c r="P1089" s="129"/>
    </row>
    <row r="1090" spans="12:16" x14ac:dyDescent="0.2">
      <c r="L1090" s="214"/>
      <c r="M1090" s="129"/>
      <c r="P1090" s="129"/>
    </row>
    <row r="1091" spans="12:16" x14ac:dyDescent="0.2">
      <c r="L1091" s="214"/>
      <c r="M1091" s="129"/>
      <c r="P1091" s="129"/>
    </row>
    <row r="1092" spans="12:16" x14ac:dyDescent="0.2">
      <c r="L1092" s="214"/>
      <c r="M1092" s="129"/>
      <c r="P1092" s="129"/>
    </row>
    <row r="1093" spans="12:16" x14ac:dyDescent="0.2">
      <c r="L1093" s="214"/>
      <c r="M1093" s="129"/>
      <c r="P1093" s="129"/>
    </row>
    <row r="1094" spans="12:16" x14ac:dyDescent="0.2">
      <c r="L1094" s="214"/>
      <c r="M1094" s="129"/>
      <c r="P1094" s="129"/>
    </row>
    <row r="1095" spans="12:16" x14ac:dyDescent="0.2">
      <c r="L1095" s="214"/>
      <c r="M1095" s="129"/>
      <c r="P1095" s="129"/>
    </row>
    <row r="1096" spans="12:16" x14ac:dyDescent="0.2">
      <c r="L1096" s="214"/>
      <c r="M1096" s="129"/>
      <c r="P1096" s="129"/>
    </row>
    <row r="1097" spans="12:16" x14ac:dyDescent="0.2">
      <c r="L1097" s="214"/>
      <c r="M1097" s="129"/>
      <c r="P1097" s="129"/>
    </row>
    <row r="1098" spans="12:16" x14ac:dyDescent="0.2">
      <c r="L1098" s="214"/>
      <c r="M1098" s="129"/>
      <c r="P1098" s="129"/>
    </row>
    <row r="1099" spans="12:16" x14ac:dyDescent="0.2">
      <c r="L1099" s="214"/>
      <c r="M1099" s="129"/>
      <c r="P1099" s="129"/>
    </row>
    <row r="1100" spans="12:16" x14ac:dyDescent="0.2">
      <c r="L1100" s="214"/>
      <c r="M1100" s="129"/>
      <c r="P1100" s="129"/>
    </row>
    <row r="1101" spans="12:16" x14ac:dyDescent="0.2">
      <c r="L1101" s="214"/>
      <c r="M1101" s="129"/>
      <c r="P1101" s="129"/>
    </row>
    <row r="1102" spans="12:16" x14ac:dyDescent="0.2">
      <c r="L1102" s="214"/>
      <c r="M1102" s="129"/>
      <c r="P1102" s="129"/>
    </row>
    <row r="1103" spans="12:16" x14ac:dyDescent="0.2">
      <c r="L1103" s="214"/>
      <c r="M1103" s="129"/>
      <c r="P1103" s="129"/>
    </row>
    <row r="1104" spans="12:16" x14ac:dyDescent="0.2">
      <c r="L1104" s="214"/>
    </row>
    <row r="1105" spans="12:16" x14ac:dyDescent="0.2">
      <c r="L1105" s="214"/>
      <c r="P1105" s="129"/>
    </row>
    <row r="1106" spans="12:16" x14ac:dyDescent="0.2">
      <c r="L1106" s="214"/>
      <c r="M1106" s="129"/>
      <c r="P1106" s="129"/>
    </row>
    <row r="1107" spans="12:16" x14ac:dyDescent="0.2">
      <c r="L1107" s="214"/>
      <c r="M1107" s="129"/>
      <c r="P1107" s="129"/>
    </row>
    <row r="1108" spans="12:16" x14ac:dyDescent="0.2">
      <c r="L1108" s="214"/>
      <c r="M1108" s="129"/>
      <c r="P1108" s="129"/>
    </row>
    <row r="1109" spans="12:16" x14ac:dyDescent="0.2">
      <c r="L1109" s="214"/>
      <c r="M1109" s="129"/>
      <c r="P1109" s="129"/>
    </row>
    <row r="1110" spans="12:16" x14ac:dyDescent="0.2">
      <c r="L1110" s="214"/>
      <c r="M1110" s="129"/>
      <c r="P1110" s="129"/>
    </row>
    <row r="1111" spans="12:16" x14ac:dyDescent="0.2">
      <c r="L1111" s="214"/>
      <c r="M1111" s="129"/>
      <c r="P1111" s="129"/>
    </row>
    <row r="1112" spans="12:16" x14ac:dyDescent="0.2">
      <c r="L1112" s="214"/>
      <c r="M1112" s="129"/>
      <c r="P1112" s="129"/>
    </row>
    <row r="1113" spans="12:16" x14ac:dyDescent="0.2">
      <c r="L1113" s="214"/>
      <c r="M1113" s="129"/>
      <c r="P1113" s="129"/>
    </row>
    <row r="1114" spans="12:16" x14ac:dyDescent="0.2">
      <c r="L1114" s="214"/>
      <c r="M1114" s="129"/>
      <c r="P1114" s="129"/>
    </row>
    <row r="1115" spans="12:16" x14ac:dyDescent="0.2">
      <c r="L1115" s="214"/>
      <c r="M1115" s="129"/>
      <c r="P1115" s="129"/>
    </row>
    <row r="1116" spans="12:16" x14ac:dyDescent="0.2">
      <c r="L1116" s="214"/>
      <c r="M1116" s="129"/>
      <c r="P1116" s="129"/>
    </row>
    <row r="1117" spans="12:16" x14ac:dyDescent="0.2">
      <c r="L1117" s="214"/>
      <c r="P1117" s="129"/>
    </row>
    <row r="1118" spans="12:16" x14ac:dyDescent="0.2">
      <c r="L1118" s="214"/>
      <c r="M1118" s="129"/>
    </row>
    <row r="1119" spans="12:16" x14ac:dyDescent="0.2">
      <c r="L1119" s="214"/>
      <c r="M1119" s="129"/>
    </row>
    <row r="1120" spans="12:16" x14ac:dyDescent="0.2">
      <c r="L1120" s="214"/>
      <c r="M1120" s="129"/>
    </row>
    <row r="1121" spans="12:16" x14ac:dyDescent="0.2">
      <c r="L1121" s="214"/>
    </row>
    <row r="1122" spans="12:16" x14ac:dyDescent="0.2">
      <c r="L1122" s="214"/>
      <c r="M1122" s="129"/>
      <c r="P1122" s="129"/>
    </row>
    <row r="1123" spans="12:16" x14ac:dyDescent="0.2">
      <c r="L1123" s="214"/>
    </row>
    <row r="1124" spans="12:16" x14ac:dyDescent="0.2">
      <c r="L1124" s="214"/>
    </row>
    <row r="1125" spans="12:16" x14ac:dyDescent="0.2">
      <c r="L1125" s="214"/>
    </row>
    <row r="1126" spans="12:16" x14ac:dyDescent="0.2">
      <c r="L1126" s="214"/>
      <c r="P1126" s="129"/>
    </row>
    <row r="1127" spans="12:16" x14ac:dyDescent="0.2">
      <c r="L1127" s="214"/>
      <c r="M1127" s="129"/>
    </row>
    <row r="1128" spans="12:16" x14ac:dyDescent="0.2">
      <c r="L1128" s="214"/>
      <c r="M1128" s="129"/>
    </row>
    <row r="1129" spans="12:16" x14ac:dyDescent="0.2">
      <c r="L1129" s="214"/>
      <c r="M1129" s="129"/>
    </row>
    <row r="1130" spans="12:16" x14ac:dyDescent="0.2">
      <c r="L1130" s="214"/>
      <c r="M1130" s="129"/>
    </row>
    <row r="1131" spans="12:16" x14ac:dyDescent="0.2">
      <c r="L1131" s="214"/>
      <c r="M1131" s="129"/>
    </row>
    <row r="1132" spans="12:16" x14ac:dyDescent="0.2">
      <c r="L1132" s="214"/>
      <c r="M1132" s="129"/>
      <c r="P1132" s="129"/>
    </row>
    <row r="1133" spans="12:16" x14ac:dyDescent="0.2">
      <c r="L1133" s="214"/>
      <c r="M1133" s="129"/>
      <c r="P1133" s="129"/>
    </row>
    <row r="1134" spans="12:16" x14ac:dyDescent="0.2">
      <c r="L1134" s="214"/>
      <c r="M1134" s="129"/>
      <c r="P1134" s="129"/>
    </row>
    <row r="1135" spans="12:16" x14ac:dyDescent="0.2">
      <c r="L1135" s="214"/>
      <c r="M1135" s="129"/>
      <c r="P1135" s="129"/>
    </row>
    <row r="1136" spans="12:16" x14ac:dyDescent="0.2">
      <c r="L1136" s="214"/>
      <c r="M1136" s="129"/>
      <c r="P1136" s="129"/>
    </row>
    <row r="1137" spans="12:16" x14ac:dyDescent="0.2">
      <c r="L1137" s="214"/>
      <c r="M1137" s="129"/>
      <c r="P1137" s="129"/>
    </row>
    <row r="1138" spans="12:16" x14ac:dyDescent="0.2">
      <c r="L1138" s="214"/>
      <c r="M1138" s="129"/>
      <c r="P1138" s="129"/>
    </row>
    <row r="1139" spans="12:16" x14ac:dyDescent="0.2">
      <c r="L1139" s="214"/>
      <c r="M1139" s="129"/>
      <c r="P1139" s="129"/>
    </row>
    <row r="1140" spans="12:16" x14ac:dyDescent="0.2">
      <c r="L1140" s="214"/>
      <c r="M1140" s="129"/>
      <c r="P1140" s="129"/>
    </row>
    <row r="1141" spans="12:16" x14ac:dyDescent="0.2">
      <c r="L1141" s="214"/>
      <c r="M1141" s="129"/>
      <c r="P1141" s="129"/>
    </row>
    <row r="1142" spans="12:16" x14ac:dyDescent="0.2">
      <c r="L1142" s="214"/>
      <c r="P1142" s="129"/>
    </row>
    <row r="1143" spans="12:16" x14ac:dyDescent="0.2">
      <c r="L1143" s="214"/>
      <c r="P1143" s="129"/>
    </row>
    <row r="1144" spans="12:16" x14ac:dyDescent="0.2">
      <c r="L1144" s="214"/>
      <c r="M1144" s="129"/>
    </row>
    <row r="1145" spans="12:16" x14ac:dyDescent="0.2">
      <c r="L1145" s="214"/>
      <c r="M1145" s="129"/>
    </row>
    <row r="1146" spans="12:16" x14ac:dyDescent="0.2">
      <c r="L1146" s="214"/>
      <c r="M1146" s="129"/>
    </row>
    <row r="1147" spans="12:16" x14ac:dyDescent="0.2">
      <c r="L1147" s="214"/>
      <c r="M1147" s="129"/>
      <c r="P1147" s="129"/>
    </row>
    <row r="1148" spans="12:16" x14ac:dyDescent="0.2">
      <c r="L1148" s="214"/>
      <c r="M1148" s="129"/>
      <c r="P1148" s="129"/>
    </row>
    <row r="1149" spans="12:16" x14ac:dyDescent="0.2">
      <c r="L1149" s="214"/>
      <c r="M1149" s="129"/>
      <c r="P1149" s="129"/>
    </row>
    <row r="1150" spans="12:16" x14ac:dyDescent="0.2">
      <c r="L1150" s="214"/>
      <c r="M1150" s="129"/>
      <c r="P1150" s="129"/>
    </row>
    <row r="1151" spans="12:16" x14ac:dyDescent="0.2">
      <c r="L1151" s="214"/>
      <c r="M1151" s="129"/>
      <c r="P1151" s="129"/>
    </row>
    <row r="1152" spans="12:16" x14ac:dyDescent="0.2">
      <c r="L1152" s="214"/>
      <c r="P1152" s="129"/>
    </row>
    <row r="1153" spans="12:16" x14ac:dyDescent="0.2">
      <c r="L1153" s="214"/>
      <c r="P1153" s="129"/>
    </row>
    <row r="1154" spans="12:16" x14ac:dyDescent="0.2">
      <c r="L1154" s="214"/>
      <c r="M1154" s="129"/>
    </row>
    <row r="1155" spans="12:16" x14ac:dyDescent="0.2">
      <c r="L1155" s="214"/>
      <c r="M1155" s="129"/>
    </row>
    <row r="1156" spans="12:16" x14ac:dyDescent="0.2">
      <c r="L1156" s="214"/>
      <c r="M1156" s="129"/>
    </row>
    <row r="1157" spans="12:16" x14ac:dyDescent="0.2">
      <c r="L1157" s="214"/>
      <c r="M1157" s="129"/>
      <c r="P1157" s="129"/>
    </row>
    <row r="1158" spans="12:16" x14ac:dyDescent="0.2">
      <c r="L1158" s="214"/>
      <c r="M1158" s="129"/>
    </row>
    <row r="1159" spans="12:16" x14ac:dyDescent="0.2">
      <c r="L1159" s="214"/>
    </row>
    <row r="1160" spans="12:16" x14ac:dyDescent="0.2">
      <c r="L1160" s="214"/>
    </row>
    <row r="1161" spans="12:16" x14ac:dyDescent="0.2">
      <c r="L1161" s="214"/>
    </row>
    <row r="1162" spans="12:16" x14ac:dyDescent="0.2">
      <c r="L1162" s="214"/>
    </row>
    <row r="1163" spans="12:16" x14ac:dyDescent="0.2">
      <c r="L1163" s="214"/>
      <c r="M1163" s="129"/>
    </row>
    <row r="1164" spans="12:16" x14ac:dyDescent="0.2">
      <c r="L1164" s="214"/>
      <c r="M1164" s="129"/>
    </row>
    <row r="1165" spans="12:16" x14ac:dyDescent="0.2">
      <c r="L1165" s="214"/>
      <c r="P1165" s="129"/>
    </row>
    <row r="1166" spans="12:16" x14ac:dyDescent="0.2">
      <c r="L1166" s="214"/>
      <c r="M1166" s="129"/>
      <c r="P1166" s="129"/>
    </row>
    <row r="1167" spans="12:16" x14ac:dyDescent="0.2">
      <c r="L1167" s="214"/>
      <c r="M1167" s="129"/>
    </row>
    <row r="1168" spans="12:16" x14ac:dyDescent="0.2">
      <c r="L1168" s="214"/>
      <c r="M1168" s="129"/>
      <c r="P1168" s="129"/>
    </row>
    <row r="1169" spans="12:16" x14ac:dyDescent="0.2">
      <c r="L1169" s="214"/>
      <c r="M1169" s="129"/>
      <c r="P1169" s="129"/>
    </row>
    <row r="1170" spans="12:16" x14ac:dyDescent="0.2">
      <c r="L1170" s="214"/>
      <c r="M1170" s="129"/>
      <c r="P1170" s="129"/>
    </row>
    <row r="1171" spans="12:16" x14ac:dyDescent="0.2">
      <c r="L1171" s="214"/>
    </row>
    <row r="1172" spans="12:16" x14ac:dyDescent="0.2">
      <c r="L1172" s="214"/>
      <c r="M1172" s="129"/>
      <c r="P1172" s="129"/>
    </row>
    <row r="1173" spans="12:16" x14ac:dyDescent="0.2">
      <c r="L1173" s="214"/>
      <c r="M1173" s="129"/>
      <c r="P1173" s="129"/>
    </row>
    <row r="1174" spans="12:16" x14ac:dyDescent="0.2">
      <c r="L1174" s="214"/>
    </row>
    <row r="1175" spans="12:16" x14ac:dyDescent="0.2">
      <c r="L1175" s="214"/>
      <c r="M1175" s="129"/>
      <c r="P1175" s="129"/>
    </row>
    <row r="1176" spans="12:16" x14ac:dyDescent="0.2">
      <c r="L1176" s="214"/>
      <c r="M1176" s="129"/>
      <c r="P1176" s="129"/>
    </row>
    <row r="1177" spans="12:16" x14ac:dyDescent="0.2">
      <c r="L1177" s="214"/>
      <c r="M1177" s="129"/>
      <c r="P1177" s="129"/>
    </row>
    <row r="1178" spans="12:16" x14ac:dyDescent="0.2">
      <c r="L1178" s="214"/>
      <c r="M1178" s="129"/>
      <c r="P1178" s="129"/>
    </row>
    <row r="1179" spans="12:16" x14ac:dyDescent="0.2">
      <c r="L1179" s="214"/>
      <c r="P1179" s="129"/>
    </row>
    <row r="1180" spans="12:16" x14ac:dyDescent="0.2">
      <c r="L1180" s="214"/>
      <c r="M1180" s="129"/>
    </row>
    <row r="1181" spans="12:16" x14ac:dyDescent="0.2">
      <c r="L1181" s="214"/>
      <c r="M1181" s="129"/>
    </row>
    <row r="1182" spans="12:16" x14ac:dyDescent="0.2">
      <c r="L1182" s="214"/>
      <c r="M1182" s="129"/>
      <c r="P1182" s="129"/>
    </row>
    <row r="1183" spans="12:16" x14ac:dyDescent="0.2">
      <c r="L1183" s="214"/>
      <c r="M1183" s="129"/>
      <c r="P1183" s="129"/>
    </row>
    <row r="1184" spans="12:16" x14ac:dyDescent="0.2">
      <c r="L1184" s="214"/>
      <c r="M1184" s="129"/>
      <c r="P1184" s="129"/>
    </row>
    <row r="1185" spans="12:16" x14ac:dyDescent="0.2">
      <c r="L1185" s="214"/>
      <c r="M1185" s="129"/>
      <c r="P1185" s="129"/>
    </row>
    <row r="1186" spans="12:16" x14ac:dyDescent="0.2">
      <c r="L1186" s="214"/>
      <c r="M1186" s="129"/>
    </row>
    <row r="1187" spans="12:16" x14ac:dyDescent="0.2">
      <c r="L1187" s="214"/>
      <c r="M1187" s="129"/>
    </row>
    <row r="1188" spans="12:16" x14ac:dyDescent="0.2">
      <c r="L1188" s="214"/>
      <c r="M1188" s="129"/>
      <c r="P1188" s="129"/>
    </row>
    <row r="1189" spans="12:16" x14ac:dyDescent="0.2">
      <c r="L1189" s="214"/>
    </row>
    <row r="1190" spans="12:16" x14ac:dyDescent="0.2">
      <c r="L1190" s="214"/>
      <c r="M1190" s="129"/>
    </row>
    <row r="1191" spans="12:16" x14ac:dyDescent="0.2">
      <c r="L1191" s="214"/>
      <c r="M1191" s="129"/>
    </row>
    <row r="1192" spans="12:16" x14ac:dyDescent="0.2">
      <c r="L1192" s="214"/>
      <c r="M1192" s="129"/>
      <c r="P1192" s="129"/>
    </row>
    <row r="1193" spans="12:16" x14ac:dyDescent="0.2">
      <c r="L1193" s="214"/>
      <c r="M1193" s="129"/>
      <c r="P1193" s="129"/>
    </row>
    <row r="1194" spans="12:16" x14ac:dyDescent="0.2">
      <c r="L1194" s="214"/>
      <c r="M1194" s="129"/>
      <c r="P1194" s="129"/>
    </row>
    <row r="1195" spans="12:16" x14ac:dyDescent="0.2">
      <c r="L1195" s="214"/>
      <c r="M1195" s="129"/>
    </row>
    <row r="1196" spans="12:16" x14ac:dyDescent="0.2">
      <c r="L1196" s="214"/>
      <c r="M1196" s="129"/>
    </row>
    <row r="1197" spans="12:16" x14ac:dyDescent="0.2">
      <c r="L1197" s="214"/>
      <c r="M1197" s="129"/>
      <c r="P1197" s="129"/>
    </row>
    <row r="1198" spans="12:16" x14ac:dyDescent="0.2">
      <c r="L1198" s="214"/>
      <c r="M1198" s="129"/>
      <c r="P1198" s="129"/>
    </row>
    <row r="1199" spans="12:16" x14ac:dyDescent="0.2">
      <c r="L1199" s="214"/>
      <c r="M1199" s="129"/>
      <c r="P1199" s="129"/>
    </row>
    <row r="1200" spans="12:16" x14ac:dyDescent="0.2">
      <c r="L1200" s="214"/>
      <c r="M1200" s="129"/>
    </row>
    <row r="1201" spans="12:16" x14ac:dyDescent="0.2">
      <c r="L1201" s="214"/>
      <c r="M1201" s="129"/>
    </row>
    <row r="1202" spans="12:16" x14ac:dyDescent="0.2">
      <c r="L1202" s="214"/>
      <c r="M1202" s="129"/>
    </row>
    <row r="1203" spans="12:16" x14ac:dyDescent="0.2">
      <c r="L1203" s="214"/>
      <c r="M1203" s="129"/>
    </row>
    <row r="1204" spans="12:16" x14ac:dyDescent="0.2">
      <c r="L1204" s="214"/>
      <c r="M1204" s="129"/>
    </row>
    <row r="1205" spans="12:16" x14ac:dyDescent="0.2">
      <c r="L1205" s="214"/>
      <c r="M1205" s="129"/>
      <c r="P1205" s="129"/>
    </row>
    <row r="1206" spans="12:16" x14ac:dyDescent="0.2">
      <c r="L1206" s="214"/>
      <c r="M1206" s="129"/>
    </row>
    <row r="1207" spans="12:16" x14ac:dyDescent="0.2">
      <c r="L1207" s="214"/>
      <c r="M1207" s="129"/>
    </row>
    <row r="1208" spans="12:16" x14ac:dyDescent="0.2">
      <c r="L1208" s="214"/>
      <c r="M1208" s="129"/>
    </row>
    <row r="1209" spans="12:16" x14ac:dyDescent="0.2">
      <c r="L1209" s="214"/>
      <c r="M1209" s="129"/>
    </row>
    <row r="1210" spans="12:16" x14ac:dyDescent="0.2">
      <c r="L1210" s="214"/>
      <c r="M1210" s="129"/>
    </row>
    <row r="1211" spans="12:16" x14ac:dyDescent="0.2">
      <c r="L1211" s="214"/>
      <c r="M1211" s="129"/>
      <c r="P1211" s="129"/>
    </row>
    <row r="1212" spans="12:16" x14ac:dyDescent="0.2">
      <c r="L1212" s="214"/>
      <c r="M1212" s="129"/>
    </row>
    <row r="1213" spans="12:16" x14ac:dyDescent="0.2">
      <c r="L1213" s="214"/>
      <c r="M1213" s="129"/>
    </row>
    <row r="1214" spans="12:16" x14ac:dyDescent="0.2">
      <c r="L1214" s="214"/>
      <c r="P1214" s="129"/>
    </row>
    <row r="1215" spans="12:16" x14ac:dyDescent="0.2">
      <c r="L1215" s="214"/>
      <c r="M1215" s="129"/>
    </row>
    <row r="1216" spans="12:16" x14ac:dyDescent="0.2">
      <c r="L1216" s="214"/>
      <c r="M1216" s="129"/>
    </row>
    <row r="1217" spans="12:18" x14ac:dyDescent="0.2">
      <c r="L1217" s="214"/>
      <c r="P1217" s="129"/>
    </row>
    <row r="1218" spans="12:18" x14ac:dyDescent="0.2">
      <c r="L1218" s="214"/>
      <c r="P1218" s="129"/>
    </row>
    <row r="1219" spans="12:18" x14ac:dyDescent="0.2">
      <c r="L1219" s="214"/>
      <c r="P1219" s="129"/>
    </row>
    <row r="1220" spans="12:18" x14ac:dyDescent="0.2">
      <c r="L1220" s="214"/>
      <c r="P1220" s="129"/>
    </row>
    <row r="1221" spans="12:18" x14ac:dyDescent="0.2">
      <c r="L1221" s="214"/>
      <c r="P1221" s="129"/>
      <c r="R1221" s="129"/>
    </row>
    <row r="1222" spans="12:18" x14ac:dyDescent="0.2">
      <c r="L1222" s="214"/>
      <c r="M1222" s="129"/>
      <c r="P1222" s="129"/>
    </row>
    <row r="1223" spans="12:18" x14ac:dyDescent="0.2">
      <c r="L1223" s="214"/>
      <c r="M1223" s="129"/>
      <c r="P1223" s="129"/>
    </row>
    <row r="1224" spans="12:18" x14ac:dyDescent="0.2">
      <c r="L1224" s="214"/>
      <c r="M1224" s="129"/>
    </row>
    <row r="1225" spans="12:18" x14ac:dyDescent="0.2">
      <c r="L1225" s="214"/>
      <c r="M1225" s="129"/>
    </row>
    <row r="1226" spans="12:18" x14ac:dyDescent="0.2">
      <c r="L1226" s="214"/>
      <c r="M1226" s="129"/>
    </row>
    <row r="1227" spans="12:18" x14ac:dyDescent="0.2">
      <c r="L1227" s="214"/>
      <c r="M1227" s="129"/>
      <c r="P1227" s="129"/>
    </row>
    <row r="1228" spans="12:18" x14ac:dyDescent="0.2">
      <c r="L1228" s="214"/>
      <c r="M1228" s="129"/>
      <c r="P1228" s="129"/>
    </row>
    <row r="1229" spans="12:18" x14ac:dyDescent="0.2">
      <c r="L1229" s="214"/>
      <c r="M1229" s="129"/>
      <c r="P1229" s="129"/>
    </row>
    <row r="1230" spans="12:18" x14ac:dyDescent="0.2">
      <c r="L1230" s="214"/>
      <c r="M1230" s="129"/>
      <c r="P1230" s="129"/>
    </row>
    <row r="1231" spans="12:18" x14ac:dyDescent="0.2">
      <c r="L1231" s="214"/>
      <c r="M1231" s="129"/>
      <c r="P1231" s="129"/>
    </row>
    <row r="1232" spans="12:18" x14ac:dyDescent="0.2">
      <c r="L1232" s="214"/>
      <c r="M1232" s="129"/>
      <c r="P1232" s="129"/>
    </row>
    <row r="1233" spans="12:16" x14ac:dyDescent="0.2">
      <c r="L1233" s="214"/>
      <c r="M1233" s="129"/>
      <c r="P1233" s="129"/>
    </row>
    <row r="1234" spans="12:16" x14ac:dyDescent="0.2">
      <c r="L1234" s="214"/>
      <c r="M1234" s="129"/>
      <c r="P1234" s="129"/>
    </row>
    <row r="1235" spans="12:16" x14ac:dyDescent="0.2">
      <c r="L1235" s="214"/>
      <c r="M1235" s="129"/>
      <c r="P1235" s="129"/>
    </row>
    <row r="1236" spans="12:16" x14ac:dyDescent="0.2">
      <c r="L1236" s="214"/>
      <c r="M1236" s="129"/>
      <c r="P1236" s="129"/>
    </row>
    <row r="1237" spans="12:16" x14ac:dyDescent="0.2">
      <c r="L1237" s="214"/>
      <c r="M1237" s="129"/>
      <c r="P1237" s="129"/>
    </row>
    <row r="1238" spans="12:16" x14ac:dyDescent="0.2">
      <c r="L1238" s="214"/>
      <c r="M1238" s="129"/>
      <c r="P1238" s="129"/>
    </row>
    <row r="1239" spans="12:16" x14ac:dyDescent="0.2">
      <c r="L1239" s="214"/>
      <c r="M1239" s="129"/>
      <c r="P1239" s="129"/>
    </row>
    <row r="1240" spans="12:16" x14ac:dyDescent="0.2">
      <c r="L1240" s="214"/>
      <c r="M1240" s="129"/>
      <c r="P1240" s="129"/>
    </row>
    <row r="1241" spans="12:16" x14ac:dyDescent="0.2">
      <c r="L1241" s="214"/>
      <c r="M1241" s="129"/>
      <c r="P1241" s="129"/>
    </row>
    <row r="1242" spans="12:16" x14ac:dyDescent="0.2">
      <c r="L1242" s="214"/>
      <c r="M1242" s="129"/>
      <c r="P1242" s="129"/>
    </row>
    <row r="1243" spans="12:16" x14ac:dyDescent="0.2">
      <c r="L1243" s="214"/>
      <c r="M1243" s="129"/>
      <c r="P1243" s="129"/>
    </row>
    <row r="1244" spans="12:16" x14ac:dyDescent="0.2">
      <c r="L1244" s="214"/>
      <c r="M1244" s="129"/>
      <c r="P1244" s="129"/>
    </row>
    <row r="1245" spans="12:16" x14ac:dyDescent="0.2">
      <c r="L1245" s="214"/>
      <c r="M1245" s="129"/>
      <c r="P1245" s="129"/>
    </row>
    <row r="1246" spans="12:16" x14ac:dyDescent="0.2">
      <c r="L1246" s="214"/>
      <c r="M1246" s="129"/>
      <c r="P1246" s="129"/>
    </row>
    <row r="1247" spans="12:16" x14ac:dyDescent="0.2">
      <c r="L1247" s="214"/>
      <c r="M1247" s="129"/>
      <c r="P1247" s="129"/>
    </row>
    <row r="1248" spans="12:16" x14ac:dyDescent="0.2">
      <c r="L1248" s="214"/>
      <c r="M1248" s="129"/>
      <c r="P1248" s="129"/>
    </row>
    <row r="1249" spans="12:16" x14ac:dyDescent="0.2">
      <c r="L1249" s="214"/>
      <c r="M1249" s="129"/>
    </row>
    <row r="1250" spans="12:16" x14ac:dyDescent="0.2">
      <c r="L1250" s="214"/>
      <c r="M1250" s="129"/>
    </row>
    <row r="1251" spans="12:16" x14ac:dyDescent="0.2">
      <c r="L1251" s="214"/>
      <c r="M1251" s="129"/>
    </row>
    <row r="1252" spans="12:16" x14ac:dyDescent="0.2">
      <c r="L1252" s="214"/>
      <c r="M1252" s="129"/>
    </row>
    <row r="1253" spans="12:16" x14ac:dyDescent="0.2">
      <c r="L1253" s="214"/>
      <c r="M1253" s="129"/>
    </row>
    <row r="1254" spans="12:16" x14ac:dyDescent="0.2">
      <c r="L1254" s="214"/>
      <c r="M1254" s="129"/>
    </row>
    <row r="1255" spans="12:16" x14ac:dyDescent="0.2">
      <c r="L1255" s="214"/>
    </row>
    <row r="1256" spans="12:16" x14ac:dyDescent="0.2">
      <c r="L1256" s="214"/>
    </row>
    <row r="1257" spans="12:16" x14ac:dyDescent="0.2">
      <c r="L1257" s="214"/>
    </row>
    <row r="1258" spans="12:16" x14ac:dyDescent="0.2">
      <c r="L1258" s="214"/>
      <c r="M1258" s="129"/>
      <c r="P1258" s="129"/>
    </row>
    <row r="1259" spans="12:16" x14ac:dyDescent="0.2">
      <c r="L1259" s="214"/>
      <c r="M1259" s="129"/>
      <c r="P1259" s="129"/>
    </row>
    <row r="1260" spans="12:16" x14ac:dyDescent="0.2">
      <c r="L1260" s="214"/>
      <c r="M1260" s="129"/>
      <c r="P1260" s="129"/>
    </row>
    <row r="1261" spans="12:16" x14ac:dyDescent="0.2">
      <c r="L1261" s="214"/>
      <c r="M1261" s="129"/>
      <c r="P1261" s="129"/>
    </row>
    <row r="1262" spans="12:16" x14ac:dyDescent="0.2">
      <c r="L1262" s="214"/>
      <c r="P1262" s="129"/>
    </row>
    <row r="1263" spans="12:16" x14ac:dyDescent="0.2">
      <c r="L1263" s="214"/>
      <c r="P1263" s="129"/>
    </row>
    <row r="1264" spans="12:16" x14ac:dyDescent="0.2">
      <c r="L1264" s="214"/>
    </row>
    <row r="1265" spans="12:16" x14ac:dyDescent="0.2">
      <c r="L1265" s="214"/>
      <c r="P1265" s="129"/>
    </row>
    <row r="1266" spans="12:16" x14ac:dyDescent="0.2">
      <c r="L1266" s="214"/>
      <c r="M1266" s="129"/>
      <c r="P1266" s="129"/>
    </row>
    <row r="1267" spans="12:16" x14ac:dyDescent="0.2">
      <c r="L1267" s="214"/>
      <c r="M1267" s="129"/>
    </row>
    <row r="1268" spans="12:16" x14ac:dyDescent="0.2">
      <c r="L1268" s="214"/>
      <c r="M1268" s="129"/>
      <c r="P1268" s="129"/>
    </row>
    <row r="1269" spans="12:16" x14ac:dyDescent="0.2">
      <c r="L1269" s="214"/>
      <c r="M1269" s="129"/>
      <c r="P1269" s="129"/>
    </row>
    <row r="1270" spans="12:16" x14ac:dyDescent="0.2">
      <c r="L1270" s="214"/>
      <c r="M1270" s="129"/>
      <c r="P1270" s="129"/>
    </row>
    <row r="1271" spans="12:16" x14ac:dyDescent="0.2">
      <c r="L1271" s="214"/>
      <c r="M1271" s="129"/>
      <c r="P1271" s="129"/>
    </row>
    <row r="1272" spans="12:16" x14ac:dyDescent="0.2">
      <c r="L1272" s="214"/>
      <c r="M1272" s="129"/>
    </row>
    <row r="1273" spans="12:16" x14ac:dyDescent="0.2">
      <c r="L1273" s="214"/>
      <c r="M1273" s="129"/>
    </row>
    <row r="1274" spans="12:16" x14ac:dyDescent="0.2">
      <c r="L1274" s="214"/>
      <c r="M1274" s="129"/>
      <c r="P1274" s="129"/>
    </row>
    <row r="1275" spans="12:16" x14ac:dyDescent="0.2">
      <c r="L1275" s="214"/>
      <c r="M1275" s="129"/>
      <c r="P1275" s="129"/>
    </row>
    <row r="1276" spans="12:16" x14ac:dyDescent="0.2">
      <c r="L1276" s="214"/>
      <c r="M1276" s="129"/>
    </row>
    <row r="1277" spans="12:16" x14ac:dyDescent="0.2">
      <c r="L1277" s="214"/>
      <c r="M1277" s="129"/>
    </row>
    <row r="1278" spans="12:16" x14ac:dyDescent="0.2">
      <c r="L1278" s="214"/>
      <c r="M1278" s="129"/>
    </row>
    <row r="1279" spans="12:16" x14ac:dyDescent="0.2">
      <c r="L1279" s="214"/>
      <c r="P1279" s="129"/>
    </row>
    <row r="1280" spans="12:16" x14ac:dyDescent="0.2">
      <c r="L1280" s="214"/>
      <c r="M1280" s="129"/>
    </row>
    <row r="1281" spans="12:16" x14ac:dyDescent="0.2">
      <c r="L1281" s="214"/>
      <c r="M1281" s="129"/>
    </row>
    <row r="1282" spans="12:16" x14ac:dyDescent="0.2">
      <c r="L1282" s="214"/>
      <c r="M1282" s="129"/>
      <c r="P1282" s="129"/>
    </row>
    <row r="1283" spans="12:16" x14ac:dyDescent="0.2">
      <c r="L1283" s="214"/>
      <c r="M1283" s="129"/>
    </row>
    <row r="1284" spans="12:16" x14ac:dyDescent="0.2">
      <c r="L1284" s="214"/>
      <c r="M1284" s="129"/>
    </row>
    <row r="1285" spans="12:16" x14ac:dyDescent="0.2">
      <c r="L1285" s="214"/>
      <c r="M1285" s="129"/>
      <c r="P1285" s="129"/>
    </row>
    <row r="1286" spans="12:16" x14ac:dyDescent="0.2">
      <c r="L1286" s="214"/>
      <c r="M1286" s="129"/>
      <c r="P1286" s="129"/>
    </row>
    <row r="1287" spans="12:16" x14ac:dyDescent="0.2">
      <c r="L1287" s="214"/>
      <c r="M1287" s="129"/>
    </row>
    <row r="1288" spans="12:16" x14ac:dyDescent="0.2">
      <c r="L1288" s="214"/>
      <c r="P1288" s="129"/>
    </row>
    <row r="1289" spans="12:16" x14ac:dyDescent="0.2">
      <c r="L1289" s="214"/>
      <c r="M1289" s="129"/>
      <c r="P1289" s="129"/>
    </row>
    <row r="1290" spans="12:16" x14ac:dyDescent="0.2">
      <c r="L1290" s="214"/>
      <c r="M1290" s="129"/>
      <c r="P1290" s="129"/>
    </row>
    <row r="1291" spans="12:16" x14ac:dyDescent="0.2">
      <c r="L1291" s="214"/>
      <c r="M1291" s="129"/>
    </row>
    <row r="1292" spans="12:16" x14ac:dyDescent="0.2">
      <c r="L1292" s="214"/>
      <c r="M1292" s="129"/>
    </row>
    <row r="1293" spans="12:16" x14ac:dyDescent="0.2">
      <c r="L1293" s="214"/>
      <c r="M1293" s="129"/>
    </row>
    <row r="1294" spans="12:16" x14ac:dyDescent="0.2">
      <c r="L1294" s="214"/>
      <c r="M1294" s="129"/>
      <c r="P1294" s="129"/>
    </row>
    <row r="1295" spans="12:16" x14ac:dyDescent="0.2">
      <c r="L1295" s="214"/>
      <c r="M1295" s="129"/>
    </row>
    <row r="1296" spans="12:16" x14ac:dyDescent="0.2">
      <c r="L1296" s="214"/>
      <c r="M1296" s="129"/>
    </row>
    <row r="1297" spans="12:16" x14ac:dyDescent="0.2">
      <c r="L1297" s="214"/>
      <c r="M1297" s="129"/>
      <c r="P1297" s="129"/>
    </row>
    <row r="1298" spans="12:16" x14ac:dyDescent="0.2">
      <c r="L1298" s="214"/>
      <c r="M1298" s="129"/>
      <c r="P1298" s="129"/>
    </row>
    <row r="1299" spans="12:16" x14ac:dyDescent="0.2">
      <c r="L1299" s="214"/>
      <c r="M1299" s="129"/>
      <c r="P1299" s="129"/>
    </row>
    <row r="1300" spans="12:16" x14ac:dyDescent="0.2">
      <c r="L1300" s="214"/>
    </row>
    <row r="1301" spans="12:16" x14ac:dyDescent="0.2">
      <c r="L1301" s="214"/>
      <c r="M1301" s="129"/>
      <c r="P1301" s="129"/>
    </row>
    <row r="1302" spans="12:16" x14ac:dyDescent="0.2">
      <c r="L1302" s="214"/>
      <c r="M1302" s="129"/>
      <c r="P1302" s="129"/>
    </row>
    <row r="1303" spans="12:16" x14ac:dyDescent="0.2">
      <c r="L1303" s="214"/>
      <c r="M1303" s="129"/>
      <c r="P1303" s="129"/>
    </row>
    <row r="1304" spans="12:16" x14ac:dyDescent="0.2">
      <c r="L1304" s="214"/>
      <c r="P1304" s="129"/>
    </row>
    <row r="1305" spans="12:16" x14ac:dyDescent="0.2">
      <c r="L1305" s="214"/>
    </row>
    <row r="1306" spans="12:16" x14ac:dyDescent="0.2">
      <c r="L1306" s="214"/>
    </row>
    <row r="1307" spans="12:16" x14ac:dyDescent="0.2">
      <c r="L1307" s="214"/>
      <c r="M1307" s="129"/>
      <c r="P1307" s="129"/>
    </row>
    <row r="1308" spans="12:16" x14ac:dyDescent="0.2">
      <c r="L1308" s="214"/>
      <c r="M1308" s="129"/>
    </row>
    <row r="1309" spans="12:16" x14ac:dyDescent="0.2">
      <c r="L1309" s="214"/>
      <c r="M1309" s="129"/>
      <c r="P1309" s="129"/>
    </row>
    <row r="1310" spans="12:16" x14ac:dyDescent="0.2">
      <c r="L1310" s="214"/>
    </row>
    <row r="1311" spans="12:16" x14ac:dyDescent="0.2">
      <c r="L1311" s="214"/>
      <c r="M1311" s="129"/>
      <c r="P1311" s="129"/>
    </row>
    <row r="1312" spans="12:16" x14ac:dyDescent="0.2">
      <c r="L1312" s="214"/>
      <c r="M1312" s="129"/>
      <c r="P1312" s="129"/>
    </row>
    <row r="1313" spans="12:16" x14ac:dyDescent="0.2">
      <c r="L1313" s="214"/>
      <c r="P1313" s="129"/>
    </row>
    <row r="1314" spans="12:16" x14ac:dyDescent="0.2">
      <c r="L1314" s="214"/>
    </row>
    <row r="1315" spans="12:16" x14ac:dyDescent="0.2">
      <c r="L1315" s="214"/>
      <c r="P1315" s="129"/>
    </row>
    <row r="1316" spans="12:16" x14ac:dyDescent="0.2">
      <c r="L1316" s="214"/>
      <c r="M1316" s="129"/>
    </row>
    <row r="1317" spans="12:16" x14ac:dyDescent="0.2">
      <c r="L1317" s="214"/>
      <c r="M1317" s="129"/>
    </row>
    <row r="1318" spans="12:16" x14ac:dyDescent="0.2">
      <c r="L1318" s="214"/>
      <c r="M1318" s="129"/>
      <c r="P1318" s="129"/>
    </row>
    <row r="1319" spans="12:16" x14ac:dyDescent="0.2">
      <c r="L1319" s="214"/>
      <c r="P1319" s="129"/>
    </row>
    <row r="1320" spans="12:16" x14ac:dyDescent="0.2">
      <c r="L1320" s="214"/>
      <c r="P1320" s="129"/>
    </row>
    <row r="1321" spans="12:16" x14ac:dyDescent="0.2">
      <c r="L1321" s="214"/>
      <c r="M1321" s="129"/>
      <c r="P1321" s="129"/>
    </row>
    <row r="1322" spans="12:16" x14ac:dyDescent="0.2">
      <c r="L1322" s="214"/>
    </row>
    <row r="1323" spans="12:16" x14ac:dyDescent="0.2">
      <c r="L1323" s="214"/>
    </row>
    <row r="1324" spans="12:16" x14ac:dyDescent="0.2">
      <c r="L1324" s="214"/>
      <c r="M1324" s="129"/>
      <c r="P1324" s="129"/>
    </row>
    <row r="1325" spans="12:16" x14ac:dyDescent="0.2">
      <c r="L1325" s="214"/>
    </row>
    <row r="1326" spans="12:16" x14ac:dyDescent="0.2">
      <c r="L1326" s="214"/>
      <c r="M1326" s="129"/>
      <c r="P1326" s="129"/>
    </row>
    <row r="1327" spans="12:16" x14ac:dyDescent="0.2">
      <c r="L1327" s="214"/>
    </row>
    <row r="1328" spans="12:16" x14ac:dyDescent="0.2">
      <c r="L1328" s="214"/>
      <c r="P1328" s="129"/>
    </row>
    <row r="1329" spans="12:16" x14ac:dyDescent="0.2">
      <c r="L1329" s="214"/>
      <c r="P1329" s="129"/>
    </row>
    <row r="1330" spans="12:16" x14ac:dyDescent="0.2">
      <c r="L1330" s="214"/>
      <c r="M1330" s="129"/>
      <c r="P1330" s="129"/>
    </row>
    <row r="1331" spans="12:16" x14ac:dyDescent="0.2">
      <c r="L1331" s="214"/>
      <c r="M1331" s="129"/>
      <c r="P1331" s="129"/>
    </row>
    <row r="1332" spans="12:16" x14ac:dyDescent="0.2">
      <c r="L1332" s="214"/>
      <c r="M1332" s="129"/>
      <c r="P1332" s="129"/>
    </row>
    <row r="1333" spans="12:16" x14ac:dyDescent="0.2">
      <c r="L1333" s="214"/>
    </row>
    <row r="1334" spans="12:16" x14ac:dyDescent="0.2">
      <c r="L1334" s="214"/>
      <c r="M1334" s="129"/>
      <c r="P1334" s="129"/>
    </row>
    <row r="1335" spans="12:16" x14ac:dyDescent="0.2">
      <c r="L1335" s="214"/>
      <c r="M1335" s="129"/>
      <c r="P1335" s="129"/>
    </row>
    <row r="1336" spans="12:16" x14ac:dyDescent="0.2">
      <c r="L1336" s="214"/>
      <c r="M1336" s="129"/>
      <c r="P1336" s="129"/>
    </row>
    <row r="1337" spans="12:16" x14ac:dyDescent="0.2">
      <c r="L1337" s="214"/>
      <c r="M1337" s="129"/>
      <c r="P1337" s="129"/>
    </row>
    <row r="1338" spans="12:16" x14ac:dyDescent="0.2">
      <c r="L1338" s="214"/>
      <c r="P1338" s="129"/>
    </row>
    <row r="1339" spans="12:16" x14ac:dyDescent="0.2">
      <c r="L1339" s="214"/>
      <c r="M1339" s="129"/>
    </row>
    <row r="1340" spans="12:16" x14ac:dyDescent="0.2">
      <c r="L1340" s="214"/>
      <c r="M1340" s="129"/>
      <c r="P1340" s="129"/>
    </row>
    <row r="1341" spans="12:16" x14ac:dyDescent="0.2">
      <c r="L1341" s="214"/>
      <c r="M1341" s="129"/>
      <c r="P1341" s="129"/>
    </row>
    <row r="1342" spans="12:16" x14ac:dyDescent="0.2">
      <c r="L1342" s="214"/>
      <c r="M1342" s="129"/>
      <c r="P1342" s="129"/>
    </row>
    <row r="1343" spans="12:16" x14ac:dyDescent="0.2">
      <c r="L1343" s="214"/>
      <c r="M1343" s="129"/>
      <c r="P1343" s="129"/>
    </row>
    <row r="1344" spans="12:16" x14ac:dyDescent="0.2">
      <c r="L1344" s="214"/>
    </row>
    <row r="1345" spans="12:18" x14ac:dyDescent="0.2">
      <c r="L1345" s="214"/>
      <c r="P1345" s="129"/>
    </row>
    <row r="1346" spans="12:18" x14ac:dyDescent="0.2">
      <c r="L1346" s="214"/>
      <c r="P1346" s="129"/>
      <c r="R1346" s="129"/>
    </row>
    <row r="1347" spans="12:18" x14ac:dyDescent="0.2">
      <c r="L1347" s="214"/>
      <c r="P1347" s="129"/>
      <c r="R1347" s="129"/>
    </row>
    <row r="1348" spans="12:18" x14ac:dyDescent="0.2">
      <c r="L1348" s="214"/>
      <c r="P1348" s="129"/>
      <c r="R1348" s="129"/>
    </row>
    <row r="1349" spans="12:18" x14ac:dyDescent="0.2">
      <c r="L1349" s="214"/>
      <c r="P1349" s="129"/>
    </row>
    <row r="1350" spans="12:18" x14ac:dyDescent="0.2">
      <c r="L1350" s="214"/>
      <c r="P1350" s="129"/>
    </row>
    <row r="1351" spans="12:18" x14ac:dyDescent="0.2">
      <c r="L1351" s="214"/>
      <c r="P1351" s="129"/>
      <c r="R1351" s="129"/>
    </row>
    <row r="1352" spans="12:18" x14ac:dyDescent="0.2">
      <c r="L1352" s="214"/>
      <c r="P1352" s="129"/>
      <c r="R1352" s="129"/>
    </row>
    <row r="1353" spans="12:18" x14ac:dyDescent="0.2">
      <c r="L1353" s="214"/>
      <c r="P1353" s="129"/>
      <c r="R1353" s="129"/>
    </row>
    <row r="1354" spans="12:18" x14ac:dyDescent="0.2">
      <c r="L1354" s="214"/>
      <c r="P1354" s="129"/>
    </row>
    <row r="1355" spans="12:18" x14ac:dyDescent="0.2">
      <c r="L1355" s="214"/>
      <c r="P1355" s="129"/>
    </row>
    <row r="1356" spans="12:18" x14ac:dyDescent="0.2">
      <c r="L1356" s="214"/>
      <c r="P1356" s="129"/>
    </row>
    <row r="1357" spans="12:18" x14ac:dyDescent="0.2">
      <c r="L1357" s="214"/>
      <c r="P1357" s="129"/>
    </row>
    <row r="1358" spans="12:18" x14ac:dyDescent="0.2">
      <c r="L1358" s="214"/>
      <c r="P1358" s="129"/>
      <c r="R1358" s="129"/>
    </row>
    <row r="1359" spans="12:18" x14ac:dyDescent="0.2">
      <c r="L1359" s="214"/>
      <c r="P1359" s="129"/>
      <c r="R1359" s="129"/>
    </row>
    <row r="1360" spans="12:18" x14ac:dyDescent="0.2">
      <c r="L1360" s="214"/>
      <c r="M1360" s="129"/>
      <c r="P1360" s="129"/>
    </row>
    <row r="1361" spans="12:16" x14ac:dyDescent="0.2">
      <c r="L1361" s="214"/>
      <c r="M1361" s="129"/>
      <c r="P1361" s="129"/>
    </row>
    <row r="1362" spans="12:16" x14ac:dyDescent="0.2">
      <c r="L1362" s="214"/>
      <c r="M1362" s="129"/>
      <c r="P1362" s="129"/>
    </row>
    <row r="1363" spans="12:16" x14ac:dyDescent="0.2">
      <c r="L1363" s="214"/>
      <c r="M1363" s="129"/>
      <c r="P1363" s="129"/>
    </row>
    <row r="1364" spans="12:16" x14ac:dyDescent="0.2">
      <c r="L1364" s="214"/>
      <c r="M1364" s="129"/>
      <c r="P1364" s="129"/>
    </row>
    <row r="1365" spans="12:16" x14ac:dyDescent="0.2">
      <c r="L1365" s="214"/>
      <c r="M1365" s="129"/>
      <c r="P1365" s="129"/>
    </row>
    <row r="1366" spans="12:16" x14ac:dyDescent="0.2">
      <c r="L1366" s="214"/>
      <c r="M1366" s="129"/>
      <c r="P1366" s="129"/>
    </row>
    <row r="1367" spans="12:16" x14ac:dyDescent="0.2">
      <c r="L1367" s="214"/>
      <c r="M1367" s="129"/>
      <c r="P1367" s="129"/>
    </row>
    <row r="1368" spans="12:16" x14ac:dyDescent="0.2">
      <c r="L1368" s="214"/>
      <c r="M1368" s="129"/>
      <c r="P1368" s="129"/>
    </row>
    <row r="1369" spans="12:16" x14ac:dyDescent="0.2">
      <c r="L1369" s="214"/>
      <c r="M1369" s="129"/>
      <c r="P1369" s="129"/>
    </row>
    <row r="1370" spans="12:16" x14ac:dyDescent="0.2">
      <c r="L1370" s="214"/>
      <c r="M1370" s="129"/>
      <c r="P1370" s="129"/>
    </row>
    <row r="1371" spans="12:16" x14ac:dyDescent="0.2">
      <c r="L1371" s="214"/>
      <c r="M1371" s="129"/>
      <c r="P1371" s="129"/>
    </row>
    <row r="1372" spans="12:16" x14ac:dyDescent="0.2">
      <c r="L1372" s="214"/>
      <c r="M1372" s="129"/>
      <c r="P1372" s="129"/>
    </row>
    <row r="1373" spans="12:16" x14ac:dyDescent="0.2">
      <c r="L1373" s="214"/>
      <c r="M1373" s="129"/>
      <c r="P1373" s="129"/>
    </row>
    <row r="1374" spans="12:16" x14ac:dyDescent="0.2">
      <c r="L1374" s="214"/>
      <c r="M1374" s="129"/>
      <c r="P1374" s="129"/>
    </row>
    <row r="1375" spans="12:16" x14ac:dyDescent="0.2">
      <c r="L1375" s="214"/>
      <c r="M1375" s="129"/>
      <c r="P1375" s="129"/>
    </row>
    <row r="1376" spans="12:16" x14ac:dyDescent="0.2">
      <c r="L1376" s="214"/>
      <c r="M1376" s="129"/>
      <c r="P1376" s="129"/>
    </row>
    <row r="1377" spans="12:18" x14ac:dyDescent="0.2">
      <c r="L1377" s="214"/>
      <c r="M1377" s="129"/>
      <c r="P1377" s="129"/>
    </row>
    <row r="1378" spans="12:18" x14ac:dyDescent="0.2">
      <c r="L1378" s="214"/>
      <c r="M1378" s="129"/>
      <c r="P1378" s="129"/>
    </row>
    <row r="1379" spans="12:18" x14ac:dyDescent="0.2">
      <c r="L1379" s="214"/>
      <c r="M1379" s="129"/>
      <c r="P1379" s="129"/>
    </row>
    <row r="1380" spans="12:18" x14ac:dyDescent="0.2">
      <c r="L1380" s="214"/>
      <c r="M1380" s="129"/>
      <c r="P1380" s="129"/>
    </row>
    <row r="1381" spans="12:18" x14ac:dyDescent="0.2">
      <c r="L1381" s="214"/>
      <c r="M1381" s="129"/>
      <c r="P1381" s="129"/>
    </row>
    <row r="1382" spans="12:18" x14ac:dyDescent="0.2">
      <c r="L1382" s="214"/>
      <c r="M1382" s="129"/>
      <c r="P1382" s="129"/>
    </row>
    <row r="1383" spans="12:18" x14ac:dyDescent="0.2">
      <c r="L1383" s="214"/>
      <c r="M1383" s="129"/>
      <c r="P1383" s="129"/>
    </row>
    <row r="1384" spans="12:18" x14ac:dyDescent="0.2">
      <c r="L1384" s="214"/>
      <c r="M1384" s="129"/>
      <c r="P1384" s="129"/>
    </row>
    <row r="1385" spans="12:18" x14ac:dyDescent="0.2">
      <c r="L1385" s="214"/>
      <c r="M1385" s="129"/>
      <c r="P1385" s="129"/>
    </row>
    <row r="1386" spans="12:18" x14ac:dyDescent="0.2">
      <c r="L1386" s="214"/>
      <c r="M1386" s="129"/>
      <c r="P1386" s="129"/>
    </row>
    <row r="1387" spans="12:18" x14ac:dyDescent="0.2">
      <c r="L1387" s="214"/>
      <c r="M1387" s="129"/>
      <c r="P1387" s="129"/>
    </row>
    <row r="1388" spans="12:18" x14ac:dyDescent="0.2">
      <c r="L1388" s="214"/>
      <c r="M1388" s="129"/>
      <c r="P1388" s="129"/>
    </row>
    <row r="1389" spans="12:18" x14ac:dyDescent="0.2">
      <c r="L1389" s="214"/>
    </row>
    <row r="1390" spans="12:18" x14ac:dyDescent="0.2">
      <c r="L1390" s="214"/>
      <c r="P1390" s="129"/>
    </row>
    <row r="1391" spans="12:18" x14ac:dyDescent="0.2">
      <c r="L1391" s="214"/>
      <c r="P1391" s="129"/>
      <c r="R1391" s="129"/>
    </row>
    <row r="1392" spans="12:18" x14ac:dyDescent="0.2">
      <c r="L1392" s="214"/>
      <c r="P1392" s="129"/>
      <c r="R1392" s="129"/>
    </row>
    <row r="1393" spans="12:18" x14ac:dyDescent="0.2">
      <c r="L1393" s="214"/>
      <c r="P1393" s="129"/>
      <c r="R1393" s="129"/>
    </row>
    <row r="1394" spans="12:18" x14ac:dyDescent="0.2">
      <c r="L1394" s="214"/>
      <c r="P1394" s="129"/>
    </row>
    <row r="1395" spans="12:18" x14ac:dyDescent="0.2">
      <c r="L1395" s="214"/>
      <c r="P1395" s="129"/>
      <c r="R1395" s="129"/>
    </row>
    <row r="1396" spans="12:18" x14ac:dyDescent="0.2">
      <c r="L1396" s="214"/>
      <c r="P1396" s="129"/>
      <c r="R1396" s="129"/>
    </row>
    <row r="1397" spans="12:18" x14ac:dyDescent="0.2">
      <c r="L1397" s="214"/>
      <c r="P1397" s="129"/>
      <c r="R1397" s="129"/>
    </row>
    <row r="1398" spans="12:18" x14ac:dyDescent="0.2">
      <c r="L1398" s="214"/>
      <c r="P1398" s="129"/>
      <c r="R1398" s="129"/>
    </row>
    <row r="1399" spans="12:18" x14ac:dyDescent="0.2">
      <c r="L1399" s="214"/>
      <c r="P1399" s="129"/>
      <c r="R1399" s="129"/>
    </row>
    <row r="1400" spans="12:18" x14ac:dyDescent="0.2">
      <c r="L1400" s="214"/>
      <c r="P1400" s="129"/>
    </row>
    <row r="1401" spans="12:18" x14ac:dyDescent="0.2">
      <c r="L1401" s="214"/>
      <c r="P1401" s="129"/>
    </row>
    <row r="1402" spans="12:18" x14ac:dyDescent="0.2">
      <c r="L1402" s="214"/>
      <c r="P1402" s="129"/>
      <c r="R1402" s="129"/>
    </row>
    <row r="1403" spans="12:18" x14ac:dyDescent="0.2">
      <c r="L1403" s="214"/>
      <c r="P1403" s="129"/>
      <c r="R1403" s="129"/>
    </row>
    <row r="1404" spans="12:18" x14ac:dyDescent="0.2">
      <c r="L1404" s="214"/>
      <c r="P1404" s="129"/>
      <c r="R1404" s="129"/>
    </row>
    <row r="1405" spans="12:18" x14ac:dyDescent="0.2">
      <c r="L1405" s="214"/>
      <c r="M1405" s="129"/>
      <c r="P1405" s="129"/>
    </row>
    <row r="1406" spans="12:18" x14ac:dyDescent="0.2">
      <c r="L1406" s="214"/>
      <c r="M1406" s="129"/>
      <c r="P1406" s="129"/>
    </row>
    <row r="1407" spans="12:18" x14ac:dyDescent="0.2">
      <c r="L1407" s="214"/>
      <c r="M1407" s="129"/>
      <c r="P1407" s="129"/>
    </row>
    <row r="1408" spans="12:18" x14ac:dyDescent="0.2">
      <c r="L1408" s="214"/>
      <c r="M1408" s="129"/>
      <c r="P1408" s="129"/>
    </row>
    <row r="1409" spans="12:16" x14ac:dyDescent="0.2">
      <c r="L1409" s="214"/>
      <c r="M1409" s="129"/>
      <c r="P1409" s="129"/>
    </row>
    <row r="1410" spans="12:16" x14ac:dyDescent="0.2">
      <c r="L1410" s="214"/>
      <c r="M1410" s="129"/>
      <c r="P1410" s="129"/>
    </row>
    <row r="1411" spans="12:16" x14ac:dyDescent="0.2">
      <c r="L1411" s="214"/>
      <c r="M1411" s="129"/>
      <c r="P1411" s="129"/>
    </row>
    <row r="1412" spans="12:16" x14ac:dyDescent="0.2">
      <c r="L1412" s="214"/>
      <c r="M1412" s="129"/>
      <c r="P1412" s="129"/>
    </row>
    <row r="1413" spans="12:16" x14ac:dyDescent="0.2">
      <c r="L1413" s="214"/>
      <c r="M1413" s="129"/>
      <c r="P1413" s="129"/>
    </row>
    <row r="1414" spans="12:16" x14ac:dyDescent="0.2">
      <c r="L1414" s="214"/>
      <c r="M1414" s="129"/>
      <c r="P1414" s="129"/>
    </row>
    <row r="1415" spans="12:16" x14ac:dyDescent="0.2">
      <c r="L1415" s="214"/>
      <c r="M1415" s="129"/>
      <c r="P1415" s="129"/>
    </row>
    <row r="1416" spans="12:16" x14ac:dyDescent="0.2">
      <c r="L1416" s="214"/>
      <c r="M1416" s="129"/>
      <c r="P1416" s="129"/>
    </row>
    <row r="1417" spans="12:16" x14ac:dyDescent="0.2">
      <c r="L1417" s="214"/>
      <c r="M1417" s="129"/>
      <c r="P1417" s="129"/>
    </row>
    <row r="1418" spans="12:16" x14ac:dyDescent="0.2">
      <c r="L1418" s="214"/>
      <c r="M1418" s="129"/>
      <c r="P1418" s="129"/>
    </row>
    <row r="1419" spans="12:16" x14ac:dyDescent="0.2">
      <c r="L1419" s="214"/>
      <c r="P1419" s="129"/>
    </row>
    <row r="1420" spans="12:16" x14ac:dyDescent="0.2">
      <c r="L1420" s="214"/>
      <c r="M1420" s="129"/>
      <c r="P1420" s="129"/>
    </row>
    <row r="1421" spans="12:16" x14ac:dyDescent="0.2">
      <c r="L1421" s="214"/>
      <c r="M1421" s="129"/>
      <c r="P1421" s="129"/>
    </row>
    <row r="1422" spans="12:16" x14ac:dyDescent="0.2">
      <c r="L1422" s="214"/>
      <c r="M1422" s="129"/>
      <c r="P1422" s="129"/>
    </row>
    <row r="1423" spans="12:16" x14ac:dyDescent="0.2">
      <c r="L1423" s="214"/>
      <c r="M1423" s="129"/>
      <c r="P1423" s="129"/>
    </row>
    <row r="1424" spans="12:16" x14ac:dyDescent="0.2">
      <c r="L1424" s="214"/>
      <c r="M1424" s="129"/>
      <c r="P1424" s="129"/>
    </row>
    <row r="1425" spans="12:16" x14ac:dyDescent="0.2">
      <c r="L1425" s="214"/>
      <c r="M1425" s="129"/>
      <c r="P1425" s="129"/>
    </row>
    <row r="1426" spans="12:16" x14ac:dyDescent="0.2">
      <c r="L1426" s="214"/>
      <c r="M1426" s="129"/>
      <c r="P1426" s="129"/>
    </row>
    <row r="1427" spans="12:16" x14ac:dyDescent="0.2">
      <c r="L1427" s="214"/>
      <c r="M1427" s="129"/>
      <c r="P1427" s="129"/>
    </row>
    <row r="1428" spans="12:16" x14ac:dyDescent="0.2">
      <c r="L1428" s="214"/>
    </row>
    <row r="1429" spans="12:16" x14ac:dyDescent="0.2">
      <c r="L1429" s="214"/>
    </row>
    <row r="1430" spans="12:16" x14ac:dyDescent="0.2">
      <c r="L1430" s="214"/>
      <c r="P1430" s="129"/>
    </row>
    <row r="1431" spans="12:16" x14ac:dyDescent="0.2">
      <c r="L1431" s="214"/>
      <c r="M1431" s="129"/>
      <c r="P1431" s="129"/>
    </row>
    <row r="1432" spans="12:16" x14ac:dyDescent="0.2">
      <c r="L1432" s="214"/>
    </row>
    <row r="1433" spans="12:16" x14ac:dyDescent="0.2">
      <c r="L1433" s="214"/>
      <c r="P1433" s="129"/>
    </row>
    <row r="1434" spans="12:16" x14ac:dyDescent="0.2">
      <c r="L1434" s="214"/>
      <c r="M1434" s="129"/>
      <c r="P1434" s="129"/>
    </row>
    <row r="1435" spans="12:16" x14ac:dyDescent="0.2">
      <c r="L1435" s="214"/>
      <c r="M1435" s="129"/>
    </row>
    <row r="1436" spans="12:16" x14ac:dyDescent="0.2">
      <c r="L1436" s="214"/>
      <c r="M1436" s="129"/>
      <c r="P1436" s="129"/>
    </row>
    <row r="1437" spans="12:16" x14ac:dyDescent="0.2">
      <c r="L1437" s="214"/>
      <c r="M1437" s="129"/>
    </row>
    <row r="1438" spans="12:16" x14ac:dyDescent="0.2">
      <c r="L1438" s="214"/>
      <c r="M1438" s="129"/>
      <c r="P1438" s="129"/>
    </row>
    <row r="1439" spans="12:16" x14ac:dyDescent="0.2">
      <c r="L1439" s="214"/>
      <c r="M1439" s="129"/>
      <c r="P1439" s="129"/>
    </row>
    <row r="1440" spans="12:16" x14ac:dyDescent="0.2">
      <c r="L1440" s="214"/>
      <c r="M1440" s="129"/>
      <c r="P1440" s="129"/>
    </row>
    <row r="1441" spans="12:16" x14ac:dyDescent="0.2">
      <c r="L1441" s="214"/>
      <c r="M1441" s="129"/>
      <c r="P1441" s="129"/>
    </row>
    <row r="1442" spans="12:16" x14ac:dyDescent="0.2">
      <c r="L1442" s="214"/>
      <c r="M1442" s="129"/>
    </row>
    <row r="1443" spans="12:16" x14ac:dyDescent="0.2">
      <c r="L1443" s="214"/>
      <c r="M1443" s="129"/>
    </row>
    <row r="1444" spans="12:16" x14ac:dyDescent="0.2">
      <c r="L1444" s="214"/>
      <c r="M1444" s="129"/>
    </row>
    <row r="1445" spans="12:16" x14ac:dyDescent="0.2">
      <c r="L1445" s="214"/>
      <c r="M1445" s="129"/>
    </row>
    <row r="1446" spans="12:16" x14ac:dyDescent="0.2">
      <c r="L1446" s="214"/>
      <c r="M1446" s="129"/>
      <c r="P1446" s="129"/>
    </row>
    <row r="1447" spans="12:16" x14ac:dyDescent="0.2">
      <c r="L1447" s="214"/>
      <c r="M1447" s="129"/>
    </row>
    <row r="1448" spans="12:16" x14ac:dyDescent="0.2">
      <c r="L1448" s="214"/>
      <c r="M1448" s="129"/>
      <c r="P1448" s="129"/>
    </row>
    <row r="1449" spans="12:16" x14ac:dyDescent="0.2">
      <c r="L1449" s="214"/>
      <c r="M1449" s="129"/>
      <c r="P1449" s="129"/>
    </row>
    <row r="1450" spans="12:16" x14ac:dyDescent="0.2">
      <c r="L1450" s="214"/>
      <c r="M1450" s="129"/>
      <c r="P1450" s="129"/>
    </row>
    <row r="1451" spans="12:16" x14ac:dyDescent="0.2">
      <c r="L1451" s="214"/>
      <c r="M1451" s="129"/>
      <c r="P1451" s="129"/>
    </row>
    <row r="1452" spans="12:16" x14ac:dyDescent="0.2">
      <c r="L1452" s="214"/>
      <c r="P1452" s="129"/>
    </row>
    <row r="1453" spans="12:16" x14ac:dyDescent="0.2">
      <c r="L1453" s="214"/>
      <c r="P1453" s="129"/>
    </row>
    <row r="1454" spans="12:16" x14ac:dyDescent="0.2">
      <c r="L1454" s="214"/>
      <c r="M1454" s="129"/>
    </row>
    <row r="1455" spans="12:16" x14ac:dyDescent="0.2">
      <c r="L1455" s="214"/>
      <c r="M1455" s="129"/>
      <c r="P1455" s="129"/>
    </row>
    <row r="1456" spans="12:16" x14ac:dyDescent="0.2">
      <c r="L1456" s="214"/>
      <c r="M1456" s="129"/>
      <c r="P1456" s="129"/>
    </row>
    <row r="1457" spans="12:16" x14ac:dyDescent="0.2">
      <c r="L1457" s="214"/>
      <c r="M1457" s="129"/>
      <c r="P1457" s="129"/>
    </row>
    <row r="1458" spans="12:16" x14ac:dyDescent="0.2">
      <c r="L1458" s="214"/>
      <c r="M1458" s="129"/>
      <c r="P1458" s="129"/>
    </row>
    <row r="1459" spans="12:16" x14ac:dyDescent="0.2">
      <c r="L1459" s="214"/>
    </row>
    <row r="1460" spans="12:16" x14ac:dyDescent="0.2">
      <c r="L1460" s="214"/>
      <c r="M1460" s="129"/>
    </row>
    <row r="1461" spans="12:16" x14ac:dyDescent="0.2">
      <c r="L1461" s="214"/>
      <c r="M1461" s="129"/>
      <c r="P1461" s="129"/>
    </row>
    <row r="1462" spans="12:16" x14ac:dyDescent="0.2">
      <c r="L1462" s="214"/>
      <c r="M1462" s="129"/>
      <c r="P1462" s="129"/>
    </row>
    <row r="1463" spans="12:16" x14ac:dyDescent="0.2">
      <c r="L1463" s="214"/>
      <c r="M1463" s="129"/>
    </row>
    <row r="1464" spans="12:16" x14ac:dyDescent="0.2">
      <c r="L1464" s="214"/>
      <c r="M1464" s="129"/>
    </row>
    <row r="1465" spans="12:16" x14ac:dyDescent="0.2">
      <c r="L1465" s="214"/>
      <c r="M1465" s="129"/>
    </row>
    <row r="1466" spans="12:16" x14ac:dyDescent="0.2">
      <c r="L1466" s="214"/>
      <c r="M1466" s="129"/>
    </row>
    <row r="1467" spans="12:16" x14ac:dyDescent="0.2">
      <c r="L1467" s="214"/>
      <c r="M1467" s="129"/>
      <c r="P1467" s="129"/>
    </row>
    <row r="1468" spans="12:16" x14ac:dyDescent="0.2">
      <c r="L1468" s="214"/>
      <c r="M1468" s="129"/>
      <c r="P1468" s="129"/>
    </row>
    <row r="1469" spans="12:16" x14ac:dyDescent="0.2">
      <c r="L1469" s="214"/>
      <c r="M1469" s="129"/>
    </row>
    <row r="1470" spans="12:16" x14ac:dyDescent="0.2">
      <c r="L1470" s="214"/>
      <c r="M1470" s="129"/>
      <c r="P1470" s="129"/>
    </row>
    <row r="1471" spans="12:16" x14ac:dyDescent="0.2">
      <c r="L1471" s="214"/>
      <c r="M1471" s="129"/>
      <c r="P1471" s="129"/>
    </row>
    <row r="1472" spans="12:16" x14ac:dyDescent="0.2">
      <c r="L1472" s="214"/>
      <c r="M1472" s="129"/>
    </row>
    <row r="1473" spans="12:16" x14ac:dyDescent="0.2">
      <c r="L1473" s="214"/>
      <c r="M1473" s="129"/>
      <c r="P1473" s="129"/>
    </row>
    <row r="1474" spans="12:16" x14ac:dyDescent="0.2">
      <c r="L1474" s="214"/>
      <c r="M1474" s="129"/>
    </row>
    <row r="1475" spans="12:16" x14ac:dyDescent="0.2">
      <c r="L1475" s="214"/>
      <c r="M1475" s="129"/>
      <c r="P1475" s="129"/>
    </row>
    <row r="1476" spans="12:16" x14ac:dyDescent="0.2">
      <c r="L1476" s="214"/>
      <c r="M1476" s="129"/>
      <c r="P1476" s="129"/>
    </row>
    <row r="1477" spans="12:16" x14ac:dyDescent="0.2">
      <c r="L1477" s="214"/>
      <c r="M1477" s="129"/>
    </row>
    <row r="1478" spans="12:16" x14ac:dyDescent="0.2">
      <c r="L1478" s="214"/>
      <c r="P1478" s="129"/>
    </row>
    <row r="1479" spans="12:16" x14ac:dyDescent="0.2">
      <c r="L1479" s="214"/>
      <c r="M1479" s="129"/>
    </row>
    <row r="1480" spans="12:16" x14ac:dyDescent="0.2">
      <c r="L1480" s="214"/>
      <c r="P1480" s="129"/>
    </row>
    <row r="1481" spans="12:16" x14ac:dyDescent="0.2">
      <c r="L1481" s="214"/>
      <c r="M1481" s="129"/>
      <c r="P1481" s="129"/>
    </row>
    <row r="1482" spans="12:16" x14ac:dyDescent="0.2">
      <c r="L1482" s="214"/>
      <c r="M1482" s="129"/>
    </row>
    <row r="1483" spans="12:16" x14ac:dyDescent="0.2">
      <c r="L1483" s="214"/>
      <c r="P1483" s="129"/>
    </row>
    <row r="1484" spans="12:16" x14ac:dyDescent="0.2">
      <c r="L1484" s="214"/>
      <c r="M1484" s="129"/>
      <c r="P1484" s="129"/>
    </row>
    <row r="1485" spans="12:16" x14ac:dyDescent="0.2">
      <c r="L1485" s="214"/>
      <c r="M1485" s="129"/>
    </row>
    <row r="1486" spans="12:16" x14ac:dyDescent="0.2">
      <c r="L1486" s="214"/>
    </row>
    <row r="1487" spans="12:16" x14ac:dyDescent="0.2">
      <c r="L1487" s="214"/>
      <c r="M1487" s="129"/>
    </row>
    <row r="1488" spans="12:16" x14ac:dyDescent="0.2">
      <c r="L1488" s="214"/>
      <c r="M1488" s="129"/>
    </row>
    <row r="1489" spans="12:16" x14ac:dyDescent="0.2">
      <c r="L1489" s="214"/>
      <c r="M1489" s="129"/>
      <c r="P1489" s="129"/>
    </row>
    <row r="1490" spans="12:16" x14ac:dyDescent="0.2">
      <c r="L1490" s="214"/>
      <c r="M1490" s="129"/>
    </row>
    <row r="1491" spans="12:16" x14ac:dyDescent="0.2">
      <c r="L1491" s="214"/>
      <c r="M1491" s="129"/>
    </row>
    <row r="1492" spans="12:16" x14ac:dyDescent="0.2">
      <c r="L1492" s="214"/>
      <c r="P1492" s="129"/>
    </row>
    <row r="1493" spans="12:16" x14ac:dyDescent="0.2">
      <c r="L1493" s="214"/>
      <c r="M1493" s="129"/>
    </row>
    <row r="1494" spans="12:16" x14ac:dyDescent="0.2">
      <c r="L1494" s="214"/>
      <c r="M1494" s="129"/>
      <c r="P1494" s="129"/>
    </row>
    <row r="1495" spans="12:16" x14ac:dyDescent="0.2">
      <c r="L1495" s="214"/>
      <c r="M1495" s="129"/>
    </row>
    <row r="1496" spans="12:16" x14ac:dyDescent="0.2">
      <c r="L1496" s="214"/>
      <c r="M1496" s="129"/>
    </row>
    <row r="1497" spans="12:16" x14ac:dyDescent="0.2">
      <c r="L1497" s="214"/>
      <c r="M1497" s="129"/>
      <c r="P1497" s="129"/>
    </row>
    <row r="1498" spans="12:16" x14ac:dyDescent="0.2">
      <c r="L1498" s="214"/>
      <c r="P1498" s="129"/>
    </row>
    <row r="1499" spans="12:16" x14ac:dyDescent="0.2">
      <c r="L1499" s="214"/>
      <c r="M1499" s="129"/>
    </row>
    <row r="1500" spans="12:16" x14ac:dyDescent="0.2">
      <c r="L1500" s="214"/>
      <c r="M1500" s="129"/>
    </row>
    <row r="1501" spans="12:16" x14ac:dyDescent="0.2">
      <c r="L1501" s="214"/>
      <c r="M1501" s="129"/>
      <c r="P1501" s="129"/>
    </row>
    <row r="1502" spans="12:16" x14ac:dyDescent="0.2">
      <c r="L1502" s="214"/>
      <c r="M1502" s="129"/>
      <c r="P1502" s="129"/>
    </row>
    <row r="1503" spans="12:16" x14ac:dyDescent="0.2">
      <c r="L1503" s="214"/>
      <c r="M1503" s="129"/>
      <c r="P1503" s="129"/>
    </row>
    <row r="1504" spans="12:16" x14ac:dyDescent="0.2">
      <c r="L1504" s="214"/>
      <c r="M1504" s="129"/>
      <c r="P1504" s="129"/>
    </row>
    <row r="1505" spans="12:16" x14ac:dyDescent="0.2">
      <c r="L1505" s="214"/>
      <c r="P1505" s="129"/>
    </row>
    <row r="1506" spans="12:16" x14ac:dyDescent="0.2">
      <c r="L1506" s="214"/>
      <c r="P1506" s="129"/>
    </row>
    <row r="1507" spans="12:16" x14ac:dyDescent="0.2">
      <c r="L1507" s="214"/>
      <c r="P1507" s="129"/>
    </row>
    <row r="1508" spans="12:16" x14ac:dyDescent="0.2">
      <c r="L1508" s="214"/>
      <c r="P1508" s="129"/>
    </row>
    <row r="1509" spans="12:16" x14ac:dyDescent="0.2">
      <c r="L1509" s="214"/>
    </row>
    <row r="1510" spans="12:16" x14ac:dyDescent="0.2">
      <c r="L1510" s="214"/>
      <c r="P1510" s="129"/>
    </row>
    <row r="1511" spans="12:16" x14ac:dyDescent="0.2">
      <c r="L1511" s="214"/>
      <c r="P1511" s="129"/>
    </row>
    <row r="1512" spans="12:16" x14ac:dyDescent="0.2">
      <c r="L1512" s="214"/>
      <c r="M1512" s="129"/>
      <c r="P1512" s="129"/>
    </row>
    <row r="1513" spans="12:16" x14ac:dyDescent="0.2">
      <c r="L1513" s="214"/>
      <c r="M1513" s="129"/>
      <c r="P1513" s="129"/>
    </row>
    <row r="1514" spans="12:16" x14ac:dyDescent="0.2">
      <c r="L1514" s="214"/>
      <c r="M1514" s="129"/>
      <c r="P1514" s="129"/>
    </row>
    <row r="1515" spans="12:16" x14ac:dyDescent="0.2">
      <c r="L1515" s="214"/>
      <c r="M1515" s="129"/>
      <c r="P1515" s="129"/>
    </row>
    <row r="1516" spans="12:16" x14ac:dyDescent="0.2">
      <c r="L1516" s="214"/>
      <c r="M1516" s="129"/>
      <c r="P1516" s="129"/>
    </row>
    <row r="1517" spans="12:16" x14ac:dyDescent="0.2">
      <c r="L1517" s="214"/>
      <c r="M1517" s="129"/>
      <c r="P1517" s="129"/>
    </row>
    <row r="1518" spans="12:16" x14ac:dyDescent="0.2">
      <c r="L1518" s="214"/>
      <c r="M1518" s="129"/>
      <c r="P1518" s="129"/>
    </row>
    <row r="1519" spans="12:16" x14ac:dyDescent="0.2">
      <c r="L1519" s="214"/>
      <c r="M1519" s="129"/>
      <c r="P1519" s="129"/>
    </row>
    <row r="1520" spans="12:16" x14ac:dyDescent="0.2">
      <c r="L1520" s="214"/>
      <c r="M1520" s="129"/>
      <c r="P1520" s="129"/>
    </row>
    <row r="1521" spans="12:16" x14ac:dyDescent="0.2">
      <c r="L1521" s="214"/>
      <c r="M1521" s="129"/>
    </row>
    <row r="1522" spans="12:16" x14ac:dyDescent="0.2">
      <c r="L1522" s="214"/>
      <c r="M1522" s="129"/>
    </row>
    <row r="1523" spans="12:16" x14ac:dyDescent="0.2">
      <c r="L1523" s="214"/>
      <c r="M1523" s="129"/>
      <c r="P1523" s="129"/>
    </row>
    <row r="1524" spans="12:16" x14ac:dyDescent="0.2">
      <c r="L1524" s="214"/>
      <c r="M1524" s="129"/>
      <c r="P1524" s="129"/>
    </row>
    <row r="1525" spans="12:16" x14ac:dyDescent="0.2">
      <c r="L1525" s="214"/>
      <c r="M1525" s="129"/>
      <c r="P1525" s="129"/>
    </row>
    <row r="1526" spans="12:16" x14ac:dyDescent="0.2">
      <c r="L1526" s="214"/>
      <c r="M1526" s="129"/>
      <c r="P1526" s="129"/>
    </row>
    <row r="1527" spans="12:16" x14ac:dyDescent="0.2">
      <c r="L1527" s="214"/>
      <c r="M1527" s="129"/>
    </row>
    <row r="1528" spans="12:16" x14ac:dyDescent="0.2">
      <c r="L1528" s="214"/>
    </row>
    <row r="1529" spans="12:16" x14ac:dyDescent="0.2">
      <c r="L1529" s="214"/>
      <c r="M1529" s="129"/>
      <c r="P1529" s="129"/>
    </row>
    <row r="1530" spans="12:16" x14ac:dyDescent="0.2">
      <c r="L1530" s="214"/>
      <c r="M1530" s="129"/>
      <c r="P1530" s="129"/>
    </row>
    <row r="1531" spans="12:16" x14ac:dyDescent="0.2">
      <c r="L1531" s="214"/>
      <c r="M1531" s="129"/>
      <c r="P1531" s="129"/>
    </row>
    <row r="1532" spans="12:16" x14ac:dyDescent="0.2">
      <c r="L1532" s="214"/>
      <c r="M1532" s="129"/>
      <c r="P1532" s="129"/>
    </row>
    <row r="1533" spans="12:16" x14ac:dyDescent="0.2">
      <c r="L1533" s="214"/>
      <c r="M1533" s="129"/>
    </row>
    <row r="1534" spans="12:16" x14ac:dyDescent="0.2">
      <c r="L1534" s="214"/>
      <c r="M1534" s="129"/>
    </row>
    <row r="1535" spans="12:16" x14ac:dyDescent="0.2">
      <c r="L1535" s="214"/>
      <c r="M1535" s="129"/>
      <c r="P1535" s="129"/>
    </row>
    <row r="1536" spans="12:16" x14ac:dyDescent="0.2">
      <c r="L1536" s="214"/>
      <c r="M1536" s="129"/>
    </row>
    <row r="1537" spans="12:16" x14ac:dyDescent="0.2">
      <c r="L1537" s="214"/>
      <c r="M1537" s="129"/>
    </row>
    <row r="1538" spans="12:16" x14ac:dyDescent="0.2">
      <c r="L1538" s="214"/>
    </row>
    <row r="1539" spans="12:16" x14ac:dyDescent="0.2">
      <c r="L1539" s="214"/>
    </row>
    <row r="1540" spans="12:16" x14ac:dyDescent="0.2">
      <c r="L1540" s="214"/>
    </row>
    <row r="1541" spans="12:16" x14ac:dyDescent="0.2">
      <c r="L1541" s="214"/>
      <c r="P1541" s="129"/>
    </row>
    <row r="1542" spans="12:16" x14ac:dyDescent="0.2">
      <c r="L1542" s="214"/>
      <c r="P1542" s="129"/>
    </row>
    <row r="1543" spans="12:16" x14ac:dyDescent="0.2">
      <c r="L1543" s="214"/>
    </row>
    <row r="1544" spans="12:16" x14ac:dyDescent="0.2">
      <c r="L1544" s="214"/>
      <c r="P1544" s="129"/>
    </row>
    <row r="1545" spans="12:16" x14ac:dyDescent="0.2">
      <c r="L1545" s="214"/>
      <c r="P1545" s="129"/>
    </row>
    <row r="1546" spans="12:16" x14ac:dyDescent="0.2">
      <c r="L1546" s="214"/>
      <c r="P1546" s="129"/>
    </row>
    <row r="1547" spans="12:16" x14ac:dyDescent="0.2">
      <c r="L1547" s="214"/>
      <c r="M1547" s="129"/>
      <c r="P1547" s="129"/>
    </row>
    <row r="1548" spans="12:16" x14ac:dyDescent="0.2">
      <c r="L1548" s="214"/>
      <c r="P1548" s="129"/>
    </row>
    <row r="1549" spans="12:16" x14ac:dyDescent="0.2">
      <c r="L1549" s="214"/>
      <c r="M1549" s="129"/>
      <c r="P1549" s="129"/>
    </row>
    <row r="1550" spans="12:16" x14ac:dyDescent="0.2">
      <c r="L1550" s="214"/>
      <c r="P1550" s="129"/>
    </row>
    <row r="1551" spans="12:16" x14ac:dyDescent="0.2">
      <c r="L1551" s="214"/>
      <c r="M1551" s="129"/>
      <c r="P1551" s="129"/>
    </row>
    <row r="1552" spans="12:16" x14ac:dyDescent="0.2">
      <c r="L1552" s="214"/>
      <c r="M1552" s="129"/>
      <c r="P1552" s="129"/>
    </row>
    <row r="1553" spans="12:16" x14ac:dyDescent="0.2">
      <c r="L1553" s="214"/>
      <c r="M1553" s="129"/>
      <c r="P1553" s="129"/>
    </row>
    <row r="1554" spans="12:16" x14ac:dyDescent="0.2">
      <c r="L1554" s="214"/>
      <c r="M1554" s="129"/>
      <c r="P1554" s="129"/>
    </row>
    <row r="1555" spans="12:16" x14ac:dyDescent="0.2">
      <c r="L1555" s="214"/>
      <c r="M1555" s="129"/>
      <c r="P1555" s="129"/>
    </row>
    <row r="1556" spans="12:16" x14ac:dyDescent="0.2">
      <c r="L1556" s="214"/>
      <c r="M1556" s="129"/>
      <c r="P1556" s="129"/>
    </row>
    <row r="1557" spans="12:16" x14ac:dyDescent="0.2">
      <c r="L1557" s="214"/>
    </row>
    <row r="1558" spans="12:16" x14ac:dyDescent="0.2">
      <c r="L1558" s="214"/>
      <c r="M1558" s="129"/>
    </row>
    <row r="1559" spans="12:16" x14ac:dyDescent="0.2">
      <c r="L1559" s="214"/>
      <c r="M1559" s="129"/>
      <c r="P1559" s="129"/>
    </row>
    <row r="1560" spans="12:16" x14ac:dyDescent="0.2">
      <c r="L1560" s="214"/>
      <c r="M1560" s="129"/>
      <c r="P1560" s="129"/>
    </row>
    <row r="1561" spans="12:16" x14ac:dyDescent="0.2">
      <c r="L1561" s="214"/>
      <c r="M1561" s="129"/>
      <c r="P1561" s="129"/>
    </row>
    <row r="1562" spans="12:16" x14ac:dyDescent="0.2">
      <c r="L1562" s="214"/>
      <c r="M1562" s="129"/>
    </row>
    <row r="1563" spans="12:16" x14ac:dyDescent="0.2">
      <c r="L1563" s="214"/>
      <c r="M1563" s="129"/>
    </row>
    <row r="1564" spans="12:16" x14ac:dyDescent="0.2">
      <c r="L1564" s="214"/>
      <c r="M1564" s="129"/>
      <c r="P1564" s="129"/>
    </row>
    <row r="1565" spans="12:16" x14ac:dyDescent="0.2">
      <c r="L1565" s="214"/>
      <c r="M1565" s="129"/>
    </row>
    <row r="1566" spans="12:16" x14ac:dyDescent="0.2">
      <c r="L1566" s="214"/>
      <c r="M1566" s="129"/>
    </row>
    <row r="1567" spans="12:16" x14ac:dyDescent="0.2">
      <c r="L1567" s="214"/>
      <c r="M1567" s="129"/>
      <c r="P1567" s="129"/>
    </row>
    <row r="1568" spans="12:16" x14ac:dyDescent="0.2">
      <c r="L1568" s="214"/>
      <c r="M1568" s="129"/>
      <c r="P1568" s="129"/>
    </row>
    <row r="1569" spans="12:16" x14ac:dyDescent="0.2">
      <c r="L1569" s="214"/>
      <c r="M1569" s="129"/>
      <c r="P1569" s="129"/>
    </row>
    <row r="1570" spans="12:16" x14ac:dyDescent="0.2">
      <c r="L1570" s="214"/>
      <c r="M1570" s="129"/>
      <c r="P1570" s="129"/>
    </row>
    <row r="1571" spans="12:16" x14ac:dyDescent="0.2">
      <c r="L1571" s="214"/>
      <c r="M1571" s="129"/>
      <c r="P1571" s="129"/>
    </row>
    <row r="1572" spans="12:16" x14ac:dyDescent="0.2">
      <c r="L1572" s="214"/>
      <c r="M1572" s="129"/>
      <c r="P1572" s="129"/>
    </row>
    <row r="1573" spans="12:16" x14ac:dyDescent="0.2">
      <c r="L1573" s="214"/>
      <c r="M1573" s="129"/>
      <c r="P1573" s="129"/>
    </row>
    <row r="1574" spans="12:16" x14ac:dyDescent="0.2">
      <c r="L1574" s="214"/>
      <c r="M1574" s="129"/>
      <c r="P1574" s="129"/>
    </row>
    <row r="1575" spans="12:16" x14ac:dyDescent="0.2">
      <c r="L1575" s="214"/>
      <c r="M1575" s="129"/>
      <c r="P1575" s="129"/>
    </row>
    <row r="1576" spans="12:16" x14ac:dyDescent="0.2">
      <c r="L1576" s="214"/>
      <c r="M1576" s="129"/>
    </row>
    <row r="1577" spans="12:16" x14ac:dyDescent="0.2">
      <c r="L1577" s="214"/>
      <c r="M1577" s="129"/>
      <c r="P1577" s="129"/>
    </row>
    <row r="1578" spans="12:16" x14ac:dyDescent="0.2">
      <c r="L1578" s="214"/>
      <c r="M1578" s="129"/>
      <c r="P1578" s="129"/>
    </row>
    <row r="1579" spans="12:16" x14ac:dyDescent="0.2">
      <c r="L1579" s="214"/>
      <c r="M1579" s="129"/>
      <c r="P1579" s="129"/>
    </row>
    <row r="1580" spans="12:16" x14ac:dyDescent="0.2">
      <c r="L1580" s="214"/>
      <c r="M1580" s="129"/>
    </row>
    <row r="1581" spans="12:16" x14ac:dyDescent="0.2">
      <c r="L1581" s="214"/>
      <c r="M1581" s="129"/>
      <c r="P1581" s="129"/>
    </row>
    <row r="1582" spans="12:16" x14ac:dyDescent="0.2">
      <c r="L1582" s="214"/>
      <c r="M1582" s="129"/>
      <c r="P1582" s="129"/>
    </row>
    <row r="1583" spans="12:16" x14ac:dyDescent="0.2">
      <c r="L1583" s="214"/>
      <c r="M1583" s="129"/>
      <c r="P1583" s="129"/>
    </row>
    <row r="1584" spans="12:16" x14ac:dyDescent="0.2">
      <c r="L1584" s="214"/>
      <c r="M1584" s="129"/>
      <c r="P1584" s="129"/>
    </row>
    <row r="1585" spans="12:16" x14ac:dyDescent="0.2">
      <c r="L1585" s="214"/>
      <c r="M1585" s="129"/>
    </row>
    <row r="1586" spans="12:16" x14ac:dyDescent="0.2">
      <c r="L1586" s="214"/>
      <c r="M1586" s="129"/>
      <c r="P1586" s="129"/>
    </row>
    <row r="1587" spans="12:16" x14ac:dyDescent="0.2">
      <c r="L1587" s="214"/>
      <c r="M1587" s="129"/>
      <c r="P1587" s="129"/>
    </row>
    <row r="1588" spans="12:16" x14ac:dyDescent="0.2">
      <c r="L1588" s="214"/>
      <c r="M1588" s="129"/>
      <c r="P1588" s="129"/>
    </row>
    <row r="1589" spans="12:16" x14ac:dyDescent="0.2">
      <c r="L1589" s="214"/>
      <c r="M1589" s="129"/>
      <c r="P1589" s="129"/>
    </row>
    <row r="1590" spans="12:16" x14ac:dyDescent="0.2">
      <c r="L1590" s="214"/>
      <c r="M1590" s="129"/>
      <c r="P1590" s="129"/>
    </row>
    <row r="1591" spans="12:16" x14ac:dyDescent="0.2">
      <c r="L1591" s="214"/>
      <c r="M1591" s="129"/>
      <c r="P1591" s="129"/>
    </row>
    <row r="1592" spans="12:16" x14ac:dyDescent="0.2">
      <c r="L1592" s="214"/>
      <c r="M1592" s="129"/>
      <c r="P1592" s="129"/>
    </row>
    <row r="1593" spans="12:16" x14ac:dyDescent="0.2">
      <c r="L1593" s="214"/>
      <c r="M1593" s="129"/>
      <c r="P1593" s="129"/>
    </row>
    <row r="1594" spans="12:16" x14ac:dyDescent="0.2">
      <c r="L1594" s="214"/>
      <c r="M1594" s="129"/>
      <c r="P1594" s="129"/>
    </row>
    <row r="1595" spans="12:16" x14ac:dyDescent="0.2">
      <c r="L1595" s="214"/>
      <c r="M1595" s="129"/>
      <c r="P1595" s="129"/>
    </row>
    <row r="1596" spans="12:16" x14ac:dyDescent="0.2">
      <c r="L1596" s="214"/>
      <c r="M1596" s="129"/>
      <c r="P1596" s="129"/>
    </row>
    <row r="1597" spans="12:16" x14ac:dyDescent="0.2">
      <c r="L1597" s="214"/>
      <c r="M1597" s="129"/>
    </row>
    <row r="1598" spans="12:16" x14ac:dyDescent="0.2">
      <c r="L1598" s="214"/>
      <c r="M1598" s="129"/>
      <c r="P1598" s="129"/>
    </row>
    <row r="1599" spans="12:16" x14ac:dyDescent="0.2">
      <c r="L1599" s="214"/>
      <c r="M1599" s="129"/>
      <c r="P1599" s="129"/>
    </row>
    <row r="1600" spans="12:16" x14ac:dyDescent="0.2">
      <c r="L1600" s="214"/>
      <c r="M1600" s="129"/>
      <c r="P1600" s="129"/>
    </row>
    <row r="1601" spans="12:16" x14ac:dyDescent="0.2">
      <c r="L1601" s="214"/>
      <c r="M1601" s="129"/>
      <c r="P1601" s="129"/>
    </row>
    <row r="1602" spans="12:16" x14ac:dyDescent="0.2">
      <c r="L1602" s="214"/>
      <c r="M1602" s="129"/>
      <c r="P1602" s="129"/>
    </row>
    <row r="1603" spans="12:16" x14ac:dyDescent="0.2">
      <c r="L1603" s="214"/>
      <c r="M1603" s="129"/>
      <c r="P1603" s="129"/>
    </row>
    <row r="1604" spans="12:16" x14ac:dyDescent="0.2">
      <c r="L1604" s="214"/>
      <c r="M1604" s="129"/>
    </row>
    <row r="1605" spans="12:16" x14ac:dyDescent="0.2">
      <c r="L1605" s="214"/>
      <c r="M1605" s="129"/>
    </row>
    <row r="1606" spans="12:16" x14ac:dyDescent="0.2">
      <c r="L1606" s="214"/>
      <c r="M1606" s="129"/>
      <c r="P1606" s="129"/>
    </row>
    <row r="1607" spans="12:16" x14ac:dyDescent="0.2">
      <c r="L1607" s="214"/>
      <c r="M1607" s="129"/>
      <c r="P1607" s="129"/>
    </row>
    <row r="1608" spans="12:16" x14ac:dyDescent="0.2">
      <c r="L1608" s="214"/>
      <c r="M1608" s="129"/>
    </row>
    <row r="1609" spans="12:16" x14ac:dyDescent="0.2">
      <c r="L1609" s="214"/>
      <c r="M1609" s="129"/>
      <c r="P1609" s="129"/>
    </row>
    <row r="1610" spans="12:16" x14ac:dyDescent="0.2">
      <c r="L1610" s="214"/>
      <c r="M1610" s="129"/>
    </row>
    <row r="1611" spans="12:16" x14ac:dyDescent="0.2">
      <c r="L1611" s="214"/>
      <c r="M1611" s="129"/>
      <c r="P1611" s="129"/>
    </row>
    <row r="1612" spans="12:16" x14ac:dyDescent="0.2">
      <c r="L1612" s="214"/>
      <c r="M1612" s="129"/>
      <c r="P1612" s="129"/>
    </row>
    <row r="1613" spans="12:16" x14ac:dyDescent="0.2">
      <c r="L1613" s="214"/>
      <c r="M1613" s="129"/>
      <c r="P1613" s="129"/>
    </row>
    <row r="1614" spans="12:16" x14ac:dyDescent="0.2">
      <c r="L1614" s="214"/>
      <c r="M1614" s="129"/>
      <c r="P1614" s="129"/>
    </row>
    <row r="1615" spans="12:16" x14ac:dyDescent="0.2">
      <c r="L1615" s="214"/>
      <c r="M1615" s="129"/>
    </row>
    <row r="1616" spans="12:16" x14ac:dyDescent="0.2">
      <c r="L1616" s="214"/>
      <c r="M1616" s="129"/>
      <c r="P1616" s="129"/>
    </row>
    <row r="1617" spans="12:16" x14ac:dyDescent="0.2">
      <c r="L1617" s="214"/>
      <c r="M1617" s="129"/>
      <c r="P1617" s="129"/>
    </row>
    <row r="1618" spans="12:16" x14ac:dyDescent="0.2">
      <c r="L1618" s="214"/>
      <c r="M1618" s="129"/>
    </row>
    <row r="1619" spans="12:16" x14ac:dyDescent="0.2">
      <c r="L1619" s="214"/>
      <c r="M1619" s="129"/>
      <c r="P1619" s="129"/>
    </row>
    <row r="1620" spans="12:16" x14ac:dyDescent="0.2">
      <c r="L1620" s="214"/>
      <c r="M1620" s="129"/>
    </row>
    <row r="1621" spans="12:16" x14ac:dyDescent="0.2">
      <c r="L1621" s="214"/>
      <c r="M1621" s="129"/>
      <c r="P1621" s="129"/>
    </row>
    <row r="1622" spans="12:16" x14ac:dyDescent="0.2">
      <c r="L1622" s="214"/>
      <c r="M1622" s="129"/>
      <c r="P1622" s="129"/>
    </row>
    <row r="1623" spans="12:16" x14ac:dyDescent="0.2">
      <c r="L1623" s="214"/>
      <c r="M1623" s="129"/>
      <c r="P1623" s="129"/>
    </row>
    <row r="1624" spans="12:16" x14ac:dyDescent="0.2">
      <c r="L1624" s="214"/>
      <c r="M1624" s="129"/>
    </row>
    <row r="1625" spans="12:16" x14ac:dyDescent="0.2">
      <c r="L1625" s="214"/>
      <c r="M1625" s="129"/>
      <c r="P1625" s="129"/>
    </row>
    <row r="1626" spans="12:16" x14ac:dyDescent="0.2">
      <c r="L1626" s="214"/>
      <c r="P1626" s="129"/>
    </row>
    <row r="1627" spans="12:16" x14ac:dyDescent="0.2">
      <c r="L1627" s="214"/>
      <c r="M1627" s="129"/>
    </row>
    <row r="1628" spans="12:16" x14ac:dyDescent="0.2">
      <c r="L1628" s="214"/>
      <c r="M1628" s="129"/>
      <c r="P1628" s="129"/>
    </row>
    <row r="1629" spans="12:16" x14ac:dyDescent="0.2">
      <c r="L1629" s="214"/>
      <c r="M1629" s="129"/>
      <c r="P1629" s="129"/>
    </row>
    <row r="1630" spans="12:16" x14ac:dyDescent="0.2">
      <c r="L1630" s="214"/>
      <c r="M1630" s="129"/>
      <c r="P1630" s="129"/>
    </row>
    <row r="1631" spans="12:16" x14ac:dyDescent="0.2">
      <c r="L1631" s="214"/>
      <c r="M1631" s="129"/>
      <c r="P1631" s="129"/>
    </row>
    <row r="1632" spans="12:16" x14ac:dyDescent="0.2">
      <c r="L1632" s="214"/>
      <c r="M1632" s="129"/>
      <c r="P1632" s="129"/>
    </row>
    <row r="1633" spans="12:16" x14ac:dyDescent="0.2">
      <c r="L1633" s="214"/>
      <c r="M1633" s="129"/>
      <c r="P1633" s="129"/>
    </row>
    <row r="1634" spans="12:16" x14ac:dyDescent="0.2">
      <c r="L1634" s="214"/>
      <c r="M1634" s="129"/>
      <c r="P1634" s="129"/>
    </row>
    <row r="1635" spans="12:16" x14ac:dyDescent="0.2">
      <c r="L1635" s="214"/>
      <c r="M1635" s="129"/>
      <c r="P1635" s="129"/>
    </row>
    <row r="1636" spans="12:16" x14ac:dyDescent="0.2">
      <c r="L1636" s="214"/>
      <c r="M1636" s="129"/>
      <c r="P1636" s="129"/>
    </row>
    <row r="1637" spans="12:16" x14ac:dyDescent="0.2">
      <c r="L1637" s="214"/>
      <c r="M1637" s="129"/>
    </row>
    <row r="1638" spans="12:16" x14ac:dyDescent="0.2">
      <c r="L1638" s="214"/>
      <c r="M1638" s="129"/>
      <c r="P1638" s="129"/>
    </row>
    <row r="1639" spans="12:16" x14ac:dyDescent="0.2">
      <c r="L1639" s="214"/>
      <c r="M1639" s="129"/>
      <c r="P1639" s="129"/>
    </row>
    <row r="1640" spans="12:16" x14ac:dyDescent="0.2">
      <c r="L1640" s="214"/>
      <c r="M1640" s="129"/>
    </row>
    <row r="1641" spans="12:16" x14ac:dyDescent="0.2">
      <c r="L1641" s="214"/>
      <c r="M1641" s="129"/>
    </row>
    <row r="1642" spans="12:16" x14ac:dyDescent="0.2">
      <c r="L1642" s="214"/>
      <c r="P1642" s="129"/>
    </row>
    <row r="1643" spans="12:16" x14ac:dyDescent="0.2">
      <c r="L1643" s="214"/>
      <c r="P1643" s="129"/>
    </row>
    <row r="1644" spans="12:16" x14ac:dyDescent="0.2">
      <c r="L1644" s="214"/>
      <c r="P1644" s="129"/>
    </row>
    <row r="1645" spans="12:16" x14ac:dyDescent="0.2">
      <c r="L1645" s="214"/>
      <c r="M1645" s="129"/>
    </row>
    <row r="1646" spans="12:16" x14ac:dyDescent="0.2">
      <c r="L1646" s="214"/>
      <c r="M1646" s="129"/>
      <c r="P1646" s="129"/>
    </row>
    <row r="1647" spans="12:16" x14ac:dyDescent="0.2">
      <c r="L1647" s="214"/>
      <c r="M1647" s="129"/>
      <c r="P1647" s="129"/>
    </row>
    <row r="1648" spans="12:16" x14ac:dyDescent="0.2">
      <c r="L1648" s="214"/>
      <c r="M1648" s="129"/>
      <c r="P1648" s="129"/>
    </row>
    <row r="1649" spans="12:16" x14ac:dyDescent="0.2">
      <c r="L1649" s="214"/>
      <c r="M1649" s="129"/>
      <c r="P1649" s="129"/>
    </row>
    <row r="1650" spans="12:16" x14ac:dyDescent="0.2">
      <c r="L1650" s="214"/>
      <c r="M1650" s="129"/>
      <c r="P1650" s="129"/>
    </row>
    <row r="1651" spans="12:16" x14ac:dyDescent="0.2">
      <c r="L1651" s="214"/>
      <c r="M1651" s="129"/>
    </row>
    <row r="1652" spans="12:16" x14ac:dyDescent="0.2">
      <c r="L1652" s="214"/>
      <c r="M1652" s="129"/>
      <c r="P1652" s="129"/>
    </row>
    <row r="1653" spans="12:16" x14ac:dyDescent="0.2">
      <c r="L1653" s="214"/>
      <c r="M1653" s="129"/>
      <c r="P1653" s="129"/>
    </row>
    <row r="1654" spans="12:16" x14ac:dyDescent="0.2">
      <c r="L1654" s="214"/>
      <c r="M1654" s="129"/>
      <c r="P1654" s="129"/>
    </row>
    <row r="1655" spans="12:16" x14ac:dyDescent="0.2">
      <c r="L1655" s="214"/>
      <c r="M1655" s="129"/>
      <c r="P1655" s="129"/>
    </row>
    <row r="1656" spans="12:16" x14ac:dyDescent="0.2">
      <c r="L1656" s="214"/>
      <c r="P1656" s="129"/>
    </row>
    <row r="1657" spans="12:16" x14ac:dyDescent="0.2">
      <c r="L1657" s="214"/>
    </row>
    <row r="1658" spans="12:16" x14ac:dyDescent="0.2">
      <c r="L1658" s="214"/>
      <c r="M1658" s="129"/>
    </row>
    <row r="1659" spans="12:16" x14ac:dyDescent="0.2">
      <c r="L1659" s="214"/>
      <c r="M1659" s="129"/>
      <c r="P1659" s="129"/>
    </row>
    <row r="1660" spans="12:16" x14ac:dyDescent="0.2">
      <c r="L1660" s="214"/>
      <c r="M1660" s="129"/>
    </row>
    <row r="1661" spans="12:16" x14ac:dyDescent="0.2">
      <c r="L1661" s="214"/>
      <c r="M1661" s="129"/>
    </row>
    <row r="1662" spans="12:16" x14ac:dyDescent="0.2">
      <c r="L1662" s="214"/>
      <c r="M1662" s="129"/>
      <c r="P1662" s="129"/>
    </row>
    <row r="1663" spans="12:16" x14ac:dyDescent="0.2">
      <c r="L1663" s="214"/>
      <c r="M1663" s="129"/>
      <c r="P1663" s="129"/>
    </row>
    <row r="1664" spans="12:16" x14ac:dyDescent="0.2">
      <c r="L1664" s="214"/>
    </row>
    <row r="1665" spans="12:16" x14ac:dyDescent="0.2">
      <c r="L1665" s="214"/>
      <c r="M1665" s="129"/>
      <c r="P1665" s="129"/>
    </row>
    <row r="1666" spans="12:16" x14ac:dyDescent="0.2">
      <c r="L1666" s="214"/>
      <c r="M1666" s="129"/>
      <c r="P1666" s="129"/>
    </row>
    <row r="1667" spans="12:16" x14ac:dyDescent="0.2">
      <c r="L1667" s="214"/>
      <c r="M1667" s="129"/>
      <c r="P1667" s="129"/>
    </row>
    <row r="1668" spans="12:16" x14ac:dyDescent="0.2">
      <c r="L1668" s="214"/>
      <c r="M1668" s="129"/>
      <c r="P1668" s="129"/>
    </row>
    <row r="1669" spans="12:16" x14ac:dyDescent="0.2">
      <c r="L1669" s="214"/>
    </row>
    <row r="1670" spans="12:16" x14ac:dyDescent="0.2">
      <c r="L1670" s="214"/>
      <c r="M1670" s="129"/>
      <c r="P1670" s="129"/>
    </row>
    <row r="1671" spans="12:16" x14ac:dyDescent="0.2">
      <c r="L1671" s="214"/>
      <c r="M1671" s="129"/>
      <c r="P1671" s="129"/>
    </row>
    <row r="1672" spans="12:16" x14ac:dyDescent="0.2">
      <c r="L1672" s="214"/>
      <c r="M1672" s="129"/>
      <c r="P1672" s="129"/>
    </row>
    <row r="1673" spans="12:16" x14ac:dyDescent="0.2">
      <c r="L1673" s="214"/>
      <c r="M1673" s="129"/>
      <c r="P1673" s="129"/>
    </row>
    <row r="1674" spans="12:16" x14ac:dyDescent="0.2">
      <c r="L1674" s="214"/>
      <c r="M1674" s="129"/>
      <c r="P1674" s="129"/>
    </row>
    <row r="1675" spans="12:16" x14ac:dyDescent="0.2">
      <c r="L1675" s="214"/>
    </row>
    <row r="1676" spans="12:16" x14ac:dyDescent="0.2">
      <c r="L1676" s="214"/>
      <c r="M1676" s="129"/>
      <c r="P1676" s="129"/>
    </row>
    <row r="1677" spans="12:16" x14ac:dyDescent="0.2">
      <c r="L1677" s="214"/>
      <c r="M1677" s="129"/>
      <c r="P1677" s="129"/>
    </row>
    <row r="1678" spans="12:16" x14ac:dyDescent="0.2">
      <c r="L1678" s="214"/>
      <c r="M1678" s="129"/>
      <c r="P1678" s="129"/>
    </row>
    <row r="1679" spans="12:16" x14ac:dyDescent="0.2">
      <c r="L1679" s="214"/>
      <c r="M1679" s="129"/>
      <c r="P1679" s="129"/>
    </row>
    <row r="1680" spans="12:16" x14ac:dyDescent="0.2">
      <c r="L1680" s="214"/>
      <c r="M1680" s="129"/>
      <c r="P1680" s="129"/>
    </row>
    <row r="1681" spans="12:16" x14ac:dyDescent="0.2">
      <c r="L1681" s="214"/>
      <c r="P1681" s="129"/>
    </row>
    <row r="1682" spans="12:16" x14ac:dyDescent="0.2">
      <c r="L1682" s="214"/>
      <c r="M1682" s="129"/>
    </row>
    <row r="1683" spans="12:16" x14ac:dyDescent="0.2">
      <c r="L1683" s="214"/>
      <c r="M1683" s="129"/>
      <c r="P1683" s="129"/>
    </row>
    <row r="1684" spans="12:16" x14ac:dyDescent="0.2">
      <c r="L1684" s="214"/>
      <c r="M1684" s="129"/>
      <c r="P1684" s="129"/>
    </row>
    <row r="1685" spans="12:16" x14ac:dyDescent="0.2">
      <c r="L1685" s="214"/>
    </row>
    <row r="1686" spans="12:16" x14ac:dyDescent="0.2">
      <c r="L1686" s="214"/>
      <c r="P1686" s="129"/>
    </row>
    <row r="1687" spans="12:16" x14ac:dyDescent="0.2">
      <c r="L1687" s="214"/>
      <c r="M1687" s="129"/>
    </row>
    <row r="1688" spans="12:16" x14ac:dyDescent="0.2">
      <c r="L1688" s="214"/>
      <c r="M1688" s="129"/>
    </row>
    <row r="1689" spans="12:16" x14ac:dyDescent="0.2">
      <c r="L1689" s="214"/>
      <c r="M1689" s="129"/>
      <c r="P1689" s="129"/>
    </row>
    <row r="1690" spans="12:16" x14ac:dyDescent="0.2">
      <c r="L1690" s="214"/>
      <c r="M1690" s="129"/>
      <c r="P1690" s="129"/>
    </row>
    <row r="1691" spans="12:16" x14ac:dyDescent="0.2">
      <c r="L1691" s="214"/>
      <c r="M1691" s="129"/>
    </row>
    <row r="1692" spans="12:16" x14ac:dyDescent="0.2">
      <c r="L1692" s="214"/>
      <c r="M1692" s="129"/>
      <c r="P1692" s="129"/>
    </row>
    <row r="1693" spans="12:16" x14ac:dyDescent="0.2">
      <c r="L1693" s="214"/>
      <c r="M1693" s="129"/>
      <c r="P1693" s="129"/>
    </row>
    <row r="1694" spans="12:16" x14ac:dyDescent="0.2">
      <c r="L1694" s="214"/>
      <c r="M1694" s="129"/>
      <c r="P1694" s="129"/>
    </row>
    <row r="1695" spans="12:16" x14ac:dyDescent="0.2">
      <c r="L1695" s="214"/>
      <c r="M1695" s="129"/>
      <c r="P1695" s="129"/>
    </row>
    <row r="1696" spans="12:16" x14ac:dyDescent="0.2">
      <c r="L1696" s="214"/>
      <c r="M1696" s="129"/>
      <c r="P1696" s="129"/>
    </row>
    <row r="1697" spans="12:16" x14ac:dyDescent="0.2">
      <c r="L1697" s="214"/>
      <c r="M1697" s="129"/>
      <c r="P1697" s="129"/>
    </row>
    <row r="1698" spans="12:16" x14ac:dyDescent="0.2">
      <c r="L1698" s="214"/>
      <c r="M1698" s="129"/>
      <c r="P1698" s="129"/>
    </row>
    <row r="1699" spans="12:16" x14ac:dyDescent="0.2">
      <c r="L1699" s="214"/>
      <c r="M1699" s="129"/>
      <c r="P1699" s="129"/>
    </row>
    <row r="1700" spans="12:16" x14ac:dyDescent="0.2">
      <c r="L1700" s="214"/>
      <c r="M1700" s="129"/>
      <c r="P1700" s="129"/>
    </row>
    <row r="1701" spans="12:16" x14ac:dyDescent="0.2">
      <c r="L1701" s="214"/>
      <c r="M1701" s="129"/>
      <c r="P1701" s="129"/>
    </row>
    <row r="1702" spans="12:16" x14ac:dyDescent="0.2">
      <c r="L1702" s="214"/>
      <c r="M1702" s="129"/>
    </row>
    <row r="1703" spans="12:16" x14ac:dyDescent="0.2">
      <c r="L1703" s="214"/>
      <c r="M1703" s="129"/>
      <c r="P1703" s="129"/>
    </row>
    <row r="1704" spans="12:16" x14ac:dyDescent="0.2">
      <c r="L1704" s="214"/>
    </row>
    <row r="1705" spans="12:16" x14ac:dyDescent="0.2">
      <c r="L1705" s="214"/>
      <c r="M1705" s="129"/>
      <c r="P1705" s="129"/>
    </row>
    <row r="1706" spans="12:16" x14ac:dyDescent="0.2">
      <c r="L1706" s="214"/>
      <c r="M1706" s="129"/>
      <c r="P1706" s="129"/>
    </row>
    <row r="1707" spans="12:16" x14ac:dyDescent="0.2">
      <c r="L1707" s="214"/>
      <c r="P1707" s="129"/>
    </row>
    <row r="1708" spans="12:16" x14ac:dyDescent="0.2">
      <c r="L1708" s="214"/>
    </row>
    <row r="1709" spans="12:16" x14ac:dyDescent="0.2">
      <c r="L1709" s="214"/>
      <c r="P1709" s="129"/>
    </row>
    <row r="1710" spans="12:16" x14ac:dyDescent="0.2">
      <c r="L1710" s="214"/>
      <c r="P1710" s="129"/>
    </row>
    <row r="1711" spans="12:16" x14ac:dyDescent="0.2">
      <c r="L1711" s="214"/>
      <c r="P1711" s="129"/>
    </row>
    <row r="1712" spans="12:16" x14ac:dyDescent="0.2">
      <c r="L1712" s="214"/>
      <c r="P1712" s="129"/>
    </row>
    <row r="1713" spans="12:16" x14ac:dyDescent="0.2">
      <c r="L1713" s="214"/>
      <c r="P1713" s="129"/>
    </row>
    <row r="1714" spans="12:16" x14ac:dyDescent="0.2">
      <c r="L1714" s="214"/>
      <c r="M1714" s="129"/>
      <c r="P1714" s="129"/>
    </row>
    <row r="1715" spans="12:16" x14ac:dyDescent="0.2">
      <c r="L1715" s="214"/>
      <c r="M1715" s="129"/>
      <c r="P1715" s="129"/>
    </row>
    <row r="1716" spans="12:16" x14ac:dyDescent="0.2">
      <c r="L1716" s="214"/>
      <c r="M1716" s="129"/>
      <c r="P1716" s="129"/>
    </row>
    <row r="1717" spans="12:16" x14ac:dyDescent="0.2">
      <c r="L1717" s="214"/>
      <c r="M1717" s="129"/>
      <c r="P1717" s="129"/>
    </row>
    <row r="1718" spans="12:16" x14ac:dyDescent="0.2">
      <c r="L1718" s="214"/>
      <c r="M1718" s="129"/>
      <c r="P1718" s="129"/>
    </row>
    <row r="1719" spans="12:16" x14ac:dyDescent="0.2">
      <c r="L1719" s="214"/>
    </row>
    <row r="1720" spans="12:16" x14ac:dyDescent="0.2">
      <c r="L1720" s="214"/>
      <c r="P1720" s="129"/>
    </row>
    <row r="1721" spans="12:16" x14ac:dyDescent="0.2">
      <c r="L1721" s="214"/>
      <c r="M1721" s="129"/>
      <c r="P1721" s="129"/>
    </row>
    <row r="1722" spans="12:16" x14ac:dyDescent="0.2">
      <c r="L1722" s="214"/>
      <c r="M1722" s="129"/>
    </row>
    <row r="1723" spans="12:16" x14ac:dyDescent="0.2">
      <c r="L1723" s="214"/>
      <c r="M1723" s="129"/>
      <c r="P1723" s="129"/>
    </row>
    <row r="1724" spans="12:16" x14ac:dyDescent="0.2">
      <c r="L1724" s="214"/>
      <c r="M1724" s="129"/>
      <c r="P1724" s="129"/>
    </row>
    <row r="1725" spans="12:16" x14ac:dyDescent="0.2">
      <c r="L1725" s="214"/>
      <c r="M1725" s="129"/>
      <c r="P1725" s="129"/>
    </row>
    <row r="1726" spans="12:16" x14ac:dyDescent="0.2">
      <c r="L1726" s="214"/>
    </row>
    <row r="1727" spans="12:16" x14ac:dyDescent="0.2">
      <c r="L1727" s="214"/>
      <c r="M1727" s="129"/>
      <c r="P1727" s="129"/>
    </row>
    <row r="1728" spans="12:16" x14ac:dyDescent="0.2">
      <c r="L1728" s="214"/>
    </row>
    <row r="1729" spans="12:16" x14ac:dyDescent="0.2">
      <c r="L1729" s="214"/>
      <c r="M1729" s="129"/>
    </row>
    <row r="1730" spans="12:16" x14ac:dyDescent="0.2">
      <c r="L1730" s="214"/>
      <c r="M1730" s="129"/>
      <c r="P1730" s="129"/>
    </row>
    <row r="1731" spans="12:16" x14ac:dyDescent="0.2">
      <c r="L1731" s="214"/>
      <c r="M1731" s="129"/>
      <c r="P1731" s="129"/>
    </row>
    <row r="1732" spans="12:16" x14ac:dyDescent="0.2">
      <c r="L1732" s="214"/>
      <c r="M1732" s="129"/>
      <c r="P1732" s="129"/>
    </row>
    <row r="1733" spans="12:16" x14ac:dyDescent="0.2">
      <c r="L1733" s="214"/>
      <c r="M1733" s="129"/>
      <c r="P1733" s="129"/>
    </row>
    <row r="1734" spans="12:16" x14ac:dyDescent="0.2">
      <c r="L1734" s="214"/>
      <c r="M1734" s="129"/>
      <c r="P1734" s="129"/>
    </row>
    <row r="1735" spans="12:16" x14ac:dyDescent="0.2">
      <c r="L1735" s="214"/>
      <c r="M1735" s="129"/>
      <c r="P1735" s="129"/>
    </row>
    <row r="1736" spans="12:16" x14ac:dyDescent="0.2">
      <c r="L1736" s="214"/>
      <c r="M1736" s="129"/>
      <c r="P1736" s="129"/>
    </row>
    <row r="1737" spans="12:16" x14ac:dyDescent="0.2">
      <c r="L1737" s="214"/>
      <c r="M1737" s="129"/>
      <c r="P1737" s="129"/>
    </row>
    <row r="1738" spans="12:16" x14ac:dyDescent="0.2">
      <c r="L1738" s="214"/>
      <c r="M1738" s="129"/>
      <c r="P1738" s="129"/>
    </row>
    <row r="1739" spans="12:16" x14ac:dyDescent="0.2">
      <c r="L1739" s="214"/>
      <c r="M1739" s="129"/>
      <c r="P1739" s="129"/>
    </row>
    <row r="1740" spans="12:16" x14ac:dyDescent="0.2">
      <c r="L1740" s="214"/>
      <c r="M1740" s="129"/>
      <c r="P1740" s="129"/>
    </row>
    <row r="1741" spans="12:16" x14ac:dyDescent="0.2">
      <c r="L1741" s="214"/>
      <c r="M1741" s="129"/>
      <c r="P1741" s="129"/>
    </row>
    <row r="1742" spans="12:16" x14ac:dyDescent="0.2">
      <c r="L1742" s="214"/>
      <c r="M1742" s="129"/>
      <c r="P1742" s="129"/>
    </row>
    <row r="1743" spans="12:16" x14ac:dyDescent="0.2">
      <c r="L1743" s="214"/>
      <c r="M1743" s="129"/>
      <c r="P1743" s="129"/>
    </row>
    <row r="1744" spans="12:16" x14ac:dyDescent="0.2">
      <c r="L1744" s="214"/>
      <c r="M1744" s="129"/>
      <c r="P1744" s="129"/>
    </row>
    <row r="1745" spans="12:16" x14ac:dyDescent="0.2">
      <c r="L1745" s="214"/>
      <c r="M1745" s="129"/>
      <c r="P1745" s="129"/>
    </row>
    <row r="1746" spans="12:16" x14ac:dyDescent="0.2">
      <c r="L1746" s="214"/>
      <c r="P1746" s="129"/>
    </row>
    <row r="1747" spans="12:16" x14ac:dyDescent="0.2">
      <c r="L1747" s="214"/>
      <c r="M1747" s="129"/>
      <c r="P1747" s="129"/>
    </row>
    <row r="1748" spans="12:16" x14ac:dyDescent="0.2">
      <c r="L1748" s="214"/>
      <c r="M1748" s="129"/>
    </row>
    <row r="1749" spans="12:16" x14ac:dyDescent="0.2">
      <c r="L1749" s="214"/>
      <c r="M1749" s="129"/>
      <c r="P1749" s="129"/>
    </row>
    <row r="1750" spans="12:16" x14ac:dyDescent="0.2">
      <c r="L1750" s="214"/>
      <c r="M1750" s="129"/>
      <c r="P1750" s="129"/>
    </row>
    <row r="1751" spans="12:16" x14ac:dyDescent="0.2">
      <c r="L1751" s="214"/>
      <c r="M1751" s="129"/>
      <c r="P1751" s="129"/>
    </row>
    <row r="1752" spans="12:16" x14ac:dyDescent="0.2">
      <c r="L1752" s="214"/>
      <c r="M1752" s="129"/>
      <c r="P1752" s="129"/>
    </row>
    <row r="1753" spans="12:16" x14ac:dyDescent="0.2">
      <c r="L1753" s="214"/>
      <c r="M1753" s="129"/>
    </row>
    <row r="1754" spans="12:16" x14ac:dyDescent="0.2">
      <c r="L1754" s="214"/>
      <c r="M1754" s="129"/>
      <c r="P1754" s="129"/>
    </row>
    <row r="1755" spans="12:16" x14ac:dyDescent="0.2">
      <c r="L1755" s="214"/>
      <c r="M1755" s="129"/>
    </row>
    <row r="1756" spans="12:16" x14ac:dyDescent="0.2">
      <c r="L1756" s="214"/>
      <c r="M1756" s="129"/>
    </row>
    <row r="1757" spans="12:16" x14ac:dyDescent="0.2">
      <c r="L1757" s="214"/>
      <c r="M1757" s="129"/>
      <c r="P1757" s="129"/>
    </row>
    <row r="1758" spans="12:16" x14ac:dyDescent="0.2">
      <c r="L1758" s="214"/>
      <c r="M1758" s="129"/>
      <c r="P1758" s="129"/>
    </row>
    <row r="1759" spans="12:16" x14ac:dyDescent="0.2">
      <c r="L1759" s="214"/>
      <c r="M1759" s="129"/>
      <c r="P1759" s="129"/>
    </row>
    <row r="1760" spans="12:16" x14ac:dyDescent="0.2">
      <c r="L1760" s="214"/>
      <c r="M1760" s="129"/>
    </row>
    <row r="1761" spans="12:16" x14ac:dyDescent="0.2">
      <c r="L1761" s="214"/>
      <c r="M1761" s="129"/>
      <c r="P1761" s="129"/>
    </row>
    <row r="1762" spans="12:16" x14ac:dyDescent="0.2">
      <c r="L1762" s="214"/>
      <c r="M1762" s="129"/>
      <c r="P1762" s="129"/>
    </row>
    <row r="1763" spans="12:16" x14ac:dyDescent="0.2">
      <c r="L1763" s="214"/>
      <c r="M1763" s="129"/>
      <c r="P1763" s="129"/>
    </row>
    <row r="1764" spans="12:16" x14ac:dyDescent="0.2">
      <c r="L1764" s="214"/>
    </row>
    <row r="1765" spans="12:16" x14ac:dyDescent="0.2">
      <c r="L1765" s="214"/>
      <c r="M1765" s="129"/>
      <c r="P1765" s="129"/>
    </row>
    <row r="1766" spans="12:16" x14ac:dyDescent="0.2">
      <c r="L1766" s="214"/>
      <c r="M1766" s="129"/>
      <c r="P1766" s="129"/>
    </row>
    <row r="1767" spans="12:16" x14ac:dyDescent="0.2">
      <c r="L1767" s="214"/>
      <c r="M1767" s="129"/>
      <c r="P1767" s="129"/>
    </row>
    <row r="1768" spans="12:16" x14ac:dyDescent="0.2">
      <c r="L1768" s="214"/>
      <c r="M1768" s="129"/>
      <c r="P1768" s="129"/>
    </row>
    <row r="1769" spans="12:16" x14ac:dyDescent="0.2">
      <c r="L1769" s="214"/>
      <c r="P1769" s="129"/>
    </row>
    <row r="1770" spans="12:16" x14ac:dyDescent="0.2">
      <c r="L1770" s="214"/>
      <c r="M1770" s="129"/>
    </row>
    <row r="1771" spans="12:16" x14ac:dyDescent="0.2">
      <c r="L1771" s="214"/>
      <c r="M1771" s="129"/>
      <c r="P1771" s="129"/>
    </row>
    <row r="1772" spans="12:16" x14ac:dyDescent="0.2">
      <c r="L1772" s="214"/>
      <c r="P1772" s="129"/>
    </row>
    <row r="1773" spans="12:16" x14ac:dyDescent="0.2">
      <c r="L1773" s="214"/>
      <c r="M1773" s="129"/>
      <c r="P1773" s="129"/>
    </row>
    <row r="1774" spans="12:16" x14ac:dyDescent="0.2">
      <c r="L1774" s="214"/>
      <c r="M1774" s="129"/>
      <c r="P1774" s="129"/>
    </row>
    <row r="1775" spans="12:16" x14ac:dyDescent="0.2">
      <c r="L1775" s="214"/>
      <c r="M1775" s="129"/>
      <c r="P1775" s="129"/>
    </row>
    <row r="1776" spans="12:16" x14ac:dyDescent="0.2">
      <c r="L1776" s="214"/>
      <c r="M1776" s="129"/>
      <c r="P1776" s="129"/>
    </row>
    <row r="1777" spans="12:16" x14ac:dyDescent="0.2">
      <c r="L1777" s="214"/>
      <c r="M1777" s="129"/>
    </row>
    <row r="1778" spans="12:16" x14ac:dyDescent="0.2">
      <c r="L1778" s="214"/>
      <c r="M1778" s="129"/>
      <c r="P1778" s="129"/>
    </row>
    <row r="1779" spans="12:16" x14ac:dyDescent="0.2">
      <c r="L1779" s="214"/>
      <c r="M1779" s="129"/>
    </row>
    <row r="1780" spans="12:16" x14ac:dyDescent="0.2">
      <c r="L1780" s="214"/>
      <c r="M1780" s="129"/>
      <c r="P1780" s="129"/>
    </row>
    <row r="1781" spans="12:16" x14ac:dyDescent="0.2">
      <c r="L1781" s="214"/>
      <c r="M1781" s="129"/>
      <c r="P1781" s="129"/>
    </row>
    <row r="1782" spans="12:16" x14ac:dyDescent="0.2">
      <c r="L1782" s="214"/>
      <c r="M1782" s="129"/>
    </row>
    <row r="1783" spans="12:16" x14ac:dyDescent="0.2">
      <c r="L1783" s="214"/>
      <c r="M1783" s="129"/>
      <c r="P1783" s="129"/>
    </row>
    <row r="1784" spans="12:16" x14ac:dyDescent="0.2">
      <c r="L1784" s="214"/>
      <c r="M1784" s="129"/>
      <c r="P1784" s="129"/>
    </row>
    <row r="1785" spans="12:16" x14ac:dyDescent="0.2">
      <c r="L1785" s="214"/>
      <c r="M1785" s="129"/>
      <c r="P1785" s="129"/>
    </row>
    <row r="1786" spans="12:16" x14ac:dyDescent="0.2">
      <c r="L1786" s="214"/>
      <c r="M1786" s="129"/>
    </row>
    <row r="1787" spans="12:16" x14ac:dyDescent="0.2">
      <c r="L1787" s="214"/>
      <c r="M1787" s="129"/>
      <c r="P1787" s="129"/>
    </row>
    <row r="1788" spans="12:16" x14ac:dyDescent="0.2">
      <c r="L1788" s="214"/>
      <c r="M1788" s="129"/>
    </row>
    <row r="1789" spans="12:16" x14ac:dyDescent="0.2">
      <c r="L1789" s="214"/>
      <c r="M1789" s="129"/>
      <c r="P1789" s="129"/>
    </row>
    <row r="1790" spans="12:16" x14ac:dyDescent="0.2">
      <c r="L1790" s="214"/>
      <c r="M1790" s="129"/>
    </row>
    <row r="1791" spans="12:16" x14ac:dyDescent="0.2">
      <c r="L1791" s="214"/>
      <c r="M1791" s="129"/>
    </row>
    <row r="1792" spans="12:16" x14ac:dyDescent="0.2">
      <c r="L1792" s="214"/>
      <c r="M1792" s="129"/>
      <c r="P1792" s="129"/>
    </row>
    <row r="1793" spans="12:16" x14ac:dyDescent="0.2">
      <c r="L1793" s="214"/>
      <c r="M1793" s="129"/>
      <c r="P1793" s="129"/>
    </row>
    <row r="1794" spans="12:16" x14ac:dyDescent="0.2">
      <c r="L1794" s="214"/>
      <c r="M1794" s="129"/>
      <c r="P1794" s="129"/>
    </row>
    <row r="1795" spans="12:16" x14ac:dyDescent="0.2">
      <c r="L1795" s="214"/>
      <c r="M1795" s="129"/>
      <c r="P1795" s="129"/>
    </row>
    <row r="1796" spans="12:16" x14ac:dyDescent="0.2">
      <c r="L1796" s="214"/>
    </row>
    <row r="1797" spans="12:16" x14ac:dyDescent="0.2">
      <c r="L1797" s="214"/>
      <c r="P1797" s="129"/>
    </row>
    <row r="1798" spans="12:16" x14ac:dyDescent="0.2">
      <c r="L1798" s="214"/>
      <c r="P1798" s="129"/>
    </row>
    <row r="1799" spans="12:16" x14ac:dyDescent="0.2">
      <c r="L1799" s="214"/>
      <c r="M1799" s="129"/>
      <c r="P1799" s="129"/>
    </row>
    <row r="1800" spans="12:16" x14ac:dyDescent="0.2">
      <c r="L1800" s="214"/>
      <c r="M1800" s="129"/>
      <c r="P1800" s="129"/>
    </row>
    <row r="1801" spans="12:16" x14ac:dyDescent="0.2">
      <c r="L1801" s="214"/>
      <c r="M1801" s="129"/>
      <c r="P1801" s="129"/>
    </row>
    <row r="1802" spans="12:16" x14ac:dyDescent="0.2">
      <c r="L1802" s="214"/>
      <c r="M1802" s="129"/>
      <c r="P1802" s="129"/>
    </row>
    <row r="1803" spans="12:16" x14ac:dyDescent="0.2">
      <c r="L1803" s="214"/>
      <c r="M1803" s="129"/>
      <c r="P1803" s="129"/>
    </row>
    <row r="1804" spans="12:16" x14ac:dyDescent="0.2">
      <c r="L1804" s="214"/>
      <c r="M1804" s="129"/>
    </row>
    <row r="1805" spans="12:16" x14ac:dyDescent="0.2">
      <c r="L1805" s="214"/>
      <c r="P1805" s="129"/>
    </row>
    <row r="1806" spans="12:16" x14ac:dyDescent="0.2">
      <c r="L1806" s="214"/>
      <c r="M1806" s="129"/>
      <c r="P1806" s="129"/>
    </row>
    <row r="1807" spans="12:16" x14ac:dyDescent="0.2">
      <c r="L1807" s="214"/>
      <c r="M1807" s="129"/>
    </row>
    <row r="1808" spans="12:16" x14ac:dyDescent="0.2">
      <c r="L1808" s="214"/>
      <c r="M1808" s="129"/>
      <c r="P1808" s="129"/>
    </row>
    <row r="1809" spans="12:16" x14ac:dyDescent="0.2">
      <c r="L1809" s="214"/>
      <c r="M1809" s="129"/>
      <c r="P1809" s="129"/>
    </row>
    <row r="1810" spans="12:16" x14ac:dyDescent="0.2">
      <c r="L1810" s="214"/>
      <c r="M1810" s="129"/>
      <c r="P1810" s="129"/>
    </row>
    <row r="1811" spans="12:16" x14ac:dyDescent="0.2">
      <c r="L1811" s="214"/>
      <c r="M1811" s="129"/>
      <c r="P1811" s="129"/>
    </row>
    <row r="1812" spans="12:16" x14ac:dyDescent="0.2">
      <c r="L1812" s="214"/>
      <c r="M1812" s="129"/>
    </row>
    <row r="1813" spans="12:16" x14ac:dyDescent="0.2">
      <c r="L1813" s="214"/>
      <c r="M1813" s="129"/>
      <c r="P1813" s="129"/>
    </row>
    <row r="1814" spans="12:16" x14ac:dyDescent="0.2">
      <c r="L1814" s="214"/>
      <c r="M1814" s="129"/>
      <c r="P1814" s="129"/>
    </row>
    <row r="1815" spans="12:16" x14ac:dyDescent="0.2">
      <c r="L1815" s="214"/>
      <c r="M1815" s="129"/>
      <c r="P1815" s="129"/>
    </row>
    <row r="1816" spans="12:16" x14ac:dyDescent="0.2">
      <c r="L1816" s="214"/>
      <c r="M1816" s="129"/>
      <c r="P1816" s="129"/>
    </row>
    <row r="1817" spans="12:16" x14ac:dyDescent="0.2">
      <c r="L1817" s="214"/>
      <c r="M1817" s="129"/>
    </row>
    <row r="1818" spans="12:16" x14ac:dyDescent="0.2">
      <c r="L1818" s="214"/>
      <c r="M1818" s="129"/>
      <c r="P1818" s="129"/>
    </row>
    <row r="1819" spans="12:16" x14ac:dyDescent="0.2">
      <c r="L1819" s="214"/>
      <c r="M1819" s="129"/>
    </row>
    <row r="1820" spans="12:16" x14ac:dyDescent="0.2">
      <c r="L1820" s="214"/>
      <c r="M1820" s="129"/>
      <c r="P1820" s="129"/>
    </row>
    <row r="1821" spans="12:16" x14ac:dyDescent="0.2">
      <c r="L1821" s="214"/>
      <c r="M1821" s="129"/>
      <c r="P1821" s="129"/>
    </row>
    <row r="1822" spans="12:16" x14ac:dyDescent="0.2">
      <c r="L1822" s="214"/>
      <c r="M1822" s="129"/>
    </row>
    <row r="1823" spans="12:16" x14ac:dyDescent="0.2">
      <c r="L1823" s="214"/>
      <c r="M1823" s="129"/>
      <c r="P1823" s="129"/>
    </row>
    <row r="1824" spans="12:16" x14ac:dyDescent="0.2">
      <c r="L1824" s="214"/>
      <c r="M1824" s="129"/>
    </row>
    <row r="1825" spans="12:16" x14ac:dyDescent="0.2">
      <c r="L1825" s="214"/>
      <c r="M1825" s="129"/>
      <c r="P1825" s="129"/>
    </row>
    <row r="1826" spans="12:16" x14ac:dyDescent="0.2">
      <c r="L1826" s="214"/>
      <c r="P1826" s="129"/>
    </row>
    <row r="1827" spans="12:16" x14ac:dyDescent="0.2">
      <c r="L1827" s="214"/>
      <c r="M1827" s="129"/>
    </row>
    <row r="1828" spans="12:16" x14ac:dyDescent="0.2">
      <c r="L1828" s="214"/>
      <c r="M1828" s="129"/>
      <c r="P1828" s="129"/>
    </row>
    <row r="1829" spans="12:16" x14ac:dyDescent="0.2">
      <c r="L1829" s="214"/>
      <c r="M1829" s="129"/>
      <c r="P1829" s="129"/>
    </row>
    <row r="1830" spans="12:16" x14ac:dyDescent="0.2">
      <c r="L1830" s="214"/>
      <c r="M1830" s="129"/>
      <c r="P1830" s="129"/>
    </row>
    <row r="1831" spans="12:16" x14ac:dyDescent="0.2">
      <c r="L1831" s="214"/>
      <c r="M1831" s="129"/>
      <c r="P1831" s="129"/>
    </row>
    <row r="1832" spans="12:16" x14ac:dyDescent="0.2">
      <c r="L1832" s="214"/>
      <c r="M1832" s="129"/>
      <c r="P1832" s="129"/>
    </row>
    <row r="1833" spans="12:16" x14ac:dyDescent="0.2">
      <c r="L1833" s="214"/>
      <c r="M1833" s="129"/>
      <c r="P1833" s="129"/>
    </row>
    <row r="1834" spans="12:16" x14ac:dyDescent="0.2">
      <c r="L1834" s="214"/>
      <c r="M1834" s="129"/>
      <c r="P1834" s="129"/>
    </row>
    <row r="1835" spans="12:16" x14ac:dyDescent="0.2">
      <c r="L1835" s="214"/>
      <c r="M1835" s="129"/>
      <c r="P1835" s="129"/>
    </row>
    <row r="1836" spans="12:16" x14ac:dyDescent="0.2">
      <c r="L1836" s="214"/>
      <c r="M1836" s="129"/>
      <c r="P1836" s="129"/>
    </row>
    <row r="1837" spans="12:16" x14ac:dyDescent="0.2">
      <c r="L1837" s="214"/>
      <c r="M1837" s="129"/>
    </row>
    <row r="1838" spans="12:16" x14ac:dyDescent="0.2">
      <c r="L1838" s="214"/>
      <c r="M1838" s="129"/>
      <c r="P1838" s="129"/>
    </row>
    <row r="1839" spans="12:16" x14ac:dyDescent="0.2">
      <c r="L1839" s="214"/>
      <c r="M1839" s="129"/>
      <c r="P1839" s="129"/>
    </row>
    <row r="1840" spans="12:16" x14ac:dyDescent="0.2">
      <c r="L1840" s="214"/>
    </row>
    <row r="1841" spans="12:16" x14ac:dyDescent="0.2">
      <c r="L1841" s="214"/>
      <c r="M1841" s="129"/>
      <c r="P1841" s="129"/>
    </row>
    <row r="1842" spans="12:16" x14ac:dyDescent="0.2">
      <c r="L1842" s="214"/>
      <c r="M1842" s="129"/>
      <c r="P1842" s="129"/>
    </row>
    <row r="1843" spans="12:16" x14ac:dyDescent="0.2">
      <c r="L1843" s="214"/>
      <c r="M1843" s="129"/>
      <c r="P1843" s="129"/>
    </row>
    <row r="1844" spans="12:16" x14ac:dyDescent="0.2">
      <c r="L1844" s="214"/>
      <c r="M1844" s="129"/>
      <c r="P1844" s="129"/>
    </row>
    <row r="1845" spans="12:16" x14ac:dyDescent="0.2">
      <c r="L1845" s="214"/>
      <c r="M1845" s="129"/>
      <c r="P1845" s="129"/>
    </row>
    <row r="1846" spans="12:16" x14ac:dyDescent="0.2">
      <c r="L1846" s="214"/>
      <c r="M1846" s="129"/>
      <c r="P1846" s="129"/>
    </row>
    <row r="1847" spans="12:16" x14ac:dyDescent="0.2">
      <c r="L1847" s="214"/>
      <c r="M1847" s="129"/>
      <c r="P1847" s="129"/>
    </row>
    <row r="1848" spans="12:16" x14ac:dyDescent="0.2">
      <c r="L1848" s="214"/>
      <c r="M1848" s="129"/>
      <c r="P1848" s="129"/>
    </row>
    <row r="1849" spans="12:16" x14ac:dyDescent="0.2">
      <c r="L1849" s="214"/>
      <c r="M1849" s="129"/>
      <c r="P1849" s="129"/>
    </row>
    <row r="1850" spans="12:16" x14ac:dyDescent="0.2">
      <c r="L1850" s="214"/>
      <c r="M1850" s="129"/>
      <c r="P1850" s="129"/>
    </row>
    <row r="1851" spans="12:16" x14ac:dyDescent="0.2">
      <c r="L1851" s="214"/>
      <c r="M1851" s="129"/>
    </row>
    <row r="1852" spans="12:16" x14ac:dyDescent="0.2">
      <c r="L1852" s="214"/>
      <c r="M1852" s="129"/>
    </row>
    <row r="1853" spans="12:16" x14ac:dyDescent="0.2">
      <c r="L1853" s="214"/>
      <c r="M1853" s="129"/>
      <c r="P1853" s="129"/>
    </row>
    <row r="1854" spans="12:16" x14ac:dyDescent="0.2">
      <c r="L1854" s="214"/>
      <c r="P1854" s="129"/>
    </row>
    <row r="1855" spans="12:16" x14ac:dyDescent="0.2">
      <c r="L1855" s="214"/>
      <c r="M1855" s="129"/>
    </row>
    <row r="1856" spans="12:16" x14ac:dyDescent="0.2">
      <c r="L1856" s="214"/>
      <c r="M1856" s="129"/>
      <c r="P1856" s="129"/>
    </row>
    <row r="1857" spans="12:16" x14ac:dyDescent="0.2">
      <c r="L1857" s="214"/>
      <c r="M1857" s="129"/>
      <c r="P1857" s="129"/>
    </row>
    <row r="1858" spans="12:16" x14ac:dyDescent="0.2">
      <c r="L1858" s="214"/>
      <c r="M1858" s="129"/>
      <c r="P1858" s="129"/>
    </row>
    <row r="1859" spans="12:16" x14ac:dyDescent="0.2">
      <c r="L1859" s="214"/>
      <c r="M1859" s="129"/>
      <c r="P1859" s="129"/>
    </row>
    <row r="1860" spans="12:16" x14ac:dyDescent="0.2">
      <c r="L1860" s="214"/>
      <c r="P1860" s="129"/>
    </row>
    <row r="1861" spans="12:16" x14ac:dyDescent="0.2">
      <c r="L1861" s="214"/>
      <c r="M1861" s="129"/>
      <c r="P1861" s="129"/>
    </row>
    <row r="1862" spans="12:16" x14ac:dyDescent="0.2">
      <c r="L1862" s="214"/>
      <c r="M1862" s="129"/>
      <c r="P1862" s="129"/>
    </row>
    <row r="1863" spans="12:16" x14ac:dyDescent="0.2">
      <c r="L1863" s="214"/>
      <c r="M1863" s="129"/>
    </row>
    <row r="1864" spans="12:16" x14ac:dyDescent="0.2">
      <c r="L1864" s="214"/>
      <c r="M1864" s="129"/>
    </row>
    <row r="1865" spans="12:16" x14ac:dyDescent="0.2">
      <c r="L1865" s="214"/>
      <c r="P1865" s="129"/>
    </row>
    <row r="1866" spans="12:16" x14ac:dyDescent="0.2">
      <c r="L1866" s="214"/>
      <c r="M1866" s="129"/>
    </row>
    <row r="1867" spans="12:16" x14ac:dyDescent="0.2">
      <c r="L1867" s="214"/>
      <c r="M1867" s="129"/>
      <c r="P1867" s="129"/>
    </row>
    <row r="1868" spans="12:16" x14ac:dyDescent="0.2">
      <c r="L1868" s="214"/>
      <c r="P1868" s="129"/>
    </row>
    <row r="1869" spans="12:16" x14ac:dyDescent="0.2">
      <c r="L1869" s="214"/>
      <c r="M1869" s="129"/>
      <c r="P1869" s="129"/>
    </row>
    <row r="1870" spans="12:16" x14ac:dyDescent="0.2">
      <c r="L1870" s="214"/>
      <c r="M1870" s="129"/>
      <c r="P1870" s="129"/>
    </row>
    <row r="1871" spans="12:16" x14ac:dyDescent="0.2">
      <c r="L1871" s="214"/>
      <c r="M1871" s="129"/>
      <c r="P1871" s="129"/>
    </row>
    <row r="1872" spans="12:16" x14ac:dyDescent="0.2">
      <c r="L1872" s="214"/>
      <c r="M1872" s="129"/>
      <c r="P1872" s="129"/>
    </row>
    <row r="1873" spans="12:16" x14ac:dyDescent="0.2">
      <c r="L1873" s="214"/>
      <c r="M1873" s="129"/>
    </row>
    <row r="1874" spans="12:16" x14ac:dyDescent="0.2">
      <c r="L1874" s="214"/>
      <c r="P1874" s="129"/>
    </row>
    <row r="1875" spans="12:16" x14ac:dyDescent="0.2">
      <c r="L1875" s="214"/>
      <c r="P1875" s="129"/>
    </row>
    <row r="1876" spans="12:16" x14ac:dyDescent="0.2">
      <c r="L1876" s="214"/>
      <c r="P1876" s="129"/>
    </row>
    <row r="1877" spans="12:16" x14ac:dyDescent="0.2">
      <c r="L1877" s="214"/>
      <c r="P1877" s="129"/>
    </row>
    <row r="1878" spans="12:16" x14ac:dyDescent="0.2">
      <c r="L1878" s="214"/>
      <c r="M1878" s="129"/>
    </row>
    <row r="1879" spans="12:16" x14ac:dyDescent="0.2">
      <c r="L1879" s="214"/>
      <c r="M1879" s="129"/>
      <c r="P1879" s="129"/>
    </row>
    <row r="1880" spans="12:16" x14ac:dyDescent="0.2">
      <c r="L1880" s="214"/>
      <c r="M1880" s="129"/>
      <c r="P1880" s="129"/>
    </row>
    <row r="1881" spans="12:16" x14ac:dyDescent="0.2">
      <c r="L1881" s="214"/>
      <c r="M1881" s="129"/>
      <c r="P1881" s="129"/>
    </row>
    <row r="1882" spans="12:16" x14ac:dyDescent="0.2">
      <c r="L1882" s="214"/>
      <c r="M1882" s="129"/>
    </row>
    <row r="1883" spans="12:16" x14ac:dyDescent="0.2">
      <c r="L1883" s="214"/>
    </row>
    <row r="1884" spans="12:16" x14ac:dyDescent="0.2">
      <c r="L1884" s="214"/>
      <c r="M1884" s="129"/>
      <c r="P1884" s="129"/>
    </row>
    <row r="1885" spans="12:16" x14ac:dyDescent="0.2">
      <c r="L1885" s="214"/>
      <c r="M1885" s="129"/>
      <c r="P1885" s="129"/>
    </row>
    <row r="1886" spans="12:16" x14ac:dyDescent="0.2">
      <c r="L1886" s="214"/>
      <c r="M1886" s="129"/>
      <c r="P1886" s="129"/>
    </row>
    <row r="1887" spans="12:16" x14ac:dyDescent="0.2">
      <c r="L1887" s="214"/>
      <c r="M1887" s="129"/>
      <c r="P1887" s="129"/>
    </row>
    <row r="1888" spans="12:16" x14ac:dyDescent="0.2">
      <c r="L1888" s="214"/>
      <c r="M1888" s="129"/>
      <c r="P1888" s="129"/>
    </row>
    <row r="1889" spans="12:16" x14ac:dyDescent="0.2">
      <c r="L1889" s="214"/>
      <c r="M1889" s="129"/>
      <c r="P1889" s="129"/>
    </row>
    <row r="1890" spans="12:16" x14ac:dyDescent="0.2">
      <c r="L1890" s="214"/>
    </row>
    <row r="1891" spans="12:16" x14ac:dyDescent="0.2">
      <c r="L1891" s="214"/>
      <c r="M1891" s="129"/>
    </row>
    <row r="1892" spans="12:16" x14ac:dyDescent="0.2">
      <c r="L1892" s="214"/>
      <c r="M1892" s="129"/>
      <c r="P1892" s="129"/>
    </row>
    <row r="1893" spans="12:16" x14ac:dyDescent="0.2">
      <c r="L1893" s="214"/>
    </row>
    <row r="1894" spans="12:16" x14ac:dyDescent="0.2">
      <c r="L1894" s="214"/>
      <c r="M1894" s="129"/>
      <c r="P1894" s="129"/>
    </row>
    <row r="1895" spans="12:16" x14ac:dyDescent="0.2">
      <c r="L1895" s="214"/>
      <c r="M1895" s="129"/>
      <c r="P1895" s="129"/>
    </row>
    <row r="1896" spans="12:16" x14ac:dyDescent="0.2">
      <c r="L1896" s="214"/>
      <c r="M1896" s="129"/>
      <c r="P1896" s="129"/>
    </row>
    <row r="1897" spans="12:16" x14ac:dyDescent="0.2">
      <c r="L1897" s="214"/>
      <c r="M1897" s="129"/>
    </row>
    <row r="1898" spans="12:16" x14ac:dyDescent="0.2">
      <c r="L1898" s="214"/>
      <c r="M1898" s="129"/>
    </row>
    <row r="1899" spans="12:16" x14ac:dyDescent="0.2">
      <c r="L1899" s="214"/>
    </row>
    <row r="1900" spans="12:16" x14ac:dyDescent="0.2">
      <c r="L1900" s="214"/>
    </row>
    <row r="1901" spans="12:16" x14ac:dyDescent="0.2">
      <c r="L1901" s="214"/>
      <c r="P1901" s="129"/>
    </row>
    <row r="1902" spans="12:16" x14ac:dyDescent="0.2">
      <c r="L1902" s="214"/>
      <c r="M1902" s="129"/>
      <c r="P1902" s="129"/>
    </row>
    <row r="1903" spans="12:16" x14ac:dyDescent="0.2">
      <c r="L1903" s="214"/>
      <c r="M1903" s="129"/>
      <c r="P1903" s="129"/>
    </row>
    <row r="1904" spans="12:16" x14ac:dyDescent="0.2">
      <c r="L1904" s="214"/>
      <c r="M1904" s="129"/>
      <c r="P1904" s="129"/>
    </row>
    <row r="1905" spans="12:16" x14ac:dyDescent="0.2">
      <c r="L1905" s="214"/>
      <c r="M1905" s="129"/>
      <c r="P1905" s="129"/>
    </row>
    <row r="1906" spans="12:16" x14ac:dyDescent="0.2">
      <c r="L1906" s="214"/>
      <c r="M1906" s="129"/>
      <c r="P1906" s="129"/>
    </row>
    <row r="1907" spans="12:16" x14ac:dyDescent="0.2">
      <c r="L1907" s="214"/>
      <c r="M1907" s="129"/>
      <c r="P1907" s="129"/>
    </row>
    <row r="1908" spans="12:16" x14ac:dyDescent="0.2">
      <c r="L1908" s="214"/>
      <c r="M1908" s="129"/>
      <c r="P1908" s="129"/>
    </row>
    <row r="1909" spans="12:16" x14ac:dyDescent="0.2">
      <c r="L1909" s="214"/>
      <c r="M1909" s="129"/>
      <c r="P1909" s="129"/>
    </row>
    <row r="1910" spans="12:16" x14ac:dyDescent="0.2">
      <c r="L1910" s="214"/>
      <c r="M1910" s="129"/>
      <c r="P1910" s="129"/>
    </row>
    <row r="1911" spans="12:16" x14ac:dyDescent="0.2">
      <c r="L1911" s="214"/>
      <c r="M1911" s="129"/>
      <c r="P1911" s="129"/>
    </row>
    <row r="1912" spans="12:16" x14ac:dyDescent="0.2">
      <c r="L1912" s="214"/>
      <c r="M1912" s="129"/>
      <c r="P1912" s="129"/>
    </row>
    <row r="1913" spans="12:16" x14ac:dyDescent="0.2">
      <c r="L1913" s="214"/>
    </row>
    <row r="1914" spans="12:16" x14ac:dyDescent="0.2">
      <c r="L1914" s="214"/>
      <c r="M1914" s="129"/>
      <c r="P1914" s="129"/>
    </row>
    <row r="1915" spans="12:16" x14ac:dyDescent="0.2">
      <c r="L1915" s="214"/>
      <c r="M1915" s="129"/>
      <c r="P1915" s="129"/>
    </row>
    <row r="1916" spans="12:16" x14ac:dyDescent="0.2">
      <c r="L1916" s="214"/>
      <c r="M1916" s="129"/>
      <c r="P1916" s="129"/>
    </row>
    <row r="1917" spans="12:16" x14ac:dyDescent="0.2">
      <c r="L1917" s="214"/>
      <c r="M1917" s="129"/>
    </row>
    <row r="1918" spans="12:16" x14ac:dyDescent="0.2">
      <c r="L1918" s="214"/>
      <c r="M1918" s="129"/>
      <c r="P1918" s="129"/>
    </row>
    <row r="1919" spans="12:16" x14ac:dyDescent="0.2">
      <c r="L1919" s="214"/>
      <c r="M1919" s="129"/>
    </row>
    <row r="1920" spans="12:16" x14ac:dyDescent="0.2">
      <c r="L1920" s="214"/>
      <c r="M1920" s="129"/>
      <c r="P1920" s="129"/>
    </row>
    <row r="1921" spans="12:16" x14ac:dyDescent="0.2">
      <c r="L1921" s="214"/>
      <c r="M1921" s="129"/>
    </row>
    <row r="1922" spans="12:16" x14ac:dyDescent="0.2">
      <c r="L1922" s="214"/>
      <c r="M1922" s="129"/>
      <c r="P1922" s="129"/>
    </row>
    <row r="1923" spans="12:16" x14ac:dyDescent="0.2">
      <c r="L1923" s="214"/>
      <c r="M1923" s="129"/>
      <c r="P1923" s="129"/>
    </row>
    <row r="1924" spans="12:16" x14ac:dyDescent="0.2">
      <c r="L1924" s="214"/>
    </row>
    <row r="1925" spans="12:16" x14ac:dyDescent="0.2">
      <c r="L1925" s="214"/>
      <c r="P1925" s="129"/>
    </row>
    <row r="1926" spans="12:16" x14ac:dyDescent="0.2">
      <c r="L1926" s="214"/>
      <c r="P1926" s="129"/>
    </row>
    <row r="1927" spans="12:16" x14ac:dyDescent="0.2">
      <c r="L1927" s="214"/>
      <c r="M1927" s="129"/>
      <c r="P1927" s="129"/>
    </row>
    <row r="1928" spans="12:16" x14ac:dyDescent="0.2">
      <c r="L1928" s="214"/>
      <c r="M1928" s="129"/>
      <c r="P1928" s="129"/>
    </row>
    <row r="1929" spans="12:16" x14ac:dyDescent="0.2">
      <c r="L1929" s="214"/>
      <c r="M1929" s="129"/>
      <c r="P1929" s="129"/>
    </row>
    <row r="1930" spans="12:16" x14ac:dyDescent="0.2">
      <c r="L1930" s="214"/>
      <c r="M1930" s="129"/>
      <c r="P1930" s="129"/>
    </row>
    <row r="1931" spans="12:16" x14ac:dyDescent="0.2">
      <c r="L1931" s="214"/>
      <c r="M1931" s="129"/>
      <c r="P1931" s="129"/>
    </row>
    <row r="1932" spans="12:16" x14ac:dyDescent="0.2">
      <c r="L1932" s="214"/>
      <c r="M1932" s="129"/>
    </row>
    <row r="1933" spans="12:16" x14ac:dyDescent="0.2">
      <c r="L1933" s="214"/>
      <c r="M1933" s="129"/>
      <c r="P1933" s="129"/>
    </row>
    <row r="1934" spans="12:16" x14ac:dyDescent="0.2">
      <c r="L1934" s="214"/>
      <c r="M1934" s="129"/>
      <c r="P1934" s="129"/>
    </row>
    <row r="1935" spans="12:16" x14ac:dyDescent="0.2">
      <c r="L1935" s="214"/>
      <c r="M1935" s="129"/>
      <c r="P1935" s="129"/>
    </row>
    <row r="1936" spans="12:16" x14ac:dyDescent="0.2">
      <c r="L1936" s="214"/>
      <c r="M1936" s="129"/>
      <c r="P1936" s="129"/>
    </row>
    <row r="1937" spans="12:16" x14ac:dyDescent="0.2">
      <c r="L1937" s="214"/>
      <c r="M1937" s="129"/>
      <c r="P1937" s="129"/>
    </row>
    <row r="1938" spans="12:16" x14ac:dyDescent="0.2">
      <c r="L1938" s="214"/>
      <c r="M1938" s="129"/>
      <c r="P1938" s="129"/>
    </row>
    <row r="1939" spans="12:16" x14ac:dyDescent="0.2">
      <c r="L1939" s="214"/>
      <c r="M1939" s="129"/>
    </row>
    <row r="1940" spans="12:16" x14ac:dyDescent="0.2">
      <c r="L1940" s="214"/>
      <c r="M1940" s="129"/>
      <c r="P1940" s="129"/>
    </row>
    <row r="1941" spans="12:16" x14ac:dyDescent="0.2">
      <c r="L1941" s="214"/>
      <c r="M1941" s="129"/>
    </row>
    <row r="1942" spans="12:16" x14ac:dyDescent="0.2">
      <c r="L1942" s="214"/>
      <c r="M1942" s="129"/>
      <c r="P1942" s="129"/>
    </row>
    <row r="1943" spans="12:16" x14ac:dyDescent="0.2">
      <c r="L1943" s="214"/>
      <c r="M1943" s="129"/>
      <c r="P1943" s="129"/>
    </row>
    <row r="1944" spans="12:16" x14ac:dyDescent="0.2">
      <c r="L1944" s="214"/>
      <c r="M1944" s="129"/>
      <c r="P1944" s="129"/>
    </row>
    <row r="1945" spans="12:16" x14ac:dyDescent="0.2">
      <c r="L1945" s="214"/>
      <c r="M1945" s="129"/>
      <c r="P1945" s="129"/>
    </row>
    <row r="1946" spans="12:16" x14ac:dyDescent="0.2">
      <c r="L1946" s="214"/>
      <c r="M1946" s="129"/>
    </row>
    <row r="1947" spans="12:16" x14ac:dyDescent="0.2">
      <c r="L1947" s="214"/>
      <c r="M1947" s="129"/>
      <c r="P1947" s="129"/>
    </row>
    <row r="1948" spans="12:16" x14ac:dyDescent="0.2">
      <c r="L1948" s="214"/>
      <c r="M1948" s="129"/>
      <c r="P1948" s="129"/>
    </row>
    <row r="1949" spans="12:16" x14ac:dyDescent="0.2">
      <c r="L1949" s="214"/>
      <c r="M1949" s="129"/>
      <c r="P1949" s="129"/>
    </row>
    <row r="1950" spans="12:16" x14ac:dyDescent="0.2">
      <c r="L1950" s="214"/>
      <c r="M1950" s="129"/>
      <c r="P1950" s="129"/>
    </row>
    <row r="1951" spans="12:16" x14ac:dyDescent="0.2">
      <c r="L1951" s="214"/>
      <c r="M1951" s="129"/>
    </row>
    <row r="1952" spans="12:16" x14ac:dyDescent="0.2">
      <c r="L1952" s="214"/>
      <c r="M1952" s="129"/>
      <c r="P1952" s="129"/>
    </row>
    <row r="1953" spans="12:16" x14ac:dyDescent="0.2">
      <c r="L1953" s="214"/>
      <c r="M1953" s="129"/>
      <c r="P1953" s="129"/>
    </row>
    <row r="1954" spans="12:16" x14ac:dyDescent="0.2">
      <c r="L1954" s="214"/>
      <c r="M1954" s="129"/>
    </row>
    <row r="1955" spans="12:16" x14ac:dyDescent="0.2">
      <c r="L1955" s="214"/>
      <c r="M1955" s="129"/>
      <c r="P1955" s="129"/>
    </row>
    <row r="1956" spans="12:16" x14ac:dyDescent="0.2">
      <c r="L1956" s="214"/>
      <c r="M1956" s="129"/>
    </row>
    <row r="1957" spans="12:16" x14ac:dyDescent="0.2">
      <c r="L1957" s="214"/>
      <c r="M1957" s="129"/>
    </row>
    <row r="1958" spans="12:16" x14ac:dyDescent="0.2">
      <c r="L1958" s="214"/>
      <c r="M1958" s="129"/>
      <c r="P1958" s="129"/>
    </row>
    <row r="1959" spans="12:16" x14ac:dyDescent="0.2">
      <c r="L1959" s="214"/>
      <c r="M1959" s="129"/>
      <c r="P1959" s="129"/>
    </row>
    <row r="1960" spans="12:16" x14ac:dyDescent="0.2">
      <c r="L1960" s="214"/>
      <c r="M1960" s="129"/>
      <c r="P1960" s="129"/>
    </row>
    <row r="1961" spans="12:16" x14ac:dyDescent="0.2">
      <c r="L1961" s="214"/>
      <c r="M1961" s="129"/>
      <c r="P1961" s="129"/>
    </row>
    <row r="1962" spans="12:16" x14ac:dyDescent="0.2">
      <c r="L1962" s="214"/>
      <c r="M1962" s="129"/>
    </row>
    <row r="1963" spans="12:16" x14ac:dyDescent="0.2">
      <c r="L1963" s="214"/>
      <c r="M1963" s="129"/>
      <c r="P1963" s="129"/>
    </row>
    <row r="1964" spans="12:16" x14ac:dyDescent="0.2">
      <c r="L1964" s="214"/>
      <c r="P1964" s="129"/>
    </row>
    <row r="1965" spans="12:16" x14ac:dyDescent="0.2">
      <c r="L1965" s="214"/>
      <c r="M1965" s="129"/>
      <c r="P1965" s="129"/>
    </row>
    <row r="1966" spans="12:16" x14ac:dyDescent="0.2">
      <c r="L1966" s="214"/>
      <c r="P1966" s="129"/>
    </row>
    <row r="1967" spans="12:16" x14ac:dyDescent="0.2">
      <c r="L1967" s="214"/>
      <c r="M1967" s="129"/>
      <c r="P1967" s="129"/>
    </row>
    <row r="1968" spans="12:16" x14ac:dyDescent="0.2">
      <c r="L1968" s="214"/>
      <c r="M1968" s="129"/>
      <c r="P1968" s="129"/>
    </row>
    <row r="1969" spans="12:16" x14ac:dyDescent="0.2">
      <c r="L1969" s="214"/>
      <c r="M1969" s="129"/>
      <c r="P1969" s="129"/>
    </row>
    <row r="1970" spans="12:16" x14ac:dyDescent="0.2">
      <c r="L1970" s="214"/>
      <c r="M1970" s="129"/>
      <c r="P1970" s="129"/>
    </row>
    <row r="1971" spans="12:16" x14ac:dyDescent="0.2">
      <c r="L1971" s="214"/>
      <c r="M1971" s="129"/>
      <c r="P1971" s="129"/>
    </row>
    <row r="1972" spans="12:16" x14ac:dyDescent="0.2">
      <c r="L1972" s="214"/>
      <c r="M1972" s="129"/>
      <c r="P1972" s="129"/>
    </row>
    <row r="1973" spans="12:16" x14ac:dyDescent="0.2">
      <c r="L1973" s="214"/>
      <c r="M1973" s="129"/>
      <c r="P1973" s="129"/>
    </row>
    <row r="1974" spans="12:16" x14ac:dyDescent="0.2">
      <c r="L1974" s="214"/>
      <c r="M1974" s="129"/>
    </row>
    <row r="1975" spans="12:16" x14ac:dyDescent="0.2">
      <c r="L1975" s="214"/>
      <c r="M1975" s="129"/>
    </row>
    <row r="1976" spans="12:16" x14ac:dyDescent="0.2">
      <c r="L1976" s="214"/>
      <c r="P1976" s="129"/>
    </row>
    <row r="1977" spans="12:16" x14ac:dyDescent="0.2">
      <c r="L1977" s="214"/>
      <c r="M1977" s="129"/>
    </row>
    <row r="1978" spans="12:16" x14ac:dyDescent="0.2">
      <c r="L1978" s="214"/>
      <c r="M1978" s="129"/>
      <c r="P1978" s="129"/>
    </row>
    <row r="1979" spans="12:16" x14ac:dyDescent="0.2">
      <c r="L1979" s="214"/>
      <c r="M1979" s="129"/>
      <c r="P1979" s="129"/>
    </row>
    <row r="1980" spans="12:16" x14ac:dyDescent="0.2">
      <c r="L1980" s="214"/>
      <c r="M1980" s="129"/>
      <c r="P1980" s="129"/>
    </row>
    <row r="1981" spans="12:16" x14ac:dyDescent="0.2">
      <c r="L1981" s="214"/>
      <c r="M1981" s="129"/>
    </row>
    <row r="1982" spans="12:16" x14ac:dyDescent="0.2">
      <c r="L1982" s="214"/>
      <c r="M1982" s="129"/>
      <c r="P1982" s="129"/>
    </row>
    <row r="1983" spans="12:16" x14ac:dyDescent="0.2">
      <c r="L1983" s="214"/>
      <c r="M1983" s="129"/>
      <c r="P1983" s="129"/>
    </row>
    <row r="1984" spans="12:16" x14ac:dyDescent="0.2">
      <c r="L1984" s="214"/>
      <c r="M1984" s="129"/>
      <c r="P1984" s="129"/>
    </row>
    <row r="1985" spans="12:16" x14ac:dyDescent="0.2">
      <c r="L1985" s="214"/>
      <c r="M1985" s="129"/>
      <c r="P1985" s="129"/>
    </row>
    <row r="1986" spans="12:16" x14ac:dyDescent="0.2">
      <c r="L1986" s="214"/>
    </row>
    <row r="1987" spans="12:16" x14ac:dyDescent="0.2">
      <c r="L1987" s="214"/>
      <c r="P1987" s="129"/>
    </row>
    <row r="1988" spans="12:16" x14ac:dyDescent="0.2">
      <c r="L1988" s="214"/>
      <c r="M1988" s="129"/>
      <c r="P1988" s="129"/>
    </row>
    <row r="1989" spans="12:16" x14ac:dyDescent="0.2">
      <c r="L1989" s="214"/>
      <c r="P1989" s="129"/>
    </row>
    <row r="1990" spans="12:16" x14ac:dyDescent="0.2">
      <c r="L1990" s="214"/>
      <c r="P1990" s="129"/>
    </row>
    <row r="1991" spans="12:16" x14ac:dyDescent="0.2">
      <c r="L1991" s="214"/>
      <c r="M1991" s="129"/>
      <c r="P1991" s="129"/>
    </row>
    <row r="1992" spans="12:16" x14ac:dyDescent="0.2">
      <c r="L1992" s="214"/>
      <c r="M1992" s="129"/>
      <c r="P1992" s="129"/>
    </row>
    <row r="1993" spans="12:16" x14ac:dyDescent="0.2">
      <c r="L1993" s="214"/>
      <c r="P1993" s="129"/>
    </row>
    <row r="1994" spans="12:16" x14ac:dyDescent="0.2">
      <c r="L1994" s="214"/>
      <c r="P1994" s="129"/>
    </row>
    <row r="1995" spans="12:16" x14ac:dyDescent="0.2">
      <c r="L1995" s="214"/>
      <c r="M1995" s="129"/>
    </row>
    <row r="1996" spans="12:16" x14ac:dyDescent="0.2">
      <c r="L1996" s="214"/>
      <c r="M1996" s="129"/>
      <c r="P1996" s="129"/>
    </row>
    <row r="1997" spans="12:16" x14ac:dyDescent="0.2">
      <c r="L1997" s="214"/>
      <c r="M1997" s="129"/>
      <c r="P1997" s="129"/>
    </row>
    <row r="1998" spans="12:16" x14ac:dyDescent="0.2">
      <c r="L1998" s="214"/>
      <c r="M1998" s="129"/>
      <c r="P1998" s="129"/>
    </row>
    <row r="1999" spans="12:16" x14ac:dyDescent="0.2">
      <c r="L1999" s="214"/>
      <c r="M1999" s="129"/>
      <c r="P1999" s="129"/>
    </row>
    <row r="2000" spans="12:16" x14ac:dyDescent="0.2">
      <c r="L2000" s="214"/>
      <c r="M2000" s="129"/>
    </row>
    <row r="2001" spans="12:16" x14ac:dyDescent="0.2">
      <c r="L2001" s="214"/>
      <c r="M2001" s="129"/>
      <c r="P2001" s="129"/>
    </row>
    <row r="2002" spans="12:16" x14ac:dyDescent="0.2">
      <c r="L2002" s="214"/>
      <c r="M2002" s="129"/>
      <c r="P2002" s="129"/>
    </row>
    <row r="2003" spans="12:16" x14ac:dyDescent="0.2">
      <c r="L2003" s="214"/>
      <c r="M2003" s="129"/>
    </row>
    <row r="2004" spans="12:16" x14ac:dyDescent="0.2">
      <c r="L2004" s="214"/>
      <c r="M2004" s="129"/>
    </row>
    <row r="2005" spans="12:16" x14ac:dyDescent="0.2">
      <c r="L2005" s="214"/>
      <c r="M2005" s="129"/>
    </row>
    <row r="2006" spans="12:16" x14ac:dyDescent="0.2">
      <c r="L2006" s="214"/>
      <c r="M2006" s="129"/>
      <c r="P2006" s="129"/>
    </row>
    <row r="2007" spans="12:16" x14ac:dyDescent="0.2">
      <c r="L2007" s="214"/>
      <c r="M2007" s="129"/>
    </row>
    <row r="2008" spans="12:16" x14ac:dyDescent="0.2">
      <c r="L2008" s="214"/>
      <c r="M2008" s="129"/>
      <c r="P2008" s="129"/>
    </row>
    <row r="2009" spans="12:16" x14ac:dyDescent="0.2">
      <c r="L2009" s="214"/>
      <c r="M2009" s="129"/>
    </row>
    <row r="2010" spans="12:16" x14ac:dyDescent="0.2">
      <c r="L2010" s="214"/>
      <c r="M2010" s="129"/>
      <c r="P2010" s="129"/>
    </row>
    <row r="2011" spans="12:16" x14ac:dyDescent="0.2">
      <c r="L2011" s="214"/>
      <c r="M2011" s="129"/>
      <c r="P2011" s="129"/>
    </row>
    <row r="2012" spans="12:16" x14ac:dyDescent="0.2">
      <c r="L2012" s="214"/>
      <c r="M2012" s="129"/>
    </row>
    <row r="2013" spans="12:16" x14ac:dyDescent="0.2">
      <c r="L2013" s="214"/>
      <c r="M2013" s="129"/>
      <c r="P2013" s="129"/>
    </row>
    <row r="2014" spans="12:16" x14ac:dyDescent="0.2">
      <c r="L2014" s="214"/>
    </row>
    <row r="2015" spans="12:16" x14ac:dyDescent="0.2">
      <c r="L2015" s="214"/>
      <c r="M2015" s="129"/>
      <c r="P2015" s="129"/>
    </row>
    <row r="2016" spans="12:16" x14ac:dyDescent="0.2">
      <c r="L2016" s="214"/>
      <c r="M2016" s="129"/>
    </row>
    <row r="2017" spans="12:16" x14ac:dyDescent="0.2">
      <c r="L2017" s="214"/>
      <c r="M2017" s="129"/>
      <c r="P2017" s="129"/>
    </row>
    <row r="2018" spans="12:16" x14ac:dyDescent="0.2">
      <c r="L2018" s="214"/>
      <c r="M2018" s="129"/>
    </row>
    <row r="2019" spans="12:16" x14ac:dyDescent="0.2">
      <c r="L2019" s="214"/>
      <c r="M2019" s="129"/>
      <c r="P2019" s="129"/>
    </row>
    <row r="2020" spans="12:16" x14ac:dyDescent="0.2">
      <c r="L2020" s="214"/>
      <c r="M2020" s="129"/>
    </row>
    <row r="2021" spans="12:16" x14ac:dyDescent="0.2">
      <c r="L2021" s="214"/>
      <c r="M2021" s="129"/>
      <c r="P2021" s="129"/>
    </row>
    <row r="2022" spans="12:16" x14ac:dyDescent="0.2">
      <c r="L2022" s="214"/>
      <c r="P2022" s="129"/>
    </row>
    <row r="2023" spans="12:16" x14ac:dyDescent="0.2">
      <c r="L2023" s="214"/>
      <c r="M2023" s="129"/>
    </row>
    <row r="2024" spans="12:16" x14ac:dyDescent="0.2">
      <c r="L2024" s="214"/>
      <c r="M2024" s="129"/>
      <c r="P2024" s="129"/>
    </row>
    <row r="2025" spans="12:16" x14ac:dyDescent="0.2">
      <c r="L2025" s="214"/>
      <c r="M2025" s="129"/>
      <c r="P2025" s="129"/>
    </row>
    <row r="2026" spans="12:16" x14ac:dyDescent="0.2">
      <c r="L2026" s="214"/>
      <c r="M2026" s="129"/>
      <c r="P2026" s="129"/>
    </row>
    <row r="2027" spans="12:16" x14ac:dyDescent="0.2">
      <c r="L2027" s="214"/>
      <c r="M2027" s="129"/>
    </row>
    <row r="2028" spans="12:16" x14ac:dyDescent="0.2">
      <c r="L2028" s="214"/>
      <c r="M2028" s="129"/>
      <c r="P2028" s="129"/>
    </row>
    <row r="2029" spans="12:16" x14ac:dyDescent="0.2">
      <c r="L2029" s="214"/>
      <c r="M2029" s="129"/>
    </row>
    <row r="2030" spans="12:16" x14ac:dyDescent="0.2">
      <c r="L2030" s="214"/>
      <c r="M2030" s="129"/>
      <c r="P2030" s="129"/>
    </row>
    <row r="2031" spans="12:16" x14ac:dyDescent="0.2">
      <c r="L2031" s="214"/>
      <c r="M2031" s="129"/>
      <c r="P2031" s="129"/>
    </row>
    <row r="2032" spans="12:16" x14ac:dyDescent="0.2">
      <c r="L2032" s="214"/>
      <c r="M2032" s="129"/>
    </row>
    <row r="2033" spans="12:16" x14ac:dyDescent="0.2">
      <c r="L2033" s="214"/>
      <c r="M2033" s="129"/>
    </row>
    <row r="2034" spans="12:16" x14ac:dyDescent="0.2">
      <c r="L2034" s="214"/>
      <c r="M2034" s="129"/>
    </row>
    <row r="2035" spans="12:16" x14ac:dyDescent="0.2">
      <c r="L2035" s="214"/>
      <c r="P2035" s="129"/>
    </row>
    <row r="2036" spans="12:16" x14ac:dyDescent="0.2">
      <c r="L2036" s="214"/>
      <c r="M2036" s="129"/>
    </row>
    <row r="2037" spans="12:16" x14ac:dyDescent="0.2">
      <c r="L2037" s="214"/>
      <c r="M2037" s="129"/>
      <c r="P2037" s="129"/>
    </row>
    <row r="2038" spans="12:16" x14ac:dyDescent="0.2">
      <c r="L2038" s="214"/>
    </row>
    <row r="2039" spans="12:16" x14ac:dyDescent="0.2">
      <c r="L2039" s="214"/>
      <c r="P2039" s="129"/>
    </row>
    <row r="2040" spans="12:16" x14ac:dyDescent="0.2">
      <c r="L2040" s="214"/>
      <c r="M2040" s="129"/>
      <c r="P2040" s="129"/>
    </row>
    <row r="2041" spans="12:16" x14ac:dyDescent="0.2">
      <c r="L2041" s="214"/>
      <c r="P2041" s="129"/>
    </row>
    <row r="2042" spans="12:16" x14ac:dyDescent="0.2">
      <c r="L2042" s="214"/>
      <c r="M2042" s="129"/>
    </row>
    <row r="2043" spans="12:16" x14ac:dyDescent="0.2">
      <c r="L2043" s="214"/>
      <c r="P2043" s="129"/>
    </row>
    <row r="2044" spans="12:16" x14ac:dyDescent="0.2">
      <c r="L2044" s="214"/>
      <c r="M2044" s="129"/>
    </row>
    <row r="2045" spans="12:16" x14ac:dyDescent="0.2">
      <c r="L2045" s="214"/>
      <c r="M2045" s="129"/>
    </row>
    <row r="2046" spans="12:16" x14ac:dyDescent="0.2">
      <c r="L2046" s="214"/>
      <c r="P2046" s="129"/>
    </row>
    <row r="2047" spans="12:16" x14ac:dyDescent="0.2">
      <c r="L2047" s="214"/>
      <c r="M2047" s="129"/>
      <c r="P2047" s="129"/>
    </row>
    <row r="2048" spans="12:16" x14ac:dyDescent="0.2">
      <c r="L2048" s="214"/>
      <c r="M2048" s="129"/>
      <c r="P2048" s="129"/>
    </row>
    <row r="2049" spans="12:16" x14ac:dyDescent="0.2">
      <c r="L2049" s="214"/>
      <c r="P2049" s="129"/>
    </row>
    <row r="2050" spans="12:16" x14ac:dyDescent="0.2">
      <c r="L2050" s="214"/>
      <c r="M2050" s="129"/>
    </row>
    <row r="2051" spans="12:16" x14ac:dyDescent="0.2">
      <c r="L2051" s="214"/>
      <c r="M2051" s="129"/>
      <c r="P2051" s="129"/>
    </row>
    <row r="2052" spans="12:16" x14ac:dyDescent="0.2">
      <c r="L2052" s="214"/>
      <c r="M2052" s="129"/>
      <c r="P2052" s="129"/>
    </row>
    <row r="2053" spans="12:16" x14ac:dyDescent="0.2">
      <c r="L2053" s="214"/>
      <c r="P2053" s="129"/>
    </row>
    <row r="2054" spans="12:16" x14ac:dyDescent="0.2">
      <c r="L2054" s="214"/>
      <c r="M2054" s="129"/>
      <c r="P2054" s="129"/>
    </row>
    <row r="2055" spans="12:16" x14ac:dyDescent="0.2">
      <c r="L2055" s="214"/>
      <c r="M2055" s="129"/>
      <c r="P2055" s="129"/>
    </row>
    <row r="2056" spans="12:16" x14ac:dyDescent="0.2">
      <c r="L2056" s="214"/>
      <c r="M2056" s="129"/>
    </row>
    <row r="2057" spans="12:16" x14ac:dyDescent="0.2">
      <c r="L2057" s="214"/>
      <c r="M2057" s="129"/>
      <c r="P2057" s="129"/>
    </row>
    <row r="2058" spans="12:16" x14ac:dyDescent="0.2">
      <c r="L2058" s="214"/>
      <c r="M2058" s="129"/>
      <c r="P2058" s="129"/>
    </row>
    <row r="2059" spans="12:16" x14ac:dyDescent="0.2">
      <c r="L2059" s="214"/>
      <c r="M2059" s="129"/>
      <c r="P2059" s="129"/>
    </row>
    <row r="2060" spans="12:16" x14ac:dyDescent="0.2">
      <c r="L2060" s="214"/>
      <c r="M2060" s="129"/>
    </row>
    <row r="2061" spans="12:16" x14ac:dyDescent="0.2">
      <c r="L2061" s="214"/>
      <c r="M2061" s="129"/>
    </row>
    <row r="2062" spans="12:16" x14ac:dyDescent="0.2">
      <c r="L2062" s="214"/>
      <c r="P2062" s="129"/>
    </row>
    <row r="2063" spans="12:16" x14ac:dyDescent="0.2">
      <c r="L2063" s="214"/>
      <c r="P2063" s="129"/>
    </row>
    <row r="2064" spans="12:16" x14ac:dyDescent="0.2">
      <c r="L2064" s="214"/>
      <c r="P2064" s="129"/>
    </row>
    <row r="2065" spans="12:16" x14ac:dyDescent="0.2">
      <c r="L2065" s="214"/>
      <c r="M2065" s="129"/>
    </row>
    <row r="2066" spans="12:16" x14ac:dyDescent="0.2">
      <c r="L2066" s="214"/>
      <c r="M2066" s="129"/>
    </row>
    <row r="2067" spans="12:16" x14ac:dyDescent="0.2">
      <c r="L2067" s="214"/>
      <c r="M2067" s="129"/>
      <c r="P2067" s="129"/>
    </row>
    <row r="2068" spans="12:16" x14ac:dyDescent="0.2">
      <c r="L2068" s="214"/>
      <c r="M2068" s="129"/>
    </row>
    <row r="2069" spans="12:16" x14ac:dyDescent="0.2">
      <c r="L2069" s="214"/>
      <c r="M2069" s="129"/>
      <c r="P2069" s="129"/>
    </row>
    <row r="2070" spans="12:16" x14ac:dyDescent="0.2">
      <c r="L2070" s="214"/>
      <c r="M2070" s="129"/>
      <c r="P2070" s="129"/>
    </row>
    <row r="2071" spans="12:16" x14ac:dyDescent="0.2">
      <c r="L2071" s="214"/>
      <c r="M2071" s="129"/>
    </row>
    <row r="2072" spans="12:16" x14ac:dyDescent="0.2">
      <c r="L2072" s="214"/>
      <c r="P2072" s="129"/>
    </row>
    <row r="2073" spans="12:16" x14ac:dyDescent="0.2">
      <c r="L2073" s="214"/>
      <c r="P2073" s="129"/>
    </row>
    <row r="2074" spans="12:16" x14ac:dyDescent="0.2">
      <c r="L2074" s="214"/>
      <c r="M2074" s="129"/>
      <c r="P2074" s="129"/>
    </row>
    <row r="2075" spans="12:16" x14ac:dyDescent="0.2">
      <c r="L2075" s="214"/>
      <c r="M2075" s="129"/>
    </row>
    <row r="2076" spans="12:16" x14ac:dyDescent="0.2">
      <c r="L2076" s="214"/>
      <c r="P2076" s="129"/>
    </row>
    <row r="2077" spans="12:16" x14ac:dyDescent="0.2">
      <c r="L2077" s="214"/>
      <c r="M2077" s="129"/>
      <c r="P2077" s="129"/>
    </row>
    <row r="2078" spans="12:16" x14ac:dyDescent="0.2">
      <c r="L2078" s="214"/>
      <c r="M2078" s="129"/>
      <c r="P2078" s="129"/>
    </row>
    <row r="2079" spans="12:16" x14ac:dyDescent="0.2">
      <c r="L2079" s="214"/>
      <c r="M2079" s="129"/>
      <c r="P2079" s="129"/>
    </row>
    <row r="2080" spans="12:16" x14ac:dyDescent="0.2">
      <c r="L2080" s="214"/>
      <c r="M2080" s="129"/>
      <c r="P2080" s="129"/>
    </row>
    <row r="2081" spans="12:16" x14ac:dyDescent="0.2">
      <c r="L2081" s="214"/>
      <c r="M2081" s="129"/>
    </row>
    <row r="2082" spans="12:16" x14ac:dyDescent="0.2">
      <c r="L2082" s="214"/>
      <c r="M2082" s="129"/>
    </row>
    <row r="2083" spans="12:16" x14ac:dyDescent="0.2">
      <c r="L2083" s="214"/>
      <c r="P2083" s="129"/>
    </row>
    <row r="2084" spans="12:16" x14ac:dyDescent="0.2">
      <c r="L2084" s="214"/>
      <c r="P2084" s="129"/>
    </row>
    <row r="2085" spans="12:16" x14ac:dyDescent="0.2">
      <c r="L2085" s="214"/>
      <c r="P2085" s="129"/>
    </row>
    <row r="2086" spans="12:16" x14ac:dyDescent="0.2">
      <c r="L2086" s="214"/>
      <c r="P2086" s="129"/>
    </row>
    <row r="2087" spans="12:16" x14ac:dyDescent="0.2">
      <c r="L2087" s="214"/>
      <c r="P2087" s="129"/>
    </row>
    <row r="2088" spans="12:16" x14ac:dyDescent="0.2">
      <c r="L2088" s="214"/>
      <c r="M2088" s="129"/>
      <c r="P2088" s="129"/>
    </row>
    <row r="2089" spans="12:16" x14ac:dyDescent="0.2">
      <c r="L2089" s="214"/>
      <c r="P2089" s="129"/>
    </row>
    <row r="2090" spans="12:16" x14ac:dyDescent="0.2">
      <c r="L2090" s="214"/>
      <c r="M2090" s="129"/>
    </row>
    <row r="2091" spans="12:16" x14ac:dyDescent="0.2">
      <c r="L2091" s="214"/>
      <c r="M2091" s="129"/>
    </row>
    <row r="2092" spans="12:16" x14ac:dyDescent="0.2">
      <c r="L2092" s="214"/>
      <c r="M2092" s="129"/>
    </row>
    <row r="2093" spans="12:16" x14ac:dyDescent="0.2">
      <c r="L2093" s="214"/>
      <c r="M2093" s="129"/>
    </row>
    <row r="2094" spans="12:16" x14ac:dyDescent="0.2">
      <c r="L2094" s="214"/>
      <c r="M2094" s="129"/>
      <c r="P2094" s="129"/>
    </row>
    <row r="2095" spans="12:16" x14ac:dyDescent="0.2">
      <c r="L2095" s="214"/>
      <c r="M2095" s="129"/>
      <c r="P2095" s="129"/>
    </row>
    <row r="2096" spans="12:16" x14ac:dyDescent="0.2">
      <c r="L2096" s="214"/>
      <c r="M2096" s="129"/>
    </row>
    <row r="2097" spans="12:16" x14ac:dyDescent="0.2">
      <c r="L2097" s="214"/>
      <c r="M2097" s="129"/>
    </row>
    <row r="2098" spans="12:16" x14ac:dyDescent="0.2">
      <c r="L2098" s="214"/>
      <c r="M2098" s="129"/>
      <c r="P2098" s="129"/>
    </row>
    <row r="2099" spans="12:16" x14ac:dyDescent="0.2">
      <c r="L2099" s="214"/>
      <c r="M2099" s="129"/>
      <c r="P2099" s="129"/>
    </row>
    <row r="2100" spans="12:16" x14ac:dyDescent="0.2">
      <c r="L2100" s="214"/>
      <c r="M2100" s="129"/>
      <c r="P2100" s="129"/>
    </row>
    <row r="2101" spans="12:16" x14ac:dyDescent="0.2">
      <c r="L2101" s="214"/>
      <c r="M2101" s="129"/>
    </row>
    <row r="2102" spans="12:16" x14ac:dyDescent="0.2">
      <c r="L2102" s="214"/>
      <c r="M2102" s="129"/>
      <c r="P2102" s="129"/>
    </row>
    <row r="2103" spans="12:16" x14ac:dyDescent="0.2">
      <c r="L2103" s="214"/>
      <c r="P2103" s="129"/>
    </row>
    <row r="2104" spans="12:16" x14ac:dyDescent="0.2">
      <c r="L2104" s="214"/>
      <c r="M2104" s="129"/>
    </row>
    <row r="2105" spans="12:16" x14ac:dyDescent="0.2">
      <c r="L2105" s="214"/>
      <c r="P2105" s="129"/>
    </row>
    <row r="2106" spans="12:16" x14ac:dyDescent="0.2">
      <c r="L2106" s="214"/>
      <c r="M2106" s="129"/>
    </row>
    <row r="2107" spans="12:16" x14ac:dyDescent="0.2">
      <c r="L2107" s="214"/>
      <c r="M2107" s="129"/>
    </row>
    <row r="2108" spans="12:16" x14ac:dyDescent="0.2">
      <c r="L2108" s="214"/>
      <c r="M2108" s="129"/>
    </row>
    <row r="2109" spans="12:16" x14ac:dyDescent="0.2">
      <c r="L2109" s="214"/>
      <c r="M2109" s="129"/>
      <c r="P2109" s="129"/>
    </row>
    <row r="2110" spans="12:16" x14ac:dyDescent="0.2">
      <c r="L2110" s="214"/>
      <c r="P2110" s="129"/>
    </row>
    <row r="2111" spans="12:16" x14ac:dyDescent="0.2">
      <c r="L2111" s="214"/>
      <c r="P2111" s="129"/>
    </row>
    <row r="2112" spans="12:16" x14ac:dyDescent="0.2">
      <c r="L2112" s="214"/>
      <c r="M2112" s="129"/>
    </row>
    <row r="2113" spans="12:16" x14ac:dyDescent="0.2">
      <c r="L2113" s="214"/>
      <c r="M2113" s="129"/>
      <c r="P2113" s="129"/>
    </row>
    <row r="2114" spans="12:16" x14ac:dyDescent="0.2">
      <c r="L2114" s="214"/>
      <c r="P2114" s="129"/>
    </row>
    <row r="2115" spans="12:16" x14ac:dyDescent="0.2">
      <c r="L2115" s="214"/>
      <c r="M2115" s="129"/>
      <c r="P2115" s="129"/>
    </row>
    <row r="2116" spans="12:16" x14ac:dyDescent="0.2">
      <c r="L2116" s="214"/>
      <c r="M2116" s="129"/>
      <c r="P2116" s="129"/>
    </row>
    <row r="2117" spans="12:16" x14ac:dyDescent="0.2">
      <c r="L2117" s="214"/>
      <c r="M2117" s="129"/>
      <c r="P2117" s="129"/>
    </row>
    <row r="2118" spans="12:16" x14ac:dyDescent="0.2">
      <c r="L2118" s="214"/>
      <c r="M2118" s="129"/>
      <c r="P2118" s="129"/>
    </row>
    <row r="2119" spans="12:16" x14ac:dyDescent="0.2">
      <c r="L2119" s="214"/>
      <c r="M2119" s="129"/>
      <c r="P2119" s="129"/>
    </row>
    <row r="2120" spans="12:16" x14ac:dyDescent="0.2">
      <c r="L2120" s="214"/>
      <c r="M2120" s="129"/>
      <c r="P2120" s="129"/>
    </row>
    <row r="2121" spans="12:16" x14ac:dyDescent="0.2">
      <c r="L2121" s="214"/>
      <c r="M2121" s="129"/>
      <c r="P2121" s="129"/>
    </row>
    <row r="2122" spans="12:16" x14ac:dyDescent="0.2">
      <c r="L2122" s="214"/>
      <c r="M2122" s="129"/>
      <c r="P2122" s="129"/>
    </row>
    <row r="2123" spans="12:16" x14ac:dyDescent="0.2">
      <c r="L2123" s="214"/>
      <c r="P2123" s="129"/>
    </row>
    <row r="2124" spans="12:16" x14ac:dyDescent="0.2">
      <c r="L2124" s="214"/>
      <c r="M2124" s="129"/>
      <c r="P2124" s="129"/>
    </row>
    <row r="2125" spans="12:16" x14ac:dyDescent="0.2">
      <c r="L2125" s="214"/>
      <c r="M2125" s="129"/>
      <c r="P2125" s="129"/>
    </row>
    <row r="2126" spans="12:16" x14ac:dyDescent="0.2">
      <c r="L2126" s="214"/>
      <c r="M2126" s="129"/>
      <c r="P2126" s="129"/>
    </row>
    <row r="2127" spans="12:16" x14ac:dyDescent="0.2">
      <c r="L2127" s="214"/>
      <c r="M2127" s="129"/>
      <c r="P2127" s="129"/>
    </row>
    <row r="2128" spans="12:16" x14ac:dyDescent="0.2">
      <c r="L2128" s="214"/>
      <c r="M2128" s="129"/>
      <c r="P2128" s="129"/>
    </row>
    <row r="2129" spans="12:16" x14ac:dyDescent="0.2">
      <c r="L2129" s="214"/>
      <c r="M2129" s="129"/>
      <c r="P2129" s="129"/>
    </row>
    <row r="2130" spans="12:16" x14ac:dyDescent="0.2">
      <c r="L2130" s="214"/>
      <c r="M2130" s="129"/>
      <c r="P2130" s="129"/>
    </row>
    <row r="2131" spans="12:16" x14ac:dyDescent="0.2">
      <c r="L2131" s="214"/>
      <c r="M2131" s="129"/>
      <c r="P2131" s="129"/>
    </row>
    <row r="2132" spans="12:16" x14ac:dyDescent="0.2">
      <c r="L2132" s="214"/>
      <c r="M2132" s="129"/>
      <c r="P2132" s="129"/>
    </row>
    <row r="2133" spans="12:16" x14ac:dyDescent="0.2">
      <c r="L2133" s="214"/>
      <c r="M2133" s="129"/>
      <c r="P2133" s="129"/>
    </row>
    <row r="2134" spans="12:16" x14ac:dyDescent="0.2">
      <c r="L2134" s="214"/>
      <c r="M2134" s="129"/>
      <c r="P2134" s="129"/>
    </row>
    <row r="2135" spans="12:16" x14ac:dyDescent="0.2">
      <c r="L2135" s="214"/>
      <c r="M2135" s="129"/>
      <c r="P2135" s="129"/>
    </row>
    <row r="2136" spans="12:16" x14ac:dyDescent="0.2">
      <c r="L2136" s="214"/>
      <c r="M2136" s="129"/>
      <c r="P2136" s="129"/>
    </row>
    <row r="2137" spans="12:16" x14ac:dyDescent="0.2">
      <c r="L2137" s="214"/>
      <c r="M2137" s="129"/>
      <c r="P2137" s="129"/>
    </row>
    <row r="2138" spans="12:16" x14ac:dyDescent="0.2">
      <c r="L2138" s="214"/>
      <c r="M2138" s="129"/>
      <c r="P2138" s="129"/>
    </row>
    <row r="2139" spans="12:16" x14ac:dyDescent="0.2">
      <c r="L2139" s="214"/>
      <c r="M2139" s="129"/>
      <c r="P2139" s="129"/>
    </row>
    <row r="2140" spans="12:16" x14ac:dyDescent="0.2">
      <c r="L2140" s="214"/>
      <c r="M2140" s="129"/>
      <c r="P2140" s="129"/>
    </row>
    <row r="2141" spans="12:16" x14ac:dyDescent="0.2">
      <c r="L2141" s="214"/>
      <c r="M2141" s="129"/>
      <c r="P2141" s="129"/>
    </row>
    <row r="2142" spans="12:16" x14ac:dyDescent="0.2">
      <c r="L2142" s="214"/>
      <c r="M2142" s="129"/>
      <c r="P2142" s="129"/>
    </row>
    <row r="2143" spans="12:16" x14ac:dyDescent="0.2">
      <c r="L2143" s="214"/>
      <c r="M2143" s="129"/>
      <c r="P2143" s="129"/>
    </row>
    <row r="2144" spans="12:16" x14ac:dyDescent="0.2">
      <c r="L2144" s="214"/>
      <c r="M2144" s="129"/>
      <c r="P2144" s="129"/>
    </row>
    <row r="2145" spans="12:16" x14ac:dyDescent="0.2">
      <c r="L2145" s="214"/>
      <c r="P2145" s="129"/>
    </row>
    <row r="2146" spans="12:16" x14ac:dyDescent="0.2">
      <c r="L2146" s="214"/>
      <c r="M2146" s="129"/>
      <c r="P2146" s="129"/>
    </row>
    <row r="2147" spans="12:16" x14ac:dyDescent="0.2">
      <c r="L2147" s="214"/>
      <c r="M2147" s="129"/>
      <c r="P2147" s="129"/>
    </row>
    <row r="2148" spans="12:16" x14ac:dyDescent="0.2">
      <c r="L2148" s="214"/>
      <c r="M2148" s="129"/>
      <c r="P2148" s="129"/>
    </row>
    <row r="2149" spans="12:16" x14ac:dyDescent="0.2">
      <c r="L2149" s="214"/>
      <c r="P2149" s="129"/>
    </row>
    <row r="2150" spans="12:16" x14ac:dyDescent="0.2">
      <c r="L2150" s="214"/>
      <c r="M2150" s="129"/>
      <c r="P2150" s="129"/>
    </row>
    <row r="2151" spans="12:16" x14ac:dyDescent="0.2">
      <c r="L2151" s="214"/>
      <c r="P2151" s="129"/>
    </row>
    <row r="2152" spans="12:16" x14ac:dyDescent="0.2">
      <c r="L2152" s="214"/>
      <c r="M2152" s="129"/>
      <c r="P2152" s="129"/>
    </row>
    <row r="2153" spans="12:16" x14ac:dyDescent="0.2">
      <c r="L2153" s="214"/>
      <c r="M2153" s="129"/>
      <c r="P2153" s="129"/>
    </row>
    <row r="2154" spans="12:16" x14ac:dyDescent="0.2">
      <c r="L2154" s="214"/>
      <c r="M2154" s="129"/>
      <c r="P2154" s="129"/>
    </row>
    <row r="2155" spans="12:16" x14ac:dyDescent="0.2">
      <c r="L2155" s="214"/>
      <c r="M2155" s="129"/>
      <c r="P2155" s="129"/>
    </row>
    <row r="2156" spans="12:16" x14ac:dyDescent="0.2">
      <c r="L2156" s="214"/>
      <c r="M2156" s="129"/>
      <c r="P2156" s="129"/>
    </row>
    <row r="2157" spans="12:16" x14ac:dyDescent="0.2">
      <c r="L2157" s="214"/>
      <c r="M2157" s="129"/>
      <c r="P2157" s="129"/>
    </row>
    <row r="2158" spans="12:16" x14ac:dyDescent="0.2">
      <c r="L2158" s="214"/>
      <c r="M2158" s="129"/>
      <c r="P2158" s="129"/>
    </row>
    <row r="2159" spans="12:16" x14ac:dyDescent="0.2">
      <c r="L2159" s="214"/>
      <c r="M2159" s="129"/>
      <c r="P2159" s="129"/>
    </row>
    <row r="2160" spans="12:16" x14ac:dyDescent="0.2">
      <c r="L2160" s="214"/>
      <c r="M2160" s="129"/>
      <c r="P2160" s="129"/>
    </row>
    <row r="2161" spans="12:16" x14ac:dyDescent="0.2">
      <c r="L2161" s="214"/>
      <c r="M2161" s="129"/>
      <c r="P2161" s="129"/>
    </row>
    <row r="2162" spans="12:16" x14ac:dyDescent="0.2">
      <c r="L2162" s="214"/>
      <c r="M2162" s="129"/>
      <c r="P2162" s="129"/>
    </row>
    <row r="2163" spans="12:16" x14ac:dyDescent="0.2">
      <c r="L2163" s="214"/>
      <c r="P2163" s="129"/>
    </row>
    <row r="2164" spans="12:16" x14ac:dyDescent="0.2">
      <c r="L2164" s="214"/>
      <c r="M2164" s="129"/>
      <c r="P2164" s="129"/>
    </row>
    <row r="2165" spans="12:16" x14ac:dyDescent="0.2">
      <c r="L2165" s="214"/>
      <c r="P2165" s="129"/>
    </row>
    <row r="2166" spans="12:16" x14ac:dyDescent="0.2">
      <c r="L2166" s="214"/>
      <c r="M2166" s="129"/>
      <c r="P2166" s="129"/>
    </row>
    <row r="2167" spans="12:16" x14ac:dyDescent="0.2">
      <c r="L2167" s="214"/>
      <c r="M2167" s="129"/>
      <c r="P2167" s="129"/>
    </row>
    <row r="2168" spans="12:16" x14ac:dyDescent="0.2">
      <c r="L2168" s="214"/>
      <c r="M2168" s="129"/>
      <c r="P2168" s="129"/>
    </row>
    <row r="2169" spans="12:16" x14ac:dyDescent="0.2">
      <c r="L2169" s="214"/>
      <c r="M2169" s="129"/>
      <c r="P2169" s="129"/>
    </row>
    <row r="2170" spans="12:16" x14ac:dyDescent="0.2">
      <c r="L2170" s="214"/>
      <c r="M2170" s="129"/>
      <c r="P2170" s="129"/>
    </row>
    <row r="2171" spans="12:16" x14ac:dyDescent="0.2">
      <c r="L2171" s="214"/>
      <c r="M2171" s="129"/>
      <c r="P2171" s="129"/>
    </row>
    <row r="2172" spans="12:16" x14ac:dyDescent="0.2">
      <c r="L2172" s="214"/>
      <c r="M2172" s="129"/>
      <c r="P2172" s="129"/>
    </row>
    <row r="2173" spans="12:16" x14ac:dyDescent="0.2">
      <c r="L2173" s="214"/>
      <c r="M2173" s="129"/>
      <c r="P2173" s="129"/>
    </row>
    <row r="2174" spans="12:16" x14ac:dyDescent="0.2">
      <c r="L2174" s="214"/>
      <c r="M2174" s="129"/>
      <c r="P2174" s="129"/>
    </row>
    <row r="2175" spans="12:16" x14ac:dyDescent="0.2">
      <c r="L2175" s="214"/>
      <c r="P2175" s="129"/>
    </row>
    <row r="2176" spans="12:16" x14ac:dyDescent="0.2">
      <c r="L2176" s="214"/>
      <c r="M2176" s="129"/>
      <c r="P2176" s="129"/>
    </row>
    <row r="2177" spans="12:16" x14ac:dyDescent="0.2">
      <c r="L2177" s="214"/>
      <c r="M2177" s="129"/>
      <c r="P2177" s="129"/>
    </row>
    <row r="2178" spans="12:16" x14ac:dyDescent="0.2">
      <c r="L2178" s="214"/>
      <c r="M2178" s="129"/>
      <c r="P2178" s="129"/>
    </row>
    <row r="2179" spans="12:16" x14ac:dyDescent="0.2">
      <c r="L2179" s="214"/>
      <c r="M2179" s="129"/>
      <c r="P2179" s="129"/>
    </row>
    <row r="2180" spans="12:16" x14ac:dyDescent="0.2">
      <c r="L2180" s="214"/>
      <c r="M2180" s="129"/>
      <c r="P2180" s="129"/>
    </row>
    <row r="2181" spans="12:16" x14ac:dyDescent="0.2">
      <c r="L2181" s="214"/>
      <c r="M2181" s="129"/>
      <c r="P2181" s="129"/>
    </row>
    <row r="2182" spans="12:16" x14ac:dyDescent="0.2">
      <c r="L2182" s="214"/>
      <c r="M2182" s="129"/>
      <c r="P2182" s="129"/>
    </row>
    <row r="2183" spans="12:16" x14ac:dyDescent="0.2">
      <c r="L2183" s="214"/>
      <c r="M2183" s="129"/>
      <c r="P2183" s="129"/>
    </row>
    <row r="2184" spans="12:16" x14ac:dyDescent="0.2">
      <c r="L2184" s="214"/>
      <c r="M2184" s="129"/>
      <c r="P2184" s="129"/>
    </row>
    <row r="2185" spans="12:16" x14ac:dyDescent="0.2">
      <c r="L2185" s="214"/>
      <c r="M2185" s="129"/>
      <c r="P2185" s="129"/>
    </row>
    <row r="2186" spans="12:16" x14ac:dyDescent="0.2">
      <c r="L2186" s="214"/>
      <c r="M2186" s="129"/>
      <c r="P2186" s="129"/>
    </row>
    <row r="2187" spans="12:16" x14ac:dyDescent="0.2">
      <c r="L2187" s="214"/>
      <c r="M2187" s="129"/>
      <c r="P2187" s="129"/>
    </row>
    <row r="2188" spans="12:16" x14ac:dyDescent="0.2">
      <c r="L2188" s="214"/>
      <c r="M2188" s="129"/>
      <c r="P2188" s="129"/>
    </row>
    <row r="2189" spans="12:16" x14ac:dyDescent="0.2">
      <c r="L2189" s="214"/>
      <c r="M2189" s="129"/>
      <c r="P2189" s="129"/>
    </row>
    <row r="2190" spans="12:16" x14ac:dyDescent="0.2">
      <c r="L2190" s="214"/>
      <c r="M2190" s="129"/>
      <c r="P2190" s="129"/>
    </row>
    <row r="2191" spans="12:16" x14ac:dyDescent="0.2">
      <c r="L2191" s="214"/>
      <c r="M2191" s="129"/>
      <c r="P2191" s="129"/>
    </row>
    <row r="2192" spans="12:16" x14ac:dyDescent="0.2">
      <c r="L2192" s="214"/>
      <c r="M2192" s="129"/>
      <c r="P2192" s="129"/>
    </row>
    <row r="2193" spans="12:16" x14ac:dyDescent="0.2">
      <c r="L2193" s="214"/>
      <c r="M2193" s="129"/>
      <c r="P2193" s="129"/>
    </row>
    <row r="2194" spans="12:16" x14ac:dyDescent="0.2">
      <c r="L2194" s="214"/>
      <c r="M2194" s="129"/>
      <c r="P2194" s="129"/>
    </row>
    <row r="2195" spans="12:16" x14ac:dyDescent="0.2">
      <c r="L2195" s="214"/>
      <c r="M2195" s="129"/>
      <c r="P2195" s="129"/>
    </row>
    <row r="2196" spans="12:16" x14ac:dyDescent="0.2">
      <c r="L2196" s="214"/>
      <c r="M2196" s="129"/>
      <c r="P2196" s="129"/>
    </row>
    <row r="2197" spans="12:16" x14ac:dyDescent="0.2">
      <c r="L2197" s="214"/>
      <c r="P2197" s="129"/>
    </row>
    <row r="2198" spans="12:16" x14ac:dyDescent="0.2">
      <c r="L2198" s="214"/>
      <c r="P2198" s="129"/>
    </row>
    <row r="2199" spans="12:16" x14ac:dyDescent="0.2">
      <c r="L2199" s="214"/>
      <c r="M2199" s="129"/>
      <c r="P2199" s="129"/>
    </row>
    <row r="2200" spans="12:16" x14ac:dyDescent="0.2">
      <c r="L2200" s="214"/>
      <c r="M2200" s="129"/>
      <c r="P2200" s="129"/>
    </row>
    <row r="2201" spans="12:16" x14ac:dyDescent="0.2">
      <c r="L2201" s="214"/>
      <c r="M2201" s="129"/>
      <c r="P2201" s="129"/>
    </row>
    <row r="2202" spans="12:16" x14ac:dyDescent="0.2">
      <c r="L2202" s="214"/>
      <c r="M2202" s="129"/>
      <c r="P2202" s="129"/>
    </row>
    <row r="2203" spans="12:16" x14ac:dyDescent="0.2">
      <c r="L2203" s="214"/>
      <c r="M2203" s="129"/>
      <c r="P2203" s="129"/>
    </row>
    <row r="2204" spans="12:16" x14ac:dyDescent="0.2">
      <c r="L2204" s="214"/>
      <c r="M2204" s="129"/>
      <c r="P2204" s="129"/>
    </row>
    <row r="2205" spans="12:16" x14ac:dyDescent="0.2">
      <c r="L2205" s="214"/>
      <c r="P2205" s="129"/>
    </row>
    <row r="2206" spans="12:16" x14ac:dyDescent="0.2">
      <c r="L2206" s="214"/>
      <c r="M2206" s="129"/>
      <c r="P2206" s="129"/>
    </row>
    <row r="2207" spans="12:16" x14ac:dyDescent="0.2">
      <c r="L2207" s="214"/>
      <c r="P2207" s="129"/>
    </row>
    <row r="2208" spans="12:16" x14ac:dyDescent="0.2">
      <c r="L2208" s="214"/>
      <c r="M2208" s="129"/>
      <c r="P2208" s="129"/>
    </row>
    <row r="2209" spans="12:16" x14ac:dyDescent="0.2">
      <c r="L2209" s="214"/>
      <c r="M2209" s="129"/>
      <c r="P2209" s="129"/>
    </row>
    <row r="2210" spans="12:16" x14ac:dyDescent="0.2">
      <c r="L2210" s="214"/>
      <c r="M2210" s="129"/>
      <c r="P2210" s="129"/>
    </row>
    <row r="2211" spans="12:16" x14ac:dyDescent="0.2">
      <c r="L2211" s="214"/>
      <c r="M2211" s="129"/>
      <c r="P2211" s="129"/>
    </row>
    <row r="2212" spans="12:16" x14ac:dyDescent="0.2">
      <c r="L2212" s="214"/>
      <c r="M2212" s="129"/>
      <c r="P2212" s="129"/>
    </row>
    <row r="2213" spans="12:16" x14ac:dyDescent="0.2">
      <c r="L2213" s="214"/>
      <c r="M2213" s="129"/>
      <c r="P2213" s="129"/>
    </row>
    <row r="2214" spans="12:16" x14ac:dyDescent="0.2">
      <c r="L2214" s="214"/>
      <c r="M2214" s="129"/>
      <c r="P2214" s="129"/>
    </row>
    <row r="2215" spans="12:16" x14ac:dyDescent="0.2">
      <c r="L2215" s="214"/>
      <c r="M2215" s="129"/>
      <c r="P2215" s="129"/>
    </row>
    <row r="2216" spans="12:16" x14ac:dyDescent="0.2">
      <c r="L2216" s="214"/>
      <c r="M2216" s="129"/>
      <c r="P2216" s="129"/>
    </row>
    <row r="2217" spans="12:16" x14ac:dyDescent="0.2">
      <c r="L2217" s="214"/>
      <c r="M2217" s="129"/>
      <c r="P2217" s="129"/>
    </row>
    <row r="2218" spans="12:16" x14ac:dyDescent="0.2">
      <c r="L2218" s="214"/>
      <c r="M2218" s="129"/>
      <c r="P2218" s="129"/>
    </row>
    <row r="2219" spans="12:16" x14ac:dyDescent="0.2">
      <c r="L2219" s="214"/>
      <c r="M2219" s="129"/>
      <c r="P2219" s="129"/>
    </row>
    <row r="2220" spans="12:16" x14ac:dyDescent="0.2">
      <c r="L2220" s="214"/>
      <c r="M2220" s="129"/>
      <c r="P2220" s="129"/>
    </row>
    <row r="2221" spans="12:16" x14ac:dyDescent="0.2">
      <c r="L2221" s="214"/>
      <c r="M2221" s="129"/>
      <c r="P2221" s="129"/>
    </row>
    <row r="2222" spans="12:16" x14ac:dyDescent="0.2">
      <c r="L2222" s="214"/>
      <c r="M2222" s="129"/>
      <c r="P2222" s="129"/>
    </row>
    <row r="2223" spans="12:16" x14ac:dyDescent="0.2">
      <c r="L2223" s="214"/>
      <c r="M2223" s="129"/>
      <c r="P2223" s="129"/>
    </row>
    <row r="2224" spans="12:16" x14ac:dyDescent="0.2">
      <c r="L2224" s="214"/>
      <c r="P2224" s="129"/>
    </row>
    <row r="2225" spans="12:16" x14ac:dyDescent="0.2">
      <c r="L2225" s="214"/>
      <c r="M2225" s="129"/>
      <c r="P2225" s="129"/>
    </row>
    <row r="2226" spans="12:16" x14ac:dyDescent="0.2">
      <c r="L2226" s="214"/>
      <c r="M2226" s="129"/>
      <c r="P2226" s="129"/>
    </row>
    <row r="2227" spans="12:16" x14ac:dyDescent="0.2">
      <c r="L2227" s="214"/>
      <c r="M2227" s="129"/>
      <c r="P2227" s="129"/>
    </row>
    <row r="2228" spans="12:16" x14ac:dyDescent="0.2">
      <c r="L2228" s="214"/>
      <c r="M2228" s="129"/>
      <c r="P2228" s="129"/>
    </row>
    <row r="2229" spans="12:16" x14ac:dyDescent="0.2">
      <c r="L2229" s="214"/>
      <c r="M2229" s="129"/>
      <c r="P2229" s="129"/>
    </row>
    <row r="2230" spans="12:16" x14ac:dyDescent="0.2">
      <c r="L2230" s="214"/>
      <c r="M2230" s="129"/>
      <c r="P2230" s="129"/>
    </row>
    <row r="2231" spans="12:16" x14ac:dyDescent="0.2">
      <c r="L2231" s="214"/>
      <c r="M2231" s="129"/>
      <c r="P2231" s="129"/>
    </row>
    <row r="2232" spans="12:16" x14ac:dyDescent="0.2">
      <c r="L2232" s="214"/>
      <c r="M2232" s="129"/>
      <c r="P2232" s="129"/>
    </row>
    <row r="2233" spans="12:16" x14ac:dyDescent="0.2">
      <c r="L2233" s="214"/>
      <c r="P2233" s="129"/>
    </row>
    <row r="2234" spans="12:16" x14ac:dyDescent="0.2">
      <c r="L2234" s="214"/>
      <c r="M2234" s="129"/>
      <c r="P2234" s="129"/>
    </row>
    <row r="2235" spans="12:16" x14ac:dyDescent="0.2">
      <c r="L2235" s="214"/>
      <c r="M2235" s="129"/>
      <c r="P2235" s="129"/>
    </row>
    <row r="2236" spans="12:16" x14ac:dyDescent="0.2">
      <c r="L2236" s="214"/>
      <c r="M2236" s="129"/>
      <c r="P2236" s="129"/>
    </row>
    <row r="2237" spans="12:16" x14ac:dyDescent="0.2">
      <c r="L2237" s="214"/>
      <c r="M2237" s="129"/>
      <c r="P2237" s="129"/>
    </row>
    <row r="2238" spans="12:16" x14ac:dyDescent="0.2">
      <c r="L2238" s="214"/>
      <c r="M2238" s="129"/>
      <c r="P2238" s="129"/>
    </row>
    <row r="2239" spans="12:16" x14ac:dyDescent="0.2">
      <c r="L2239" s="214"/>
      <c r="M2239" s="129"/>
      <c r="P2239" s="129"/>
    </row>
    <row r="2240" spans="12:16" x14ac:dyDescent="0.2">
      <c r="L2240" s="214"/>
      <c r="M2240" s="129"/>
      <c r="P2240" s="129"/>
    </row>
    <row r="2241" spans="12:16" x14ac:dyDescent="0.2">
      <c r="L2241" s="214"/>
      <c r="M2241" s="129"/>
      <c r="P2241" s="129"/>
    </row>
    <row r="2242" spans="12:16" x14ac:dyDescent="0.2">
      <c r="L2242" s="214"/>
      <c r="M2242" s="129"/>
      <c r="P2242" s="129"/>
    </row>
    <row r="2243" spans="12:16" x14ac:dyDescent="0.2">
      <c r="L2243" s="214"/>
      <c r="M2243" s="129"/>
      <c r="P2243" s="129"/>
    </row>
    <row r="2244" spans="12:16" x14ac:dyDescent="0.2">
      <c r="L2244" s="214"/>
      <c r="M2244" s="129"/>
      <c r="P2244" s="129"/>
    </row>
    <row r="2245" spans="12:16" x14ac:dyDescent="0.2">
      <c r="L2245" s="214"/>
      <c r="M2245" s="129"/>
      <c r="P2245" s="129"/>
    </row>
    <row r="2246" spans="12:16" x14ac:dyDescent="0.2">
      <c r="L2246" s="214"/>
      <c r="M2246" s="129"/>
      <c r="P2246" s="129"/>
    </row>
    <row r="2247" spans="12:16" x14ac:dyDescent="0.2">
      <c r="L2247" s="214"/>
      <c r="M2247" s="129"/>
      <c r="P2247" s="129"/>
    </row>
    <row r="2248" spans="12:16" x14ac:dyDescent="0.2">
      <c r="L2248" s="214"/>
      <c r="M2248" s="129"/>
      <c r="P2248" s="129"/>
    </row>
    <row r="2249" spans="12:16" x14ac:dyDescent="0.2">
      <c r="L2249" s="214"/>
      <c r="M2249" s="129"/>
      <c r="P2249" s="129"/>
    </row>
    <row r="2250" spans="12:16" x14ac:dyDescent="0.2">
      <c r="L2250" s="214"/>
      <c r="M2250" s="129"/>
      <c r="P2250" s="129"/>
    </row>
    <row r="2251" spans="12:16" x14ac:dyDescent="0.2">
      <c r="L2251" s="214"/>
      <c r="M2251" s="129"/>
      <c r="P2251" s="129"/>
    </row>
    <row r="2252" spans="12:16" x14ac:dyDescent="0.2">
      <c r="L2252" s="214"/>
      <c r="M2252" s="129"/>
      <c r="P2252" s="129"/>
    </row>
    <row r="2253" spans="12:16" x14ac:dyDescent="0.2">
      <c r="L2253" s="214"/>
      <c r="P2253" s="129"/>
    </row>
    <row r="2254" spans="12:16" x14ac:dyDescent="0.2">
      <c r="L2254" s="214"/>
      <c r="M2254" s="129"/>
      <c r="P2254" s="129"/>
    </row>
    <row r="2255" spans="12:16" x14ac:dyDescent="0.2">
      <c r="L2255" s="214"/>
      <c r="M2255" s="129"/>
      <c r="P2255" s="129"/>
    </row>
    <row r="2256" spans="12:16" x14ac:dyDescent="0.2">
      <c r="L2256" s="214"/>
      <c r="M2256" s="129"/>
      <c r="P2256" s="129"/>
    </row>
    <row r="2257" spans="12:16" x14ac:dyDescent="0.2">
      <c r="L2257" s="214"/>
      <c r="M2257" s="129"/>
      <c r="P2257" s="129"/>
    </row>
    <row r="2258" spans="12:16" x14ac:dyDescent="0.2">
      <c r="L2258" s="214"/>
      <c r="M2258" s="129"/>
      <c r="P2258" s="129"/>
    </row>
    <row r="2259" spans="12:16" x14ac:dyDescent="0.2">
      <c r="L2259" s="214"/>
      <c r="P2259" s="129"/>
    </row>
    <row r="2260" spans="12:16" x14ac:dyDescent="0.2">
      <c r="L2260" s="214"/>
      <c r="M2260" s="129"/>
      <c r="P2260" s="129"/>
    </row>
    <row r="2261" spans="12:16" x14ac:dyDescent="0.2">
      <c r="L2261" s="214"/>
      <c r="M2261" s="129"/>
      <c r="P2261" s="129"/>
    </row>
    <row r="2262" spans="12:16" x14ac:dyDescent="0.2">
      <c r="L2262" s="214"/>
      <c r="M2262" s="129"/>
      <c r="P2262" s="129"/>
    </row>
    <row r="2263" spans="12:16" x14ac:dyDescent="0.2">
      <c r="L2263" s="214"/>
      <c r="M2263" s="129"/>
      <c r="P2263" s="129"/>
    </row>
    <row r="2264" spans="12:16" x14ac:dyDescent="0.2">
      <c r="L2264" s="214"/>
      <c r="P2264" s="129"/>
    </row>
    <row r="2265" spans="12:16" x14ac:dyDescent="0.2">
      <c r="L2265" s="214"/>
      <c r="P2265" s="129"/>
    </row>
    <row r="2266" spans="12:16" x14ac:dyDescent="0.2">
      <c r="L2266" s="214"/>
      <c r="M2266" s="129"/>
      <c r="P2266" s="129"/>
    </row>
    <row r="2267" spans="12:16" x14ac:dyDescent="0.2">
      <c r="L2267" s="214"/>
      <c r="M2267" s="129"/>
      <c r="P2267" s="129"/>
    </row>
    <row r="2268" spans="12:16" x14ac:dyDescent="0.2">
      <c r="L2268" s="214"/>
      <c r="M2268" s="129"/>
      <c r="P2268" s="129"/>
    </row>
    <row r="2269" spans="12:16" x14ac:dyDescent="0.2">
      <c r="L2269" s="214"/>
      <c r="M2269" s="129"/>
      <c r="P2269" s="129"/>
    </row>
    <row r="2270" spans="12:16" x14ac:dyDescent="0.2">
      <c r="L2270" s="214"/>
      <c r="M2270" s="129"/>
      <c r="P2270" s="129"/>
    </row>
    <row r="2271" spans="12:16" x14ac:dyDescent="0.2">
      <c r="L2271" s="214"/>
      <c r="M2271" s="129"/>
      <c r="P2271" s="129"/>
    </row>
    <row r="2272" spans="12:16" x14ac:dyDescent="0.2">
      <c r="L2272" s="214"/>
      <c r="M2272" s="129"/>
      <c r="P2272" s="129"/>
    </row>
    <row r="2273" spans="12:16" x14ac:dyDescent="0.2">
      <c r="L2273" s="214"/>
      <c r="M2273" s="129"/>
      <c r="P2273" s="129"/>
    </row>
    <row r="2274" spans="12:16" x14ac:dyDescent="0.2">
      <c r="L2274" s="214"/>
      <c r="M2274" s="129"/>
      <c r="P2274" s="129"/>
    </row>
    <row r="2275" spans="12:16" x14ac:dyDescent="0.2">
      <c r="L2275" s="214"/>
      <c r="M2275" s="129"/>
      <c r="P2275" s="129"/>
    </row>
    <row r="2276" spans="12:16" x14ac:dyDescent="0.2">
      <c r="L2276" s="214"/>
      <c r="M2276" s="129"/>
      <c r="P2276" s="129"/>
    </row>
    <row r="2277" spans="12:16" x14ac:dyDescent="0.2">
      <c r="L2277" s="214"/>
      <c r="M2277" s="129"/>
      <c r="P2277" s="129"/>
    </row>
    <row r="2278" spans="12:16" x14ac:dyDescent="0.2">
      <c r="L2278" s="214"/>
      <c r="M2278" s="129"/>
      <c r="P2278" s="129"/>
    </row>
    <row r="2279" spans="12:16" x14ac:dyDescent="0.2">
      <c r="L2279" s="214"/>
      <c r="M2279" s="129"/>
      <c r="P2279" s="129"/>
    </row>
    <row r="2280" spans="12:16" x14ac:dyDescent="0.2">
      <c r="L2280" s="214"/>
      <c r="M2280" s="129"/>
      <c r="P2280" s="129"/>
    </row>
    <row r="2281" spans="12:16" x14ac:dyDescent="0.2">
      <c r="L2281" s="214"/>
      <c r="M2281" s="129"/>
      <c r="P2281" s="129"/>
    </row>
    <row r="2282" spans="12:16" x14ac:dyDescent="0.2">
      <c r="L2282" s="214"/>
      <c r="M2282" s="129"/>
      <c r="P2282" s="129"/>
    </row>
    <row r="2283" spans="12:16" x14ac:dyDescent="0.2">
      <c r="L2283" s="214"/>
      <c r="M2283" s="129"/>
      <c r="P2283" s="129"/>
    </row>
    <row r="2284" spans="12:16" x14ac:dyDescent="0.2">
      <c r="L2284" s="214"/>
      <c r="M2284" s="129"/>
      <c r="P2284" s="129"/>
    </row>
    <row r="2285" spans="12:16" x14ac:dyDescent="0.2">
      <c r="L2285" s="214"/>
      <c r="M2285" s="129"/>
      <c r="P2285" s="129"/>
    </row>
    <row r="2286" spans="12:16" x14ac:dyDescent="0.2">
      <c r="L2286" s="214"/>
      <c r="P2286" s="129"/>
    </row>
    <row r="2287" spans="12:16" x14ac:dyDescent="0.2">
      <c r="L2287" s="214"/>
      <c r="M2287" s="129"/>
      <c r="P2287" s="129"/>
    </row>
    <row r="2288" spans="12:16" x14ac:dyDescent="0.2">
      <c r="L2288" s="214"/>
      <c r="M2288" s="129"/>
      <c r="P2288" s="129"/>
    </row>
    <row r="2289" spans="12:16" x14ac:dyDescent="0.2">
      <c r="L2289" s="214"/>
      <c r="M2289" s="129"/>
      <c r="P2289" s="129"/>
    </row>
    <row r="2290" spans="12:16" x14ac:dyDescent="0.2">
      <c r="L2290" s="214"/>
      <c r="M2290" s="129"/>
      <c r="P2290" s="129"/>
    </row>
    <row r="2291" spans="12:16" x14ac:dyDescent="0.2">
      <c r="L2291" s="214"/>
      <c r="M2291" s="129"/>
      <c r="P2291" s="129"/>
    </row>
    <row r="2292" spans="12:16" x14ac:dyDescent="0.2">
      <c r="L2292" s="214"/>
      <c r="M2292" s="129"/>
      <c r="P2292" s="129"/>
    </row>
    <row r="2293" spans="12:16" x14ac:dyDescent="0.2">
      <c r="L2293" s="214"/>
      <c r="M2293" s="129"/>
      <c r="P2293" s="129"/>
    </row>
    <row r="2294" spans="12:16" x14ac:dyDescent="0.2">
      <c r="L2294" s="214"/>
      <c r="M2294" s="129"/>
      <c r="P2294" s="129"/>
    </row>
    <row r="2295" spans="12:16" x14ac:dyDescent="0.2">
      <c r="L2295" s="214"/>
      <c r="M2295" s="129"/>
      <c r="P2295" s="129"/>
    </row>
    <row r="2296" spans="12:16" x14ac:dyDescent="0.2">
      <c r="L2296" s="214"/>
      <c r="M2296" s="129"/>
      <c r="P2296" s="129"/>
    </row>
    <row r="2297" spans="12:16" x14ac:dyDescent="0.2">
      <c r="L2297" s="214"/>
      <c r="M2297" s="129"/>
      <c r="P2297" s="129"/>
    </row>
    <row r="2298" spans="12:16" x14ac:dyDescent="0.2">
      <c r="L2298" s="214"/>
      <c r="M2298" s="129"/>
      <c r="P2298" s="129"/>
    </row>
    <row r="2299" spans="12:16" x14ac:dyDescent="0.2">
      <c r="L2299" s="214"/>
      <c r="P2299" s="129"/>
    </row>
    <row r="2300" spans="12:16" x14ac:dyDescent="0.2">
      <c r="L2300" s="214"/>
      <c r="M2300" s="129"/>
      <c r="P2300" s="129"/>
    </row>
    <row r="2301" spans="12:16" x14ac:dyDescent="0.2">
      <c r="L2301" s="214"/>
      <c r="M2301" s="129"/>
      <c r="P2301" s="129"/>
    </row>
    <row r="2302" spans="12:16" x14ac:dyDescent="0.2">
      <c r="L2302" s="214"/>
      <c r="M2302" s="129"/>
      <c r="P2302" s="129"/>
    </row>
    <row r="2303" spans="12:16" x14ac:dyDescent="0.2">
      <c r="L2303" s="214"/>
      <c r="M2303" s="129"/>
      <c r="P2303" s="129"/>
    </row>
    <row r="2304" spans="12:16" x14ac:dyDescent="0.2">
      <c r="L2304" s="214"/>
      <c r="M2304" s="129"/>
      <c r="P2304" s="129"/>
    </row>
    <row r="2305" spans="12:16" x14ac:dyDescent="0.2">
      <c r="L2305" s="214"/>
      <c r="M2305" s="129"/>
      <c r="P2305" s="129"/>
    </row>
    <row r="2306" spans="12:16" x14ac:dyDescent="0.2">
      <c r="L2306" s="214"/>
      <c r="M2306" s="129"/>
      <c r="P2306" s="129"/>
    </row>
    <row r="2307" spans="12:16" x14ac:dyDescent="0.2">
      <c r="L2307" s="214"/>
      <c r="M2307" s="129"/>
      <c r="P2307" s="129"/>
    </row>
    <row r="2308" spans="12:16" x14ac:dyDescent="0.2">
      <c r="L2308" s="214"/>
      <c r="M2308" s="129"/>
      <c r="P2308" s="129"/>
    </row>
    <row r="2309" spans="12:16" x14ac:dyDescent="0.2">
      <c r="L2309" s="214"/>
      <c r="M2309" s="129"/>
      <c r="P2309" s="129"/>
    </row>
    <row r="2310" spans="12:16" x14ac:dyDescent="0.2">
      <c r="L2310" s="214"/>
      <c r="M2310" s="129"/>
      <c r="P2310" s="129"/>
    </row>
    <row r="2311" spans="12:16" x14ac:dyDescent="0.2">
      <c r="L2311" s="214"/>
      <c r="M2311" s="129"/>
      <c r="P2311" s="129"/>
    </row>
    <row r="2312" spans="12:16" x14ac:dyDescent="0.2">
      <c r="L2312" s="214"/>
      <c r="M2312" s="129"/>
      <c r="P2312" s="129"/>
    </row>
    <row r="2313" spans="12:16" x14ac:dyDescent="0.2">
      <c r="L2313" s="214"/>
      <c r="M2313" s="129"/>
      <c r="P2313" s="129"/>
    </row>
    <row r="2314" spans="12:16" x14ac:dyDescent="0.2">
      <c r="L2314" s="214"/>
      <c r="M2314" s="129"/>
      <c r="P2314" s="129"/>
    </row>
    <row r="2315" spans="12:16" x14ac:dyDescent="0.2">
      <c r="L2315" s="214"/>
      <c r="M2315" s="129"/>
      <c r="P2315" s="129"/>
    </row>
    <row r="2316" spans="12:16" x14ac:dyDescent="0.2">
      <c r="L2316" s="214"/>
      <c r="M2316" s="129"/>
      <c r="P2316" s="129"/>
    </row>
    <row r="2317" spans="12:16" x14ac:dyDescent="0.2">
      <c r="L2317" s="214"/>
      <c r="M2317" s="129"/>
      <c r="P2317" s="129"/>
    </row>
    <row r="2318" spans="12:16" x14ac:dyDescent="0.2">
      <c r="L2318" s="214"/>
      <c r="M2318" s="129"/>
      <c r="P2318" s="129"/>
    </row>
    <row r="2319" spans="12:16" x14ac:dyDescent="0.2">
      <c r="L2319" s="214"/>
      <c r="M2319" s="129"/>
      <c r="P2319" s="129"/>
    </row>
    <row r="2320" spans="12:16" x14ac:dyDescent="0.2">
      <c r="L2320" s="214"/>
      <c r="M2320" s="129"/>
      <c r="P2320" s="129"/>
    </row>
    <row r="2321" spans="12:16" x14ac:dyDescent="0.2">
      <c r="L2321" s="214"/>
      <c r="M2321" s="129"/>
      <c r="P2321" s="129"/>
    </row>
    <row r="2322" spans="12:16" x14ac:dyDescent="0.2">
      <c r="L2322" s="214"/>
      <c r="M2322" s="129"/>
      <c r="P2322" s="129"/>
    </row>
    <row r="2323" spans="12:16" x14ac:dyDescent="0.2">
      <c r="L2323" s="214"/>
      <c r="M2323" s="129"/>
      <c r="P2323" s="129"/>
    </row>
    <row r="2324" spans="12:16" x14ac:dyDescent="0.2">
      <c r="L2324" s="214"/>
      <c r="P2324" s="129"/>
    </row>
    <row r="2325" spans="12:16" x14ac:dyDescent="0.2">
      <c r="L2325" s="214"/>
      <c r="M2325" s="129"/>
      <c r="P2325" s="129"/>
    </row>
    <row r="2326" spans="12:16" x14ac:dyDescent="0.2">
      <c r="L2326" s="214"/>
      <c r="M2326" s="129"/>
      <c r="P2326" s="129"/>
    </row>
    <row r="2327" spans="12:16" x14ac:dyDescent="0.2">
      <c r="L2327" s="214"/>
      <c r="M2327" s="129"/>
      <c r="P2327" s="129"/>
    </row>
    <row r="2328" spans="12:16" x14ac:dyDescent="0.2">
      <c r="L2328" s="214"/>
      <c r="M2328" s="129"/>
      <c r="P2328" s="129"/>
    </row>
    <row r="2329" spans="12:16" x14ac:dyDescent="0.2">
      <c r="L2329" s="214"/>
      <c r="M2329" s="129"/>
      <c r="P2329" s="129"/>
    </row>
    <row r="2330" spans="12:16" x14ac:dyDescent="0.2">
      <c r="L2330" s="214"/>
      <c r="M2330" s="129"/>
      <c r="P2330" s="129"/>
    </row>
    <row r="2331" spans="12:16" x14ac:dyDescent="0.2">
      <c r="L2331" s="214"/>
      <c r="M2331" s="129"/>
      <c r="P2331" s="129"/>
    </row>
    <row r="2332" spans="12:16" x14ac:dyDescent="0.2">
      <c r="L2332" s="214"/>
      <c r="M2332" s="129"/>
      <c r="P2332" s="129"/>
    </row>
    <row r="2333" spans="12:16" x14ac:dyDescent="0.2">
      <c r="L2333" s="214"/>
      <c r="M2333" s="129"/>
      <c r="P2333" s="129"/>
    </row>
    <row r="2334" spans="12:16" x14ac:dyDescent="0.2">
      <c r="L2334" s="214"/>
      <c r="M2334" s="129"/>
      <c r="P2334" s="129"/>
    </row>
    <row r="2335" spans="12:16" x14ac:dyDescent="0.2">
      <c r="L2335" s="214"/>
      <c r="M2335" s="129"/>
      <c r="P2335" s="129"/>
    </row>
    <row r="2336" spans="12:16" x14ac:dyDescent="0.2">
      <c r="L2336" s="214"/>
      <c r="M2336" s="129"/>
      <c r="P2336" s="129"/>
    </row>
    <row r="2337" spans="12:16" x14ac:dyDescent="0.2">
      <c r="L2337" s="214"/>
      <c r="M2337" s="129"/>
      <c r="P2337" s="129"/>
    </row>
    <row r="2338" spans="12:16" x14ac:dyDescent="0.2">
      <c r="L2338" s="214"/>
      <c r="M2338" s="129"/>
      <c r="P2338" s="129"/>
    </row>
    <row r="2339" spans="12:16" x14ac:dyDescent="0.2">
      <c r="L2339" s="214"/>
      <c r="M2339" s="129"/>
      <c r="P2339" s="129"/>
    </row>
    <row r="2340" spans="12:16" x14ac:dyDescent="0.2">
      <c r="L2340" s="214"/>
      <c r="M2340" s="129"/>
      <c r="P2340" s="129"/>
    </row>
    <row r="2341" spans="12:16" x14ac:dyDescent="0.2">
      <c r="L2341" s="214"/>
      <c r="M2341" s="129"/>
      <c r="P2341" s="129"/>
    </row>
    <row r="2342" spans="12:16" x14ac:dyDescent="0.2">
      <c r="L2342" s="214"/>
      <c r="M2342" s="129"/>
      <c r="P2342" s="129"/>
    </row>
    <row r="2343" spans="12:16" x14ac:dyDescent="0.2">
      <c r="L2343" s="214"/>
      <c r="M2343" s="129"/>
      <c r="P2343" s="129"/>
    </row>
    <row r="2344" spans="12:16" x14ac:dyDescent="0.2">
      <c r="L2344" s="214"/>
      <c r="M2344" s="129"/>
      <c r="P2344" s="129"/>
    </row>
    <row r="2345" spans="12:16" x14ac:dyDescent="0.2">
      <c r="L2345" s="214"/>
      <c r="M2345" s="129"/>
      <c r="P2345" s="129"/>
    </row>
    <row r="2346" spans="12:16" x14ac:dyDescent="0.2">
      <c r="L2346" s="214"/>
      <c r="M2346" s="129"/>
      <c r="P2346" s="129"/>
    </row>
    <row r="2347" spans="12:16" x14ac:dyDescent="0.2">
      <c r="L2347" s="214"/>
      <c r="M2347" s="129"/>
      <c r="P2347" s="129"/>
    </row>
    <row r="2348" spans="12:16" x14ac:dyDescent="0.2">
      <c r="L2348" s="214"/>
      <c r="M2348" s="129"/>
      <c r="P2348" s="129"/>
    </row>
    <row r="2349" spans="12:16" x14ac:dyDescent="0.2">
      <c r="L2349" s="214"/>
      <c r="M2349" s="129"/>
      <c r="P2349" s="129"/>
    </row>
    <row r="2350" spans="12:16" x14ac:dyDescent="0.2">
      <c r="L2350" s="214"/>
      <c r="M2350" s="129"/>
      <c r="P2350" s="129"/>
    </row>
    <row r="2351" spans="12:16" x14ac:dyDescent="0.2">
      <c r="L2351" s="214"/>
      <c r="M2351" s="129"/>
      <c r="P2351" s="129"/>
    </row>
    <row r="2352" spans="12:16" x14ac:dyDescent="0.2">
      <c r="L2352" s="214"/>
      <c r="M2352" s="129"/>
      <c r="P2352" s="129"/>
    </row>
    <row r="2353" spans="12:18" x14ac:dyDescent="0.2">
      <c r="L2353" s="214"/>
      <c r="R2353" s="129"/>
    </row>
    <row r="2354" spans="12:18" x14ac:dyDescent="0.2">
      <c r="L2354" s="214"/>
      <c r="R2354" s="129"/>
    </row>
    <row r="2355" spans="12:18" x14ac:dyDescent="0.2">
      <c r="L2355" s="214"/>
      <c r="M2355" s="129"/>
      <c r="P2355" s="129"/>
    </row>
    <row r="2356" spans="12:18" x14ac:dyDescent="0.2">
      <c r="L2356" s="214"/>
      <c r="M2356" s="129"/>
      <c r="P2356" s="129"/>
    </row>
    <row r="2357" spans="12:18" x14ac:dyDescent="0.2">
      <c r="L2357" s="214"/>
      <c r="M2357" s="129"/>
      <c r="P2357" s="129"/>
    </row>
    <row r="2358" spans="12:18" x14ac:dyDescent="0.2">
      <c r="L2358" s="214"/>
      <c r="M2358" s="129"/>
      <c r="P2358" s="129"/>
    </row>
    <row r="2359" spans="12:18" x14ac:dyDescent="0.2">
      <c r="L2359" s="214"/>
      <c r="M2359" s="129"/>
      <c r="P2359" s="129"/>
    </row>
    <row r="2360" spans="12:18" x14ac:dyDescent="0.2">
      <c r="L2360" s="214"/>
      <c r="M2360" s="129"/>
      <c r="P2360" s="129"/>
    </row>
    <row r="2361" spans="12:18" x14ac:dyDescent="0.2">
      <c r="L2361" s="214"/>
      <c r="M2361" s="129"/>
      <c r="P2361" s="129"/>
    </row>
    <row r="2362" spans="12:18" x14ac:dyDescent="0.2">
      <c r="L2362" s="214"/>
      <c r="M2362" s="129"/>
      <c r="P2362" s="129"/>
    </row>
    <row r="2363" spans="12:18" x14ac:dyDescent="0.2">
      <c r="L2363" s="214"/>
      <c r="P2363" s="129"/>
    </row>
    <row r="2364" spans="12:18" x14ac:dyDescent="0.2">
      <c r="L2364" s="214"/>
      <c r="P2364" s="129"/>
    </row>
    <row r="2365" spans="12:18" x14ac:dyDescent="0.2">
      <c r="L2365" s="214"/>
      <c r="M2365" s="129"/>
      <c r="P2365" s="129"/>
    </row>
    <row r="2366" spans="12:18" x14ac:dyDescent="0.2">
      <c r="L2366" s="214"/>
      <c r="M2366" s="129"/>
      <c r="P2366" s="129"/>
    </row>
    <row r="2367" spans="12:18" x14ac:dyDescent="0.2">
      <c r="L2367" s="214"/>
      <c r="M2367" s="129"/>
      <c r="P2367" s="129"/>
    </row>
    <row r="2368" spans="12:18" x14ac:dyDescent="0.2">
      <c r="L2368" s="214"/>
      <c r="M2368" s="129"/>
      <c r="P2368" s="129"/>
    </row>
    <row r="2369" spans="12:16" x14ac:dyDescent="0.2">
      <c r="L2369" s="214"/>
      <c r="M2369" s="129"/>
      <c r="P2369" s="129"/>
    </row>
    <row r="2370" spans="12:16" x14ac:dyDescent="0.2">
      <c r="L2370" s="214"/>
      <c r="M2370" s="129"/>
      <c r="P2370" s="129"/>
    </row>
    <row r="2371" spans="12:16" x14ac:dyDescent="0.2">
      <c r="L2371" s="214"/>
      <c r="M2371" s="129"/>
      <c r="P2371" s="129"/>
    </row>
    <row r="2372" spans="12:16" x14ac:dyDescent="0.2">
      <c r="L2372" s="214"/>
      <c r="M2372" s="129"/>
      <c r="P2372" s="129"/>
    </row>
    <row r="2373" spans="12:16" x14ac:dyDescent="0.2">
      <c r="L2373" s="214"/>
      <c r="M2373" s="129"/>
      <c r="P2373" s="129"/>
    </row>
    <row r="2374" spans="12:16" x14ac:dyDescent="0.2">
      <c r="L2374" s="214"/>
      <c r="M2374" s="129"/>
      <c r="P2374" s="129"/>
    </row>
    <row r="2375" spans="12:16" x14ac:dyDescent="0.2">
      <c r="L2375" s="214"/>
      <c r="M2375" s="129"/>
      <c r="P2375" s="129"/>
    </row>
    <row r="2376" spans="12:16" x14ac:dyDescent="0.2">
      <c r="L2376" s="214"/>
      <c r="M2376" s="129"/>
      <c r="P2376" s="129"/>
    </row>
    <row r="2377" spans="12:16" x14ac:dyDescent="0.2">
      <c r="L2377" s="214"/>
      <c r="P2377" s="129"/>
    </row>
    <row r="2378" spans="12:16" x14ac:dyDescent="0.2">
      <c r="L2378" s="214"/>
      <c r="M2378" s="129"/>
      <c r="P2378" s="129"/>
    </row>
    <row r="2379" spans="12:16" x14ac:dyDescent="0.2">
      <c r="L2379" s="214"/>
      <c r="M2379" s="129"/>
      <c r="P2379" s="129"/>
    </row>
    <row r="2380" spans="12:16" x14ac:dyDescent="0.2">
      <c r="L2380" s="214"/>
      <c r="P2380" s="129"/>
    </row>
    <row r="2381" spans="12:16" x14ac:dyDescent="0.2">
      <c r="L2381" s="214"/>
      <c r="P2381" s="129"/>
    </row>
    <row r="2382" spans="12:16" x14ac:dyDescent="0.2">
      <c r="L2382" s="214"/>
      <c r="P2382" s="129"/>
    </row>
    <row r="2383" spans="12:16" x14ac:dyDescent="0.2">
      <c r="L2383" s="214"/>
      <c r="M2383" s="129"/>
      <c r="P2383" s="129"/>
    </row>
    <row r="2384" spans="12:16" x14ac:dyDescent="0.2">
      <c r="L2384" s="214"/>
      <c r="M2384" s="129"/>
      <c r="P2384" s="129"/>
    </row>
    <row r="2385" spans="12:16" x14ac:dyDescent="0.2">
      <c r="L2385" s="214"/>
      <c r="M2385" s="129"/>
      <c r="P2385" s="129"/>
    </row>
    <row r="2386" spans="12:16" x14ac:dyDescent="0.2">
      <c r="L2386" s="214"/>
      <c r="M2386" s="129"/>
      <c r="P2386" s="129"/>
    </row>
    <row r="2387" spans="12:16" x14ac:dyDescent="0.2">
      <c r="L2387" s="214"/>
      <c r="M2387" s="129"/>
      <c r="P2387" s="129"/>
    </row>
    <row r="2388" spans="12:16" x14ac:dyDescent="0.2">
      <c r="L2388" s="214"/>
      <c r="P2388" s="129"/>
    </row>
    <row r="2389" spans="12:16" x14ac:dyDescent="0.2">
      <c r="L2389" s="214"/>
      <c r="M2389" s="129"/>
      <c r="P2389" s="129"/>
    </row>
    <row r="2390" spans="12:16" x14ac:dyDescent="0.2">
      <c r="L2390" s="214"/>
      <c r="M2390" s="129"/>
      <c r="P2390" s="129"/>
    </row>
    <row r="2391" spans="12:16" x14ac:dyDescent="0.2">
      <c r="L2391" s="214"/>
      <c r="M2391" s="129"/>
      <c r="P2391" s="129"/>
    </row>
    <row r="2392" spans="12:16" x14ac:dyDescent="0.2">
      <c r="L2392" s="214"/>
      <c r="M2392" s="129"/>
      <c r="P2392" s="129"/>
    </row>
    <row r="2393" spans="12:16" x14ac:dyDescent="0.2">
      <c r="L2393" s="214"/>
      <c r="M2393" s="129"/>
      <c r="P2393" s="129"/>
    </row>
    <row r="2394" spans="12:16" x14ac:dyDescent="0.2">
      <c r="L2394" s="214"/>
      <c r="P2394" s="129"/>
    </row>
    <row r="2395" spans="12:16" x14ac:dyDescent="0.2">
      <c r="L2395" s="214"/>
      <c r="P2395" s="129"/>
    </row>
    <row r="2396" spans="12:16" x14ac:dyDescent="0.2">
      <c r="L2396" s="214"/>
      <c r="P2396" s="129"/>
    </row>
    <row r="2397" spans="12:16" x14ac:dyDescent="0.2">
      <c r="L2397" s="214"/>
      <c r="M2397" s="129"/>
      <c r="P2397" s="129"/>
    </row>
    <row r="2398" spans="12:16" x14ac:dyDescent="0.2">
      <c r="L2398" s="214"/>
      <c r="M2398" s="129"/>
      <c r="P2398" s="129"/>
    </row>
    <row r="2399" spans="12:16" x14ac:dyDescent="0.2">
      <c r="L2399" s="214"/>
      <c r="M2399" s="129"/>
      <c r="P2399" s="129"/>
    </row>
    <row r="2400" spans="12:16" x14ac:dyDescent="0.2">
      <c r="L2400" s="214"/>
      <c r="M2400" s="129"/>
      <c r="P2400" s="129"/>
    </row>
    <row r="2401" spans="12:16" x14ac:dyDescent="0.2">
      <c r="L2401" s="214"/>
      <c r="M2401" s="129"/>
      <c r="P2401" s="129"/>
    </row>
    <row r="2402" spans="12:16" x14ac:dyDescent="0.2">
      <c r="L2402" s="214"/>
      <c r="M2402" s="129"/>
      <c r="P2402" s="129"/>
    </row>
    <row r="2403" spans="12:16" x14ac:dyDescent="0.2">
      <c r="L2403" s="214"/>
      <c r="M2403" s="129"/>
      <c r="P2403" s="129"/>
    </row>
    <row r="2404" spans="12:16" x14ac:dyDescent="0.2">
      <c r="L2404" s="214"/>
      <c r="M2404" s="129"/>
      <c r="P2404" s="129"/>
    </row>
    <row r="2405" spans="12:16" x14ac:dyDescent="0.2">
      <c r="L2405" s="214"/>
      <c r="M2405" s="129"/>
      <c r="P2405" s="129"/>
    </row>
    <row r="2406" spans="12:16" x14ac:dyDescent="0.2">
      <c r="L2406" s="214"/>
      <c r="M2406" s="129"/>
      <c r="P2406" s="129"/>
    </row>
    <row r="2407" spans="12:16" x14ac:dyDescent="0.2">
      <c r="L2407" s="214"/>
      <c r="P2407" s="129"/>
    </row>
    <row r="2408" spans="12:16" x14ac:dyDescent="0.2">
      <c r="L2408" s="214"/>
      <c r="M2408" s="129"/>
      <c r="P2408" s="129"/>
    </row>
    <row r="2409" spans="12:16" x14ac:dyDescent="0.2">
      <c r="L2409" s="214"/>
      <c r="M2409" s="129"/>
      <c r="P2409" s="129"/>
    </row>
    <row r="2410" spans="12:16" x14ac:dyDescent="0.2">
      <c r="L2410" s="214"/>
      <c r="M2410" s="129"/>
      <c r="P2410" s="129"/>
    </row>
    <row r="2411" spans="12:16" x14ac:dyDescent="0.2">
      <c r="L2411" s="214"/>
      <c r="M2411" s="129"/>
      <c r="P2411" s="129"/>
    </row>
    <row r="2412" spans="12:16" x14ac:dyDescent="0.2">
      <c r="L2412" s="214"/>
      <c r="M2412" s="129"/>
      <c r="P2412" s="129"/>
    </row>
    <row r="2413" spans="12:16" x14ac:dyDescent="0.2">
      <c r="L2413" s="214"/>
      <c r="M2413" s="129"/>
      <c r="P2413" s="129"/>
    </row>
    <row r="2414" spans="12:16" x14ac:dyDescent="0.2">
      <c r="L2414" s="214"/>
      <c r="M2414" s="129"/>
      <c r="P2414" s="129"/>
    </row>
    <row r="2415" spans="12:16" x14ac:dyDescent="0.2">
      <c r="L2415" s="214"/>
      <c r="M2415" s="129"/>
      <c r="P2415" s="129"/>
    </row>
    <row r="2416" spans="12:16" x14ac:dyDescent="0.2">
      <c r="L2416" s="214"/>
      <c r="M2416" s="129"/>
      <c r="P2416" s="129"/>
    </row>
    <row r="2417" spans="12:16" x14ac:dyDescent="0.2">
      <c r="L2417" s="214"/>
      <c r="M2417" s="129"/>
      <c r="P2417" s="129"/>
    </row>
    <row r="2418" spans="12:16" x14ac:dyDescent="0.2">
      <c r="L2418" s="214"/>
      <c r="M2418" s="129"/>
      <c r="P2418" s="129"/>
    </row>
    <row r="2419" spans="12:16" x14ac:dyDescent="0.2">
      <c r="L2419" s="214"/>
      <c r="M2419" s="129"/>
      <c r="P2419" s="129"/>
    </row>
    <row r="2420" spans="12:16" x14ac:dyDescent="0.2">
      <c r="L2420" s="214"/>
      <c r="M2420" s="129"/>
      <c r="P2420" s="129"/>
    </row>
    <row r="2421" spans="12:16" x14ac:dyDescent="0.2">
      <c r="L2421" s="214"/>
      <c r="M2421" s="129"/>
      <c r="P2421" s="129"/>
    </row>
    <row r="2422" spans="12:16" x14ac:dyDescent="0.2">
      <c r="L2422" s="214"/>
      <c r="M2422" s="129"/>
      <c r="P2422" s="129"/>
    </row>
    <row r="2423" spans="12:16" x14ac:dyDescent="0.2">
      <c r="L2423" s="214"/>
      <c r="M2423" s="129"/>
      <c r="P2423" s="129"/>
    </row>
    <row r="2424" spans="12:16" x14ac:dyDescent="0.2">
      <c r="L2424" s="214"/>
      <c r="M2424" s="129"/>
      <c r="P2424" s="129"/>
    </row>
    <row r="2425" spans="12:16" x14ac:dyDescent="0.2">
      <c r="L2425" s="214"/>
      <c r="M2425" s="129"/>
      <c r="P2425" s="129"/>
    </row>
    <row r="2426" spans="12:16" x14ac:dyDescent="0.2">
      <c r="L2426" s="214"/>
      <c r="P2426" s="129"/>
    </row>
    <row r="2427" spans="12:16" x14ac:dyDescent="0.2">
      <c r="L2427" s="214"/>
      <c r="M2427" s="129"/>
      <c r="P2427" s="129"/>
    </row>
    <row r="2428" spans="12:16" x14ac:dyDescent="0.2">
      <c r="L2428" s="214"/>
      <c r="M2428" s="129"/>
      <c r="P2428" s="129"/>
    </row>
    <row r="2429" spans="12:16" x14ac:dyDescent="0.2">
      <c r="L2429" s="214"/>
      <c r="M2429" s="129"/>
      <c r="P2429" s="129"/>
    </row>
    <row r="2430" spans="12:16" x14ac:dyDescent="0.2">
      <c r="L2430" s="214"/>
      <c r="M2430" s="129"/>
      <c r="P2430" s="129"/>
    </row>
    <row r="2431" spans="12:16" x14ac:dyDescent="0.2">
      <c r="L2431" s="214"/>
      <c r="M2431" s="129"/>
      <c r="P2431" s="129"/>
    </row>
    <row r="2432" spans="12:16" x14ac:dyDescent="0.2">
      <c r="L2432" s="214"/>
      <c r="M2432" s="129"/>
      <c r="P2432" s="129"/>
    </row>
    <row r="2433" spans="12:16" x14ac:dyDescent="0.2">
      <c r="L2433" s="214"/>
      <c r="M2433" s="129"/>
      <c r="P2433" s="129"/>
    </row>
    <row r="2434" spans="12:16" x14ac:dyDescent="0.2">
      <c r="L2434" s="214"/>
      <c r="M2434" s="129"/>
      <c r="P2434" s="129"/>
    </row>
    <row r="2435" spans="12:16" x14ac:dyDescent="0.2">
      <c r="L2435" s="214"/>
      <c r="M2435" s="129"/>
      <c r="P2435" s="129"/>
    </row>
    <row r="2436" spans="12:16" x14ac:dyDescent="0.2">
      <c r="L2436" s="214"/>
      <c r="P2436" s="129"/>
    </row>
    <row r="2437" spans="12:16" x14ac:dyDescent="0.2">
      <c r="L2437" s="214"/>
      <c r="M2437" s="129"/>
      <c r="P2437" s="129"/>
    </row>
    <row r="2438" spans="12:16" x14ac:dyDescent="0.2">
      <c r="L2438" s="214"/>
      <c r="M2438" s="129"/>
      <c r="P2438" s="129"/>
    </row>
    <row r="2439" spans="12:16" x14ac:dyDescent="0.2">
      <c r="L2439" s="214"/>
      <c r="M2439" s="129"/>
      <c r="P2439" s="129"/>
    </row>
    <row r="2440" spans="12:16" x14ac:dyDescent="0.2">
      <c r="L2440" s="214"/>
      <c r="M2440" s="129"/>
      <c r="P2440" s="129"/>
    </row>
    <row r="2441" spans="12:16" x14ac:dyDescent="0.2">
      <c r="L2441" s="214"/>
      <c r="M2441" s="129"/>
      <c r="P2441" s="129"/>
    </row>
    <row r="2442" spans="12:16" x14ac:dyDescent="0.2">
      <c r="L2442" s="214"/>
      <c r="M2442" s="129"/>
      <c r="P2442" s="129"/>
    </row>
    <row r="2443" spans="12:16" x14ac:dyDescent="0.2">
      <c r="L2443" s="214"/>
      <c r="M2443" s="129"/>
      <c r="P2443" s="129"/>
    </row>
    <row r="2444" spans="12:16" x14ac:dyDescent="0.2">
      <c r="L2444" s="214"/>
      <c r="M2444" s="129"/>
      <c r="P2444" s="129"/>
    </row>
    <row r="2445" spans="12:16" x14ac:dyDescent="0.2">
      <c r="L2445" s="214"/>
      <c r="M2445" s="129"/>
      <c r="P2445" s="129"/>
    </row>
    <row r="2446" spans="12:16" x14ac:dyDescent="0.2">
      <c r="L2446" s="214"/>
      <c r="M2446" s="129"/>
      <c r="P2446" s="129"/>
    </row>
    <row r="2447" spans="12:16" x14ac:dyDescent="0.2">
      <c r="L2447" s="214"/>
      <c r="M2447" s="129"/>
      <c r="P2447" s="129"/>
    </row>
    <row r="2448" spans="12:16" x14ac:dyDescent="0.2">
      <c r="L2448" s="214"/>
      <c r="M2448" s="129"/>
      <c r="P2448" s="129"/>
    </row>
    <row r="2449" spans="12:16" x14ac:dyDescent="0.2">
      <c r="L2449" s="214"/>
      <c r="M2449" s="129"/>
      <c r="P2449" s="129"/>
    </row>
    <row r="2450" spans="12:16" x14ac:dyDescent="0.2">
      <c r="L2450" s="214"/>
      <c r="M2450" s="129"/>
      <c r="P2450" s="129"/>
    </row>
    <row r="2451" spans="12:16" x14ac:dyDescent="0.2">
      <c r="L2451" s="214"/>
      <c r="M2451" s="129"/>
      <c r="P2451" s="129"/>
    </row>
    <row r="2452" spans="12:16" x14ac:dyDescent="0.2">
      <c r="L2452" s="214"/>
      <c r="M2452" s="129"/>
      <c r="P2452" s="129"/>
    </row>
    <row r="2453" spans="12:16" x14ac:dyDescent="0.2">
      <c r="L2453" s="214"/>
      <c r="M2453" s="129"/>
      <c r="P2453" s="129"/>
    </row>
    <row r="2454" spans="12:16" x14ac:dyDescent="0.2">
      <c r="L2454" s="214"/>
      <c r="M2454" s="129"/>
      <c r="P2454" s="129"/>
    </row>
    <row r="2455" spans="12:16" x14ac:dyDescent="0.2">
      <c r="L2455" s="214"/>
      <c r="M2455" s="129"/>
      <c r="P2455" s="129"/>
    </row>
    <row r="2456" spans="12:16" x14ac:dyDescent="0.2">
      <c r="L2456" s="214"/>
      <c r="M2456" s="129"/>
      <c r="P2456" s="129"/>
    </row>
    <row r="2457" spans="12:16" x14ac:dyDescent="0.2">
      <c r="L2457" s="214"/>
      <c r="M2457" s="129"/>
      <c r="P2457" s="129"/>
    </row>
    <row r="2458" spans="12:16" x14ac:dyDescent="0.2">
      <c r="L2458" s="214"/>
      <c r="M2458" s="129"/>
      <c r="P2458" s="129"/>
    </row>
    <row r="2459" spans="12:16" x14ac:dyDescent="0.2">
      <c r="L2459" s="214"/>
      <c r="M2459" s="129"/>
      <c r="P2459" s="129"/>
    </row>
    <row r="2460" spans="12:16" x14ac:dyDescent="0.2">
      <c r="L2460" s="214"/>
      <c r="M2460" s="129"/>
      <c r="P2460" s="129"/>
    </row>
    <row r="2461" spans="12:16" x14ac:dyDescent="0.2">
      <c r="L2461" s="214"/>
      <c r="M2461" s="129"/>
      <c r="P2461" s="129"/>
    </row>
    <row r="2462" spans="12:16" x14ac:dyDescent="0.2">
      <c r="L2462" s="214"/>
      <c r="M2462" s="129"/>
      <c r="P2462" s="129"/>
    </row>
    <row r="2463" spans="12:16" x14ac:dyDescent="0.2">
      <c r="L2463" s="214"/>
      <c r="M2463" s="129"/>
      <c r="P2463" s="129"/>
    </row>
    <row r="2464" spans="12:16" x14ac:dyDescent="0.2">
      <c r="L2464" s="214"/>
      <c r="M2464" s="129"/>
      <c r="P2464" s="129"/>
    </row>
    <row r="2465" spans="12:16" x14ac:dyDescent="0.2">
      <c r="L2465" s="214"/>
      <c r="M2465" s="129"/>
      <c r="P2465" s="129"/>
    </row>
    <row r="2466" spans="12:16" x14ac:dyDescent="0.2">
      <c r="L2466" s="214"/>
      <c r="M2466" s="129"/>
      <c r="P2466" s="129"/>
    </row>
    <row r="2467" spans="12:16" x14ac:dyDescent="0.2">
      <c r="L2467" s="214"/>
      <c r="M2467" s="129"/>
      <c r="P2467" s="129"/>
    </row>
    <row r="2468" spans="12:16" x14ac:dyDescent="0.2">
      <c r="L2468" s="214"/>
      <c r="M2468" s="129"/>
      <c r="P2468" s="129"/>
    </row>
    <row r="2469" spans="12:16" x14ac:dyDescent="0.2">
      <c r="L2469" s="214"/>
      <c r="M2469" s="129"/>
      <c r="P2469" s="129"/>
    </row>
    <row r="2470" spans="12:16" x14ac:dyDescent="0.2">
      <c r="L2470" s="214"/>
      <c r="M2470" s="129"/>
      <c r="P2470" s="129"/>
    </row>
    <row r="2471" spans="12:16" x14ac:dyDescent="0.2">
      <c r="L2471" s="214"/>
      <c r="M2471" s="129"/>
      <c r="P2471" s="129"/>
    </row>
    <row r="2472" spans="12:16" x14ac:dyDescent="0.2">
      <c r="L2472" s="214"/>
      <c r="M2472" s="129"/>
      <c r="P2472" s="129"/>
    </row>
    <row r="2473" spans="12:16" x14ac:dyDescent="0.2">
      <c r="L2473" s="214"/>
      <c r="M2473" s="129"/>
      <c r="P2473" s="129"/>
    </row>
    <row r="2474" spans="12:16" x14ac:dyDescent="0.2">
      <c r="L2474" s="214"/>
      <c r="M2474" s="129"/>
      <c r="P2474" s="129"/>
    </row>
    <row r="2475" spans="12:16" x14ac:dyDescent="0.2">
      <c r="L2475" s="214"/>
      <c r="M2475" s="129"/>
      <c r="P2475" s="129"/>
    </row>
    <row r="2476" spans="12:16" x14ac:dyDescent="0.2">
      <c r="L2476" s="214"/>
      <c r="P2476" s="129"/>
    </row>
    <row r="2477" spans="12:16" x14ac:dyDescent="0.2">
      <c r="L2477" s="214"/>
      <c r="M2477" s="129"/>
      <c r="P2477" s="129"/>
    </row>
    <row r="2478" spans="12:16" x14ac:dyDescent="0.2">
      <c r="L2478" s="214"/>
      <c r="M2478" s="129"/>
      <c r="P2478" s="129"/>
    </row>
    <row r="2479" spans="12:16" x14ac:dyDescent="0.2">
      <c r="L2479" s="214"/>
      <c r="P2479" s="129"/>
    </row>
    <row r="2480" spans="12:16" x14ac:dyDescent="0.2">
      <c r="L2480" s="214"/>
      <c r="M2480" s="129"/>
      <c r="P2480" s="129"/>
    </row>
    <row r="2481" spans="12:16" x14ac:dyDescent="0.2">
      <c r="L2481" s="214"/>
      <c r="M2481" s="129"/>
      <c r="P2481" s="129"/>
    </row>
    <row r="2482" spans="12:16" x14ac:dyDescent="0.2">
      <c r="L2482" s="214"/>
      <c r="M2482" s="129"/>
      <c r="P2482" s="129"/>
    </row>
    <row r="2483" spans="12:16" x14ac:dyDescent="0.2">
      <c r="L2483" s="214"/>
      <c r="M2483" s="129"/>
      <c r="P2483" s="129"/>
    </row>
    <row r="2484" spans="12:16" x14ac:dyDescent="0.2">
      <c r="L2484" s="214"/>
      <c r="M2484" s="129"/>
      <c r="P2484" s="129"/>
    </row>
    <row r="2485" spans="12:16" x14ac:dyDescent="0.2">
      <c r="L2485" s="214"/>
      <c r="P2485" s="129"/>
    </row>
    <row r="2486" spans="12:16" x14ac:dyDescent="0.2">
      <c r="L2486" s="214"/>
      <c r="P2486" s="129"/>
    </row>
    <row r="2487" spans="12:16" x14ac:dyDescent="0.2">
      <c r="L2487" s="214"/>
      <c r="M2487" s="129"/>
      <c r="P2487" s="129"/>
    </row>
    <row r="2488" spans="12:16" x14ac:dyDescent="0.2">
      <c r="L2488" s="214"/>
      <c r="M2488" s="129"/>
      <c r="P2488" s="129"/>
    </row>
    <row r="2489" spans="12:16" x14ac:dyDescent="0.2">
      <c r="L2489" s="214"/>
      <c r="M2489" s="129"/>
      <c r="P2489" s="129"/>
    </row>
    <row r="2490" spans="12:16" x14ac:dyDescent="0.2">
      <c r="L2490" s="214"/>
      <c r="P2490" s="129"/>
    </row>
    <row r="2491" spans="12:16" x14ac:dyDescent="0.2">
      <c r="L2491" s="214"/>
      <c r="P2491" s="129"/>
    </row>
    <row r="2492" spans="12:16" x14ac:dyDescent="0.2">
      <c r="L2492" s="214"/>
      <c r="M2492" s="129"/>
      <c r="P2492" s="129"/>
    </row>
    <row r="2493" spans="12:16" x14ac:dyDescent="0.2">
      <c r="L2493" s="214"/>
      <c r="M2493" s="129"/>
      <c r="P2493" s="129"/>
    </row>
    <row r="2494" spans="12:16" x14ac:dyDescent="0.2">
      <c r="L2494" s="214"/>
      <c r="M2494" s="129"/>
      <c r="P2494" s="129"/>
    </row>
    <row r="2495" spans="12:16" x14ac:dyDescent="0.2">
      <c r="L2495" s="214"/>
      <c r="M2495" s="129"/>
      <c r="P2495" s="129"/>
    </row>
    <row r="2496" spans="12:16" x14ac:dyDescent="0.2">
      <c r="L2496" s="214"/>
      <c r="M2496" s="129"/>
      <c r="P2496" s="129"/>
    </row>
    <row r="2497" spans="12:16" x14ac:dyDescent="0.2">
      <c r="L2497" s="214"/>
      <c r="M2497" s="129"/>
      <c r="P2497" s="129"/>
    </row>
    <row r="2498" spans="12:16" x14ac:dyDescent="0.2">
      <c r="L2498" s="214"/>
      <c r="M2498" s="129"/>
      <c r="P2498" s="129"/>
    </row>
    <row r="2499" spans="12:16" x14ac:dyDescent="0.2">
      <c r="L2499" s="214"/>
      <c r="M2499" s="129"/>
      <c r="P2499" s="129"/>
    </row>
    <row r="2500" spans="12:16" x14ac:dyDescent="0.2">
      <c r="L2500" s="214"/>
      <c r="M2500" s="129"/>
      <c r="P2500" s="129"/>
    </row>
    <row r="2501" spans="12:16" x14ac:dyDescent="0.2">
      <c r="L2501" s="214"/>
      <c r="M2501" s="129"/>
      <c r="P2501" s="129"/>
    </row>
    <row r="2502" spans="12:16" x14ac:dyDescent="0.2">
      <c r="L2502" s="214"/>
      <c r="M2502" s="129"/>
      <c r="P2502" s="129"/>
    </row>
    <row r="2503" spans="12:16" x14ac:dyDescent="0.2">
      <c r="L2503" s="214"/>
      <c r="M2503" s="129"/>
      <c r="P2503" s="129"/>
    </row>
    <row r="2504" spans="12:16" x14ac:dyDescent="0.2">
      <c r="L2504" s="214"/>
      <c r="M2504" s="129"/>
      <c r="P2504" s="129"/>
    </row>
    <row r="2505" spans="12:16" x14ac:dyDescent="0.2">
      <c r="L2505" s="214"/>
      <c r="M2505" s="129"/>
      <c r="P2505" s="129"/>
    </row>
    <row r="2506" spans="12:16" x14ac:dyDescent="0.2">
      <c r="L2506" s="214"/>
      <c r="P2506" s="129"/>
    </row>
    <row r="2507" spans="12:16" x14ac:dyDescent="0.2">
      <c r="L2507" s="214"/>
      <c r="M2507" s="129"/>
      <c r="P2507" s="129"/>
    </row>
    <row r="2508" spans="12:16" x14ac:dyDescent="0.2">
      <c r="L2508" s="214"/>
      <c r="M2508" s="129"/>
      <c r="P2508" s="129"/>
    </row>
    <row r="2509" spans="12:16" x14ac:dyDescent="0.2">
      <c r="L2509" s="214"/>
      <c r="M2509" s="129"/>
      <c r="P2509" s="129"/>
    </row>
    <row r="2510" spans="12:16" x14ac:dyDescent="0.2">
      <c r="L2510" s="214"/>
      <c r="M2510" s="129"/>
      <c r="P2510" s="129"/>
    </row>
    <row r="2511" spans="12:16" x14ac:dyDescent="0.2">
      <c r="L2511" s="214"/>
      <c r="P2511" s="129"/>
    </row>
    <row r="2512" spans="12:16" x14ac:dyDescent="0.2">
      <c r="L2512" s="214"/>
      <c r="P2512" s="129"/>
    </row>
    <row r="2513" spans="12:16" x14ac:dyDescent="0.2">
      <c r="L2513" s="214"/>
      <c r="M2513" s="129"/>
      <c r="P2513" s="129"/>
    </row>
    <row r="2514" spans="12:16" x14ac:dyDescent="0.2">
      <c r="L2514" s="214"/>
      <c r="M2514" s="129"/>
      <c r="P2514" s="129"/>
    </row>
    <row r="2515" spans="12:16" x14ac:dyDescent="0.2">
      <c r="L2515" s="214"/>
      <c r="M2515" s="129"/>
      <c r="P2515" s="129"/>
    </row>
    <row r="2516" spans="12:16" x14ac:dyDescent="0.2">
      <c r="L2516" s="214"/>
      <c r="M2516" s="129"/>
      <c r="P2516" s="129"/>
    </row>
    <row r="2517" spans="12:16" x14ac:dyDescent="0.2">
      <c r="L2517" s="214"/>
      <c r="M2517" s="129"/>
      <c r="P2517" s="129"/>
    </row>
    <row r="2518" spans="12:16" x14ac:dyDescent="0.2">
      <c r="L2518" s="214"/>
      <c r="M2518" s="129"/>
      <c r="P2518" s="129"/>
    </row>
    <row r="2519" spans="12:16" x14ac:dyDescent="0.2">
      <c r="L2519" s="214"/>
      <c r="M2519" s="129"/>
      <c r="P2519" s="129"/>
    </row>
    <row r="2520" spans="12:16" x14ac:dyDescent="0.2">
      <c r="L2520" s="214"/>
      <c r="P2520" s="129"/>
    </row>
    <row r="2521" spans="12:16" x14ac:dyDescent="0.2">
      <c r="L2521" s="214"/>
      <c r="M2521" s="129"/>
      <c r="P2521" s="129"/>
    </row>
    <row r="2522" spans="12:16" x14ac:dyDescent="0.2">
      <c r="L2522" s="214"/>
      <c r="M2522" s="129"/>
      <c r="P2522" s="129"/>
    </row>
    <row r="2523" spans="12:16" x14ac:dyDescent="0.2">
      <c r="L2523" s="214"/>
      <c r="P2523" s="129"/>
    </row>
    <row r="2524" spans="12:16" x14ac:dyDescent="0.2">
      <c r="L2524" s="214"/>
      <c r="P2524" s="129"/>
    </row>
    <row r="2525" spans="12:16" x14ac:dyDescent="0.2">
      <c r="L2525" s="214"/>
      <c r="M2525" s="129"/>
      <c r="P2525" s="129"/>
    </row>
    <row r="2526" spans="12:16" x14ac:dyDescent="0.2">
      <c r="L2526" s="214"/>
      <c r="P2526" s="129"/>
    </row>
    <row r="2527" spans="12:16" x14ac:dyDescent="0.2">
      <c r="L2527" s="214"/>
      <c r="P2527" s="129"/>
    </row>
    <row r="2528" spans="12:16" x14ac:dyDescent="0.2">
      <c r="L2528" s="214"/>
      <c r="M2528" s="129"/>
      <c r="P2528" s="129"/>
    </row>
    <row r="2529" spans="12:16" x14ac:dyDescent="0.2">
      <c r="L2529" s="214"/>
      <c r="M2529" s="129"/>
      <c r="P2529" s="129"/>
    </row>
    <row r="2530" spans="12:16" x14ac:dyDescent="0.2">
      <c r="L2530" s="214"/>
      <c r="P2530" s="129"/>
    </row>
    <row r="2531" spans="12:16" x14ac:dyDescent="0.2">
      <c r="L2531" s="214"/>
      <c r="M2531" s="129"/>
      <c r="P2531" s="129"/>
    </row>
    <row r="2532" spans="12:16" x14ac:dyDescent="0.2">
      <c r="L2532" s="214"/>
      <c r="M2532" s="129"/>
      <c r="P2532" s="129"/>
    </row>
    <row r="2533" spans="12:16" x14ac:dyDescent="0.2">
      <c r="L2533" s="214"/>
      <c r="M2533" s="129"/>
      <c r="P2533" s="129"/>
    </row>
    <row r="2534" spans="12:16" x14ac:dyDescent="0.2">
      <c r="L2534" s="214"/>
      <c r="M2534" s="129"/>
      <c r="P2534" s="129"/>
    </row>
    <row r="2535" spans="12:16" x14ac:dyDescent="0.2">
      <c r="L2535" s="214"/>
      <c r="M2535" s="129"/>
      <c r="P2535" s="129"/>
    </row>
    <row r="2536" spans="12:16" x14ac:dyDescent="0.2">
      <c r="L2536" s="214"/>
      <c r="M2536" s="129"/>
      <c r="P2536" s="129"/>
    </row>
    <row r="2537" spans="12:16" x14ac:dyDescent="0.2">
      <c r="L2537" s="214"/>
      <c r="M2537" s="129"/>
      <c r="P2537" s="129"/>
    </row>
    <row r="2538" spans="12:16" x14ac:dyDescent="0.2">
      <c r="L2538" s="214"/>
      <c r="M2538" s="129"/>
      <c r="P2538" s="129"/>
    </row>
    <row r="2539" spans="12:16" x14ac:dyDescent="0.2">
      <c r="L2539" s="214"/>
      <c r="M2539" s="129"/>
      <c r="P2539" s="129"/>
    </row>
    <row r="2540" spans="12:16" x14ac:dyDescent="0.2">
      <c r="L2540" s="214"/>
      <c r="M2540" s="129"/>
      <c r="P2540" s="129"/>
    </row>
    <row r="2541" spans="12:16" x14ac:dyDescent="0.2">
      <c r="L2541" s="214"/>
      <c r="M2541" s="129"/>
      <c r="P2541" s="129"/>
    </row>
    <row r="2542" spans="12:16" x14ac:dyDescent="0.2">
      <c r="L2542" s="214"/>
      <c r="M2542" s="129"/>
      <c r="P2542" s="129"/>
    </row>
    <row r="2543" spans="12:16" x14ac:dyDescent="0.2">
      <c r="L2543" s="214"/>
      <c r="M2543" s="129"/>
      <c r="P2543" s="129"/>
    </row>
    <row r="2544" spans="12:16" x14ac:dyDescent="0.2">
      <c r="L2544" s="214"/>
      <c r="M2544" s="129"/>
      <c r="P2544" s="129"/>
    </row>
    <row r="2545" spans="12:16" x14ac:dyDescent="0.2">
      <c r="L2545" s="214"/>
      <c r="M2545" s="129"/>
      <c r="P2545" s="129"/>
    </row>
    <row r="2546" spans="12:16" x14ac:dyDescent="0.2">
      <c r="L2546" s="214"/>
      <c r="M2546" s="129"/>
      <c r="P2546" s="129"/>
    </row>
    <row r="2547" spans="12:16" x14ac:dyDescent="0.2">
      <c r="L2547" s="214"/>
      <c r="M2547" s="129"/>
      <c r="P2547" s="129"/>
    </row>
    <row r="2548" spans="12:16" x14ac:dyDescent="0.2">
      <c r="L2548" s="214"/>
      <c r="P2548" s="129"/>
    </row>
    <row r="2549" spans="12:16" x14ac:dyDescent="0.2">
      <c r="L2549" s="214"/>
      <c r="M2549" s="129"/>
      <c r="P2549" s="129"/>
    </row>
    <row r="2550" spans="12:16" x14ac:dyDescent="0.2">
      <c r="L2550" s="214"/>
      <c r="M2550" s="129"/>
      <c r="P2550" s="129"/>
    </row>
    <row r="2551" spans="12:16" x14ac:dyDescent="0.2">
      <c r="L2551" s="214"/>
      <c r="M2551" s="129"/>
      <c r="P2551" s="129"/>
    </row>
    <row r="2552" spans="12:16" x14ac:dyDescent="0.2">
      <c r="L2552" s="214"/>
      <c r="M2552" s="129"/>
      <c r="P2552" s="129"/>
    </row>
    <row r="2553" spans="12:16" x14ac:dyDescent="0.2">
      <c r="L2553" s="214"/>
      <c r="M2553" s="129"/>
      <c r="P2553" s="129"/>
    </row>
    <row r="2554" spans="12:16" x14ac:dyDescent="0.2">
      <c r="L2554" s="214"/>
      <c r="M2554" s="129"/>
      <c r="P2554" s="129"/>
    </row>
    <row r="2555" spans="12:16" x14ac:dyDescent="0.2">
      <c r="L2555" s="214"/>
      <c r="M2555" s="129"/>
      <c r="P2555" s="129"/>
    </row>
    <row r="2556" spans="12:16" x14ac:dyDescent="0.2">
      <c r="L2556" s="214"/>
      <c r="M2556" s="129"/>
      <c r="P2556" s="129"/>
    </row>
    <row r="2557" spans="12:16" x14ac:dyDescent="0.2">
      <c r="L2557" s="214"/>
      <c r="M2557" s="129"/>
      <c r="P2557" s="129"/>
    </row>
    <row r="2558" spans="12:16" x14ac:dyDescent="0.2">
      <c r="L2558" s="214"/>
      <c r="P2558" s="129"/>
    </row>
    <row r="2559" spans="12:16" x14ac:dyDescent="0.2">
      <c r="L2559" s="214"/>
      <c r="P2559" s="129"/>
    </row>
    <row r="2560" spans="12:16" x14ac:dyDescent="0.2">
      <c r="L2560" s="214"/>
      <c r="M2560" s="129"/>
      <c r="P2560" s="129"/>
    </row>
    <row r="2561" spans="12:16" x14ac:dyDescent="0.2">
      <c r="L2561" s="214"/>
      <c r="M2561" s="129"/>
      <c r="P2561" s="129"/>
    </row>
    <row r="2562" spans="12:16" x14ac:dyDescent="0.2">
      <c r="L2562" s="214"/>
      <c r="M2562" s="129"/>
      <c r="P2562" s="129"/>
    </row>
    <row r="2563" spans="12:16" x14ac:dyDescent="0.2">
      <c r="L2563" s="214"/>
      <c r="M2563" s="129"/>
      <c r="P2563" s="129"/>
    </row>
    <row r="2564" spans="12:16" x14ac:dyDescent="0.2">
      <c r="L2564" s="214"/>
      <c r="M2564" s="129"/>
      <c r="P2564" s="129"/>
    </row>
    <row r="2565" spans="12:16" x14ac:dyDescent="0.2">
      <c r="L2565" s="214"/>
      <c r="P2565" s="129"/>
    </row>
    <row r="2566" spans="12:16" x14ac:dyDescent="0.2">
      <c r="L2566" s="214"/>
      <c r="M2566" s="129"/>
      <c r="P2566" s="129"/>
    </row>
    <row r="2567" spans="12:16" x14ac:dyDescent="0.2">
      <c r="L2567" s="214"/>
      <c r="M2567" s="129"/>
      <c r="P2567" s="129"/>
    </row>
    <row r="2568" spans="12:16" x14ac:dyDescent="0.2">
      <c r="L2568" s="214"/>
      <c r="P2568" s="129"/>
    </row>
    <row r="2569" spans="12:16" x14ac:dyDescent="0.2">
      <c r="L2569" s="214"/>
      <c r="P2569" s="129"/>
    </row>
    <row r="2570" spans="12:16" x14ac:dyDescent="0.2">
      <c r="L2570" s="214"/>
      <c r="P2570" s="129"/>
    </row>
    <row r="2571" spans="12:16" x14ac:dyDescent="0.2">
      <c r="L2571" s="214"/>
      <c r="M2571" s="129"/>
      <c r="P2571" s="129"/>
    </row>
    <row r="2572" spans="12:16" x14ac:dyDescent="0.2">
      <c r="L2572" s="214"/>
      <c r="M2572" s="129"/>
      <c r="P2572" s="129"/>
    </row>
    <row r="2573" spans="12:16" x14ac:dyDescent="0.2">
      <c r="L2573" s="214"/>
      <c r="P2573" s="129"/>
    </row>
    <row r="2574" spans="12:16" x14ac:dyDescent="0.2">
      <c r="L2574" s="214"/>
      <c r="M2574" s="129"/>
      <c r="P2574" s="129"/>
    </row>
    <row r="2575" spans="12:16" x14ac:dyDescent="0.2">
      <c r="L2575" s="214"/>
      <c r="M2575" s="129"/>
      <c r="P2575" s="129"/>
    </row>
    <row r="2576" spans="12:16" x14ac:dyDescent="0.2">
      <c r="L2576" s="214"/>
      <c r="M2576" s="129"/>
      <c r="P2576" s="129"/>
    </row>
    <row r="2577" spans="12:16" x14ac:dyDescent="0.2">
      <c r="L2577" s="214"/>
      <c r="M2577" s="129"/>
      <c r="P2577" s="129"/>
    </row>
    <row r="2578" spans="12:16" x14ac:dyDescent="0.2">
      <c r="L2578" s="214"/>
      <c r="M2578" s="129"/>
      <c r="P2578" s="129"/>
    </row>
    <row r="2579" spans="12:16" x14ac:dyDescent="0.2">
      <c r="L2579" s="214"/>
      <c r="M2579" s="129"/>
      <c r="P2579" s="129"/>
    </row>
    <row r="2580" spans="12:16" x14ac:dyDescent="0.2">
      <c r="L2580" s="214"/>
      <c r="P2580" s="129"/>
    </row>
    <row r="2581" spans="12:16" x14ac:dyDescent="0.2">
      <c r="L2581" s="214"/>
      <c r="M2581" s="129"/>
      <c r="P2581" s="129"/>
    </row>
    <row r="2582" spans="12:16" x14ac:dyDescent="0.2">
      <c r="L2582" s="214"/>
      <c r="M2582" s="129"/>
      <c r="P2582" s="129"/>
    </row>
    <row r="2583" spans="12:16" x14ac:dyDescent="0.2">
      <c r="L2583" s="214"/>
      <c r="M2583" s="129"/>
      <c r="P2583" s="129"/>
    </row>
    <row r="2584" spans="12:16" x14ac:dyDescent="0.2">
      <c r="L2584" s="214"/>
      <c r="M2584" s="129"/>
      <c r="P2584" s="129"/>
    </row>
    <row r="2585" spans="12:16" x14ac:dyDescent="0.2">
      <c r="L2585" s="214"/>
      <c r="M2585" s="129"/>
      <c r="P2585" s="129"/>
    </row>
    <row r="2586" spans="12:16" x14ac:dyDescent="0.2">
      <c r="L2586" s="214"/>
      <c r="M2586" s="129"/>
      <c r="P2586" s="129"/>
    </row>
    <row r="2587" spans="12:16" x14ac:dyDescent="0.2">
      <c r="L2587" s="214"/>
      <c r="P2587" s="129"/>
    </row>
    <row r="2588" spans="12:16" x14ac:dyDescent="0.2">
      <c r="L2588" s="214"/>
      <c r="M2588" s="129"/>
      <c r="P2588" s="129"/>
    </row>
    <row r="2589" spans="12:16" x14ac:dyDescent="0.2">
      <c r="L2589" s="214"/>
      <c r="P2589" s="129"/>
    </row>
    <row r="2590" spans="12:16" x14ac:dyDescent="0.2">
      <c r="L2590" s="214"/>
      <c r="P2590" s="129"/>
    </row>
    <row r="2591" spans="12:16" x14ac:dyDescent="0.2">
      <c r="L2591" s="214"/>
      <c r="M2591" s="129"/>
      <c r="P2591" s="129"/>
    </row>
    <row r="2592" spans="12:16" x14ac:dyDescent="0.2">
      <c r="L2592" s="214"/>
      <c r="M2592" s="129"/>
      <c r="P2592" s="129"/>
    </row>
    <row r="2593" spans="12:16" x14ac:dyDescent="0.2">
      <c r="L2593" s="214"/>
      <c r="M2593" s="129"/>
      <c r="P2593" s="129"/>
    </row>
    <row r="2594" spans="12:16" x14ac:dyDescent="0.2">
      <c r="L2594" s="214"/>
      <c r="M2594" s="129"/>
      <c r="P2594" s="129"/>
    </row>
    <row r="2595" spans="12:16" x14ac:dyDescent="0.2">
      <c r="L2595" s="214"/>
      <c r="M2595" s="129"/>
      <c r="P2595" s="129"/>
    </row>
    <row r="2596" spans="12:16" x14ac:dyDescent="0.2">
      <c r="L2596" s="214"/>
      <c r="M2596" s="129"/>
      <c r="P2596" s="129"/>
    </row>
    <row r="2597" spans="12:16" x14ac:dyDescent="0.2">
      <c r="L2597" s="214"/>
      <c r="M2597" s="129"/>
      <c r="P2597" s="129"/>
    </row>
    <row r="2598" spans="12:16" x14ac:dyDescent="0.2">
      <c r="L2598" s="214"/>
      <c r="M2598" s="129"/>
      <c r="P2598" s="129"/>
    </row>
    <row r="2599" spans="12:16" x14ac:dyDescent="0.2">
      <c r="L2599" s="214"/>
      <c r="M2599" s="129"/>
      <c r="P2599" s="129"/>
    </row>
    <row r="2600" spans="12:16" x14ac:dyDescent="0.2">
      <c r="L2600" s="214"/>
      <c r="M2600" s="129"/>
      <c r="P2600" s="129"/>
    </row>
    <row r="2601" spans="12:16" x14ac:dyDescent="0.2">
      <c r="L2601" s="214"/>
      <c r="P2601" s="129"/>
    </row>
    <row r="2602" spans="12:16" x14ac:dyDescent="0.2">
      <c r="L2602" s="214"/>
      <c r="M2602" s="129"/>
      <c r="P2602" s="129"/>
    </row>
    <row r="2603" spans="12:16" x14ac:dyDescent="0.2">
      <c r="L2603" s="214"/>
      <c r="M2603" s="129"/>
      <c r="P2603" s="129"/>
    </row>
    <row r="2604" spans="12:16" x14ac:dyDescent="0.2">
      <c r="L2604" s="214"/>
      <c r="M2604" s="129"/>
      <c r="P2604" s="129"/>
    </row>
    <row r="2605" spans="12:16" x14ac:dyDescent="0.2">
      <c r="L2605" s="214"/>
      <c r="M2605" s="129"/>
      <c r="P2605" s="129"/>
    </row>
    <row r="2606" spans="12:16" x14ac:dyDescent="0.2">
      <c r="L2606" s="214"/>
      <c r="M2606" s="129"/>
      <c r="P2606" s="129"/>
    </row>
    <row r="2607" spans="12:16" x14ac:dyDescent="0.2">
      <c r="L2607" s="214"/>
      <c r="M2607" s="129"/>
      <c r="P2607" s="129"/>
    </row>
    <row r="2608" spans="12:16" x14ac:dyDescent="0.2">
      <c r="L2608" s="214"/>
      <c r="M2608" s="129"/>
      <c r="P2608" s="129"/>
    </row>
    <row r="2609" spans="12:16" x14ac:dyDescent="0.2">
      <c r="L2609" s="214"/>
      <c r="M2609" s="129"/>
      <c r="P2609" s="129"/>
    </row>
    <row r="2610" spans="12:16" x14ac:dyDescent="0.2">
      <c r="L2610" s="214"/>
      <c r="M2610" s="129"/>
      <c r="P2610" s="129"/>
    </row>
    <row r="2611" spans="12:16" x14ac:dyDescent="0.2">
      <c r="L2611" s="214"/>
      <c r="M2611" s="129"/>
      <c r="P2611" s="129"/>
    </row>
    <row r="2612" spans="12:16" x14ac:dyDescent="0.2">
      <c r="L2612" s="214"/>
      <c r="M2612" s="129"/>
      <c r="P2612" s="129"/>
    </row>
    <row r="2613" spans="12:16" x14ac:dyDescent="0.2">
      <c r="L2613" s="214"/>
      <c r="M2613" s="129"/>
      <c r="P2613" s="129"/>
    </row>
    <row r="2614" spans="12:16" x14ac:dyDescent="0.2">
      <c r="L2614" s="214"/>
      <c r="M2614" s="129"/>
      <c r="P2614" s="129"/>
    </row>
    <row r="2615" spans="12:16" x14ac:dyDescent="0.2">
      <c r="L2615" s="214"/>
      <c r="M2615" s="129"/>
      <c r="P2615" s="129"/>
    </row>
    <row r="2616" spans="12:16" x14ac:dyDescent="0.2">
      <c r="L2616" s="214"/>
      <c r="M2616" s="129"/>
      <c r="P2616" s="129"/>
    </row>
    <row r="2617" spans="12:16" x14ac:dyDescent="0.2">
      <c r="L2617" s="214"/>
      <c r="M2617" s="129"/>
      <c r="P2617" s="129"/>
    </row>
    <row r="2618" spans="12:16" x14ac:dyDescent="0.2">
      <c r="L2618" s="214"/>
      <c r="M2618" s="129"/>
      <c r="P2618" s="129"/>
    </row>
    <row r="2619" spans="12:16" x14ac:dyDescent="0.2">
      <c r="L2619" s="214"/>
      <c r="M2619" s="129"/>
      <c r="P2619" s="129"/>
    </row>
    <row r="2620" spans="12:16" x14ac:dyDescent="0.2">
      <c r="L2620" s="214"/>
      <c r="M2620" s="129"/>
      <c r="P2620" s="129"/>
    </row>
    <row r="2621" spans="12:16" x14ac:dyDescent="0.2">
      <c r="L2621" s="214"/>
      <c r="M2621" s="129"/>
      <c r="P2621" s="129"/>
    </row>
    <row r="2622" spans="12:16" x14ac:dyDescent="0.2">
      <c r="L2622" s="214"/>
      <c r="P2622" s="129"/>
    </row>
    <row r="2623" spans="12:16" x14ac:dyDescent="0.2">
      <c r="L2623" s="214"/>
      <c r="P2623" s="129"/>
    </row>
    <row r="2624" spans="12:16" x14ac:dyDescent="0.2">
      <c r="L2624" s="214"/>
      <c r="M2624" s="129"/>
      <c r="P2624" s="129"/>
    </row>
    <row r="2625" spans="12:16" x14ac:dyDescent="0.2">
      <c r="L2625" s="214"/>
      <c r="M2625" s="129"/>
      <c r="P2625" s="129"/>
    </row>
    <row r="2626" spans="12:16" x14ac:dyDescent="0.2">
      <c r="L2626" s="214"/>
      <c r="P2626" s="129"/>
    </row>
    <row r="2627" spans="12:16" x14ac:dyDescent="0.2">
      <c r="L2627" s="214"/>
      <c r="P2627" s="129"/>
    </row>
    <row r="2628" spans="12:16" x14ac:dyDescent="0.2">
      <c r="L2628" s="214"/>
      <c r="M2628" s="129"/>
      <c r="P2628" s="129"/>
    </row>
    <row r="2629" spans="12:16" x14ac:dyDescent="0.2">
      <c r="L2629" s="214"/>
      <c r="M2629" s="129"/>
      <c r="P2629" s="129"/>
    </row>
    <row r="2630" spans="12:16" x14ac:dyDescent="0.2">
      <c r="L2630" s="214"/>
      <c r="P2630" s="129"/>
    </row>
    <row r="2631" spans="12:16" x14ac:dyDescent="0.2">
      <c r="L2631" s="214"/>
      <c r="M2631" s="129"/>
      <c r="P2631" s="129"/>
    </row>
    <row r="2632" spans="12:16" x14ac:dyDescent="0.2">
      <c r="L2632" s="214"/>
      <c r="M2632" s="129"/>
      <c r="P2632" s="129"/>
    </row>
    <row r="2633" spans="12:16" x14ac:dyDescent="0.2">
      <c r="L2633" s="214"/>
      <c r="M2633" s="129"/>
      <c r="P2633" s="129"/>
    </row>
    <row r="2634" spans="12:16" x14ac:dyDescent="0.2">
      <c r="L2634" s="214"/>
      <c r="M2634" s="129"/>
      <c r="P2634" s="129"/>
    </row>
    <row r="2635" spans="12:16" x14ac:dyDescent="0.2">
      <c r="L2635" s="214"/>
      <c r="M2635" s="129"/>
      <c r="P2635" s="129"/>
    </row>
    <row r="2636" spans="12:16" x14ac:dyDescent="0.2">
      <c r="L2636" s="214"/>
      <c r="M2636" s="129"/>
      <c r="P2636" s="129"/>
    </row>
    <row r="2637" spans="12:16" x14ac:dyDescent="0.2">
      <c r="L2637" s="214"/>
      <c r="M2637" s="129"/>
      <c r="P2637" s="129"/>
    </row>
    <row r="2638" spans="12:16" x14ac:dyDescent="0.2">
      <c r="L2638" s="214"/>
      <c r="M2638" s="129"/>
      <c r="P2638" s="129"/>
    </row>
    <row r="2639" spans="12:16" x14ac:dyDescent="0.2">
      <c r="L2639" s="214"/>
      <c r="P2639" s="129"/>
    </row>
    <row r="2640" spans="12:16" x14ac:dyDescent="0.2">
      <c r="L2640" s="214"/>
      <c r="M2640" s="129"/>
      <c r="P2640" s="129"/>
    </row>
    <row r="2641" spans="12:16" x14ac:dyDescent="0.2">
      <c r="L2641" s="214"/>
      <c r="M2641" s="129"/>
      <c r="P2641" s="129"/>
    </row>
    <row r="2642" spans="12:16" x14ac:dyDescent="0.2">
      <c r="L2642" s="214"/>
      <c r="M2642" s="129"/>
      <c r="P2642" s="129"/>
    </row>
    <row r="2643" spans="12:16" x14ac:dyDescent="0.2">
      <c r="L2643" s="214"/>
      <c r="M2643" s="129"/>
      <c r="P2643" s="129"/>
    </row>
    <row r="2644" spans="12:16" x14ac:dyDescent="0.2">
      <c r="L2644" s="214"/>
      <c r="M2644" s="129"/>
      <c r="P2644" s="129"/>
    </row>
    <row r="2645" spans="12:16" x14ac:dyDescent="0.2">
      <c r="L2645" s="214"/>
      <c r="M2645" s="129"/>
      <c r="P2645" s="129"/>
    </row>
    <row r="2646" spans="12:16" x14ac:dyDescent="0.2">
      <c r="L2646" s="214"/>
      <c r="M2646" s="129"/>
      <c r="P2646" s="129"/>
    </row>
    <row r="2647" spans="12:16" x14ac:dyDescent="0.2">
      <c r="L2647" s="214"/>
      <c r="M2647" s="129"/>
      <c r="P2647" s="129"/>
    </row>
    <row r="2648" spans="12:16" x14ac:dyDescent="0.2">
      <c r="L2648" s="214"/>
      <c r="M2648" s="129"/>
      <c r="P2648" s="129"/>
    </row>
    <row r="2649" spans="12:16" x14ac:dyDescent="0.2">
      <c r="L2649" s="214"/>
      <c r="M2649" s="129"/>
      <c r="P2649" s="129"/>
    </row>
    <row r="2650" spans="12:16" x14ac:dyDescent="0.2">
      <c r="L2650" s="214"/>
      <c r="M2650" s="129"/>
      <c r="P2650" s="129"/>
    </row>
    <row r="2651" spans="12:16" x14ac:dyDescent="0.2">
      <c r="L2651" s="214"/>
      <c r="M2651" s="129"/>
      <c r="P2651" s="129"/>
    </row>
    <row r="2652" spans="12:16" x14ac:dyDescent="0.2">
      <c r="L2652" s="214"/>
      <c r="M2652" s="129"/>
      <c r="P2652" s="129"/>
    </row>
    <row r="2653" spans="12:16" x14ac:dyDescent="0.2">
      <c r="L2653" s="214"/>
      <c r="M2653" s="129"/>
      <c r="P2653" s="129"/>
    </row>
    <row r="2654" spans="12:16" x14ac:dyDescent="0.2">
      <c r="L2654" s="214"/>
      <c r="M2654" s="129"/>
      <c r="P2654" s="129"/>
    </row>
    <row r="2655" spans="12:16" x14ac:dyDescent="0.2">
      <c r="L2655" s="214"/>
      <c r="M2655" s="129"/>
      <c r="P2655" s="129"/>
    </row>
    <row r="2656" spans="12:16" x14ac:dyDescent="0.2">
      <c r="L2656" s="214"/>
      <c r="M2656" s="129"/>
      <c r="P2656" s="129"/>
    </row>
    <row r="2657" spans="12:16" x14ac:dyDescent="0.2">
      <c r="L2657" s="214"/>
      <c r="M2657" s="129"/>
      <c r="P2657" s="129"/>
    </row>
    <row r="2658" spans="12:16" x14ac:dyDescent="0.2">
      <c r="L2658" s="214"/>
      <c r="P2658" s="129"/>
    </row>
    <row r="2659" spans="12:16" x14ac:dyDescent="0.2">
      <c r="L2659" s="214"/>
      <c r="P2659" s="129"/>
    </row>
    <row r="2660" spans="12:16" x14ac:dyDescent="0.2">
      <c r="L2660" s="214"/>
      <c r="P2660" s="129"/>
    </row>
    <row r="2661" spans="12:16" x14ac:dyDescent="0.2">
      <c r="L2661" s="214"/>
      <c r="P2661" s="129"/>
    </row>
    <row r="2662" spans="12:16" x14ac:dyDescent="0.2">
      <c r="L2662" s="214"/>
      <c r="M2662" s="129"/>
      <c r="P2662" s="129"/>
    </row>
    <row r="2663" spans="12:16" x14ac:dyDescent="0.2">
      <c r="L2663" s="214"/>
      <c r="M2663" s="129"/>
      <c r="P2663" s="129"/>
    </row>
    <row r="2664" spans="12:16" x14ac:dyDescent="0.2">
      <c r="L2664" s="214"/>
      <c r="M2664" s="129"/>
      <c r="P2664" s="129"/>
    </row>
    <row r="2665" spans="12:16" x14ac:dyDescent="0.2">
      <c r="L2665" s="214"/>
      <c r="M2665" s="129"/>
      <c r="P2665" s="129"/>
    </row>
    <row r="2666" spans="12:16" x14ac:dyDescent="0.2">
      <c r="L2666" s="214"/>
      <c r="M2666" s="129"/>
      <c r="P2666" s="129"/>
    </row>
    <row r="2667" spans="12:16" x14ac:dyDescent="0.2">
      <c r="L2667" s="214"/>
      <c r="P2667" s="129"/>
    </row>
    <row r="2668" spans="12:16" x14ac:dyDescent="0.2">
      <c r="L2668" s="214"/>
      <c r="P2668" s="129"/>
    </row>
    <row r="2669" spans="12:16" x14ac:dyDescent="0.2">
      <c r="L2669" s="214"/>
      <c r="M2669" s="129"/>
      <c r="P2669" s="129"/>
    </row>
    <row r="2670" spans="12:16" x14ac:dyDescent="0.2">
      <c r="L2670" s="214"/>
      <c r="M2670" s="129"/>
      <c r="P2670" s="129"/>
    </row>
    <row r="2671" spans="12:16" x14ac:dyDescent="0.2">
      <c r="L2671" s="214"/>
      <c r="M2671" s="129"/>
      <c r="P2671" s="129"/>
    </row>
    <row r="2672" spans="12:16" x14ac:dyDescent="0.2">
      <c r="L2672" s="214"/>
      <c r="M2672" s="129"/>
      <c r="P2672" s="129"/>
    </row>
    <row r="2673" spans="12:16" x14ac:dyDescent="0.2">
      <c r="L2673" s="214"/>
      <c r="M2673" s="129"/>
      <c r="P2673" s="129"/>
    </row>
    <row r="2674" spans="12:16" x14ac:dyDescent="0.2">
      <c r="L2674" s="214"/>
      <c r="P2674" s="129"/>
    </row>
    <row r="2675" spans="12:16" x14ac:dyDescent="0.2">
      <c r="L2675" s="214"/>
      <c r="M2675" s="129"/>
      <c r="P2675" s="129"/>
    </row>
    <row r="2676" spans="12:16" x14ac:dyDescent="0.2">
      <c r="L2676" s="214"/>
      <c r="M2676" s="129"/>
      <c r="P2676" s="129"/>
    </row>
    <row r="2677" spans="12:16" x14ac:dyDescent="0.2">
      <c r="L2677" s="214"/>
      <c r="M2677" s="129"/>
      <c r="P2677" s="129"/>
    </row>
    <row r="2678" spans="12:16" x14ac:dyDescent="0.2">
      <c r="L2678" s="214"/>
      <c r="M2678" s="129"/>
      <c r="P2678" s="129"/>
    </row>
    <row r="2679" spans="12:16" x14ac:dyDescent="0.2">
      <c r="L2679" s="214"/>
      <c r="M2679" s="129"/>
      <c r="P2679" s="129"/>
    </row>
    <row r="2680" spans="12:16" x14ac:dyDescent="0.2">
      <c r="L2680" s="214"/>
      <c r="M2680" s="129"/>
      <c r="P2680" s="129"/>
    </row>
    <row r="2681" spans="12:16" x14ac:dyDescent="0.2">
      <c r="L2681" s="214"/>
      <c r="M2681" s="129"/>
      <c r="P2681" s="129"/>
    </row>
    <row r="2682" spans="12:16" x14ac:dyDescent="0.2">
      <c r="L2682" s="214"/>
      <c r="P2682" s="129"/>
    </row>
    <row r="2683" spans="12:16" x14ac:dyDescent="0.2">
      <c r="L2683" s="214"/>
      <c r="P2683" s="129"/>
    </row>
    <row r="2684" spans="12:16" x14ac:dyDescent="0.2">
      <c r="L2684" s="214"/>
      <c r="P2684" s="129"/>
    </row>
    <row r="2685" spans="12:16" x14ac:dyDescent="0.2">
      <c r="L2685" s="214"/>
      <c r="P2685" s="129"/>
    </row>
    <row r="2686" spans="12:16" x14ac:dyDescent="0.2">
      <c r="L2686" s="214"/>
      <c r="P2686" s="129"/>
    </row>
    <row r="2687" spans="12:16" x14ac:dyDescent="0.2">
      <c r="L2687" s="214"/>
      <c r="M2687" s="129"/>
      <c r="P2687" s="129"/>
    </row>
    <row r="2688" spans="12:16" x14ac:dyDescent="0.2">
      <c r="L2688" s="214"/>
      <c r="M2688" s="129"/>
      <c r="P2688" s="129"/>
    </row>
    <row r="2689" spans="12:16" x14ac:dyDescent="0.2">
      <c r="L2689" s="214"/>
      <c r="M2689" s="129"/>
      <c r="P2689" s="129"/>
    </row>
    <row r="2690" spans="12:16" x14ac:dyDescent="0.2">
      <c r="L2690" s="214"/>
      <c r="M2690" s="129"/>
      <c r="P2690" s="129"/>
    </row>
    <row r="2691" spans="12:16" x14ac:dyDescent="0.2">
      <c r="L2691" s="214"/>
      <c r="M2691" s="129"/>
      <c r="P2691" s="129"/>
    </row>
    <row r="2692" spans="12:16" x14ac:dyDescent="0.2">
      <c r="L2692" s="214"/>
      <c r="P2692" s="129"/>
    </row>
    <row r="2693" spans="12:16" x14ac:dyDescent="0.2">
      <c r="L2693" s="214"/>
      <c r="P2693" s="129"/>
    </row>
    <row r="2694" spans="12:16" x14ac:dyDescent="0.2">
      <c r="L2694" s="214"/>
      <c r="P2694" s="129"/>
    </row>
    <row r="2695" spans="12:16" x14ac:dyDescent="0.2">
      <c r="L2695" s="214"/>
      <c r="P2695" s="129"/>
    </row>
    <row r="2696" spans="12:16" x14ac:dyDescent="0.2">
      <c r="L2696" s="214"/>
      <c r="M2696" s="129"/>
      <c r="P2696" s="129"/>
    </row>
    <row r="2697" spans="12:16" x14ac:dyDescent="0.2">
      <c r="L2697" s="214"/>
      <c r="M2697" s="129"/>
      <c r="P2697" s="129"/>
    </row>
    <row r="2698" spans="12:16" x14ac:dyDescent="0.2">
      <c r="L2698" s="214"/>
      <c r="P2698" s="129"/>
    </row>
    <row r="2699" spans="12:16" x14ac:dyDescent="0.2">
      <c r="L2699" s="214"/>
      <c r="M2699" s="129"/>
      <c r="P2699" s="129"/>
    </row>
    <row r="2700" spans="12:16" x14ac:dyDescent="0.2">
      <c r="L2700" s="214"/>
      <c r="M2700" s="129"/>
      <c r="P2700" s="129"/>
    </row>
    <row r="2701" spans="12:16" x14ac:dyDescent="0.2">
      <c r="L2701" s="214"/>
      <c r="M2701" s="129"/>
      <c r="P2701" s="129"/>
    </row>
    <row r="2702" spans="12:16" x14ac:dyDescent="0.2">
      <c r="L2702" s="214"/>
      <c r="M2702" s="129"/>
      <c r="P2702" s="129"/>
    </row>
    <row r="2703" spans="12:16" x14ac:dyDescent="0.2">
      <c r="L2703" s="214"/>
      <c r="M2703" s="129"/>
      <c r="P2703" s="129"/>
    </row>
    <row r="2704" spans="12:16" x14ac:dyDescent="0.2">
      <c r="L2704" s="214"/>
      <c r="M2704" s="129"/>
      <c r="P2704" s="129"/>
    </row>
    <row r="2705" spans="12:16" x14ac:dyDescent="0.2">
      <c r="L2705" s="214"/>
      <c r="M2705" s="129"/>
      <c r="P2705" s="129"/>
    </row>
    <row r="2706" spans="12:16" x14ac:dyDescent="0.2">
      <c r="L2706" s="214"/>
      <c r="M2706" s="129"/>
      <c r="P2706" s="129"/>
    </row>
    <row r="2707" spans="12:16" x14ac:dyDescent="0.2">
      <c r="L2707" s="214"/>
      <c r="M2707" s="129"/>
      <c r="P2707" s="129"/>
    </row>
    <row r="2708" spans="12:16" x14ac:dyDescent="0.2">
      <c r="L2708" s="214"/>
      <c r="P2708" s="129"/>
    </row>
    <row r="2709" spans="12:16" x14ac:dyDescent="0.2">
      <c r="L2709" s="214"/>
      <c r="M2709" s="129"/>
      <c r="P2709" s="129"/>
    </row>
    <row r="2710" spans="12:16" x14ac:dyDescent="0.2">
      <c r="L2710" s="214"/>
      <c r="M2710" s="129"/>
      <c r="P2710" s="129"/>
    </row>
    <row r="2711" spans="12:16" x14ac:dyDescent="0.2">
      <c r="L2711" s="214"/>
      <c r="M2711" s="129"/>
      <c r="P2711" s="129"/>
    </row>
    <row r="2712" spans="12:16" x14ac:dyDescent="0.2">
      <c r="L2712" s="214"/>
      <c r="M2712" s="129"/>
      <c r="P2712" s="129"/>
    </row>
    <row r="2713" spans="12:16" x14ac:dyDescent="0.2">
      <c r="L2713" s="214"/>
      <c r="P2713" s="129"/>
    </row>
    <row r="2714" spans="12:16" x14ac:dyDescent="0.2">
      <c r="L2714" s="214"/>
      <c r="M2714" s="129"/>
      <c r="P2714" s="129"/>
    </row>
    <row r="2715" spans="12:16" x14ac:dyDescent="0.2">
      <c r="L2715" s="214"/>
      <c r="M2715" s="129"/>
      <c r="P2715" s="129"/>
    </row>
    <row r="2716" spans="12:16" x14ac:dyDescent="0.2">
      <c r="L2716" s="214"/>
      <c r="M2716" s="129"/>
      <c r="P2716" s="129"/>
    </row>
    <row r="2717" spans="12:16" x14ac:dyDescent="0.2">
      <c r="L2717" s="214"/>
      <c r="M2717" s="129"/>
      <c r="P2717" s="129"/>
    </row>
    <row r="2718" spans="12:16" x14ac:dyDescent="0.2">
      <c r="L2718" s="214"/>
      <c r="M2718" s="129"/>
      <c r="P2718" s="129"/>
    </row>
    <row r="2719" spans="12:16" x14ac:dyDescent="0.2">
      <c r="L2719" s="214"/>
      <c r="P2719" s="129"/>
    </row>
    <row r="2720" spans="12:16" x14ac:dyDescent="0.2">
      <c r="L2720" s="214"/>
      <c r="P2720" s="129"/>
    </row>
    <row r="2721" spans="12:16" x14ac:dyDescent="0.2">
      <c r="L2721" s="214"/>
      <c r="M2721" s="129"/>
      <c r="P2721" s="129"/>
    </row>
    <row r="2722" spans="12:16" x14ac:dyDescent="0.2">
      <c r="L2722" s="214"/>
      <c r="P2722" s="129"/>
    </row>
    <row r="2723" spans="12:16" x14ac:dyDescent="0.2">
      <c r="L2723" s="214"/>
      <c r="P2723" s="129"/>
    </row>
    <row r="2724" spans="12:16" x14ac:dyDescent="0.2">
      <c r="L2724" s="214"/>
      <c r="P2724" s="129"/>
    </row>
    <row r="2725" spans="12:16" x14ac:dyDescent="0.2">
      <c r="L2725" s="214"/>
      <c r="M2725" s="129"/>
      <c r="P2725" s="129"/>
    </row>
    <row r="2726" spans="12:16" x14ac:dyDescent="0.2">
      <c r="L2726" s="214"/>
      <c r="M2726" s="129"/>
      <c r="P2726" s="129"/>
    </row>
    <row r="2727" spans="12:16" x14ac:dyDescent="0.2">
      <c r="L2727" s="214"/>
      <c r="M2727" s="129"/>
      <c r="P2727" s="129"/>
    </row>
    <row r="2728" spans="12:16" x14ac:dyDescent="0.2">
      <c r="L2728" s="214"/>
      <c r="M2728" s="129"/>
      <c r="P2728" s="129"/>
    </row>
    <row r="2729" spans="12:16" x14ac:dyDescent="0.2">
      <c r="L2729" s="214"/>
      <c r="M2729" s="129"/>
      <c r="P2729" s="129"/>
    </row>
    <row r="2730" spans="12:16" x14ac:dyDescent="0.2">
      <c r="L2730" s="214"/>
      <c r="M2730" s="129"/>
      <c r="P2730" s="129"/>
    </row>
    <row r="2731" spans="12:16" x14ac:dyDescent="0.2">
      <c r="L2731" s="214"/>
      <c r="M2731" s="129"/>
      <c r="P2731" s="129"/>
    </row>
    <row r="2732" spans="12:16" x14ac:dyDescent="0.2">
      <c r="L2732" s="214"/>
      <c r="P2732" s="129"/>
    </row>
    <row r="2733" spans="12:16" x14ac:dyDescent="0.2">
      <c r="L2733" s="214"/>
      <c r="M2733" s="129"/>
      <c r="P2733" s="129"/>
    </row>
    <row r="2734" spans="12:16" x14ac:dyDescent="0.2">
      <c r="L2734" s="214"/>
      <c r="M2734" s="129"/>
      <c r="P2734" s="129"/>
    </row>
    <row r="2735" spans="12:16" x14ac:dyDescent="0.2">
      <c r="L2735" s="214"/>
      <c r="M2735" s="129"/>
      <c r="P2735" s="129"/>
    </row>
    <row r="2736" spans="12:16" x14ac:dyDescent="0.2">
      <c r="L2736" s="214"/>
      <c r="M2736" s="129"/>
      <c r="P2736" s="129"/>
    </row>
    <row r="2737" spans="12:16" x14ac:dyDescent="0.2">
      <c r="L2737" s="214"/>
      <c r="M2737" s="129"/>
      <c r="P2737" s="129"/>
    </row>
    <row r="2738" spans="12:16" x14ac:dyDescent="0.2">
      <c r="L2738" s="214"/>
      <c r="M2738" s="129"/>
      <c r="P2738" s="129"/>
    </row>
    <row r="2739" spans="12:16" x14ac:dyDescent="0.2">
      <c r="L2739" s="214"/>
      <c r="M2739" s="129"/>
      <c r="P2739" s="129"/>
    </row>
    <row r="2740" spans="12:16" x14ac:dyDescent="0.2">
      <c r="L2740" s="214"/>
      <c r="M2740" s="129"/>
      <c r="P2740" s="129"/>
    </row>
    <row r="2741" spans="12:16" x14ac:dyDescent="0.2">
      <c r="L2741" s="214"/>
      <c r="M2741" s="129"/>
      <c r="P2741" s="129"/>
    </row>
    <row r="2742" spans="12:16" x14ac:dyDescent="0.2">
      <c r="L2742" s="214"/>
      <c r="M2742" s="129"/>
      <c r="P2742" s="129"/>
    </row>
    <row r="2743" spans="12:16" x14ac:dyDescent="0.2">
      <c r="L2743" s="214"/>
      <c r="M2743" s="129"/>
      <c r="P2743" s="129"/>
    </row>
    <row r="2744" spans="12:16" x14ac:dyDescent="0.2">
      <c r="L2744" s="214"/>
      <c r="M2744" s="129"/>
      <c r="P2744" s="129"/>
    </row>
    <row r="2745" spans="12:16" x14ac:dyDescent="0.2">
      <c r="L2745" s="214"/>
      <c r="M2745" s="129"/>
      <c r="P2745" s="129"/>
    </row>
    <row r="2746" spans="12:16" x14ac:dyDescent="0.2">
      <c r="L2746" s="214"/>
      <c r="M2746" s="129"/>
      <c r="P2746" s="129"/>
    </row>
    <row r="2747" spans="12:16" x14ac:dyDescent="0.2">
      <c r="L2747" s="214"/>
      <c r="M2747" s="129"/>
      <c r="P2747" s="129"/>
    </row>
    <row r="2748" spans="12:16" x14ac:dyDescent="0.2">
      <c r="L2748" s="214"/>
      <c r="M2748" s="129"/>
      <c r="P2748" s="129"/>
    </row>
    <row r="2749" spans="12:16" x14ac:dyDescent="0.2">
      <c r="L2749" s="214"/>
      <c r="M2749" s="129"/>
      <c r="P2749" s="129"/>
    </row>
    <row r="2750" spans="12:16" x14ac:dyDescent="0.2">
      <c r="L2750" s="214"/>
      <c r="M2750" s="129"/>
      <c r="P2750" s="129"/>
    </row>
    <row r="2751" spans="12:16" x14ac:dyDescent="0.2">
      <c r="L2751" s="214"/>
      <c r="M2751" s="129"/>
      <c r="P2751" s="129"/>
    </row>
    <row r="2752" spans="12:16" x14ac:dyDescent="0.2">
      <c r="L2752" s="214"/>
      <c r="M2752" s="129"/>
      <c r="P2752" s="129"/>
    </row>
    <row r="2753" spans="12:16" x14ac:dyDescent="0.2">
      <c r="L2753" s="214"/>
      <c r="M2753" s="129"/>
      <c r="P2753" s="129"/>
    </row>
    <row r="2754" spans="12:16" x14ac:dyDescent="0.2">
      <c r="L2754" s="214"/>
      <c r="M2754" s="129"/>
      <c r="P2754" s="129"/>
    </row>
    <row r="2755" spans="12:16" x14ac:dyDescent="0.2">
      <c r="L2755" s="214"/>
      <c r="M2755" s="129"/>
      <c r="P2755" s="129"/>
    </row>
    <row r="2756" spans="12:16" x14ac:dyDescent="0.2">
      <c r="L2756" s="214"/>
      <c r="M2756" s="129"/>
      <c r="P2756" s="129"/>
    </row>
    <row r="2757" spans="12:16" x14ac:dyDescent="0.2">
      <c r="L2757" s="214"/>
      <c r="P2757" s="129"/>
    </row>
    <row r="2758" spans="12:16" x14ac:dyDescent="0.2">
      <c r="L2758" s="214"/>
      <c r="P2758" s="129"/>
    </row>
    <row r="2759" spans="12:16" x14ac:dyDescent="0.2">
      <c r="L2759" s="214"/>
      <c r="M2759" s="129"/>
      <c r="P2759" s="129"/>
    </row>
    <row r="2760" spans="12:16" x14ac:dyDescent="0.2">
      <c r="L2760" s="214"/>
      <c r="M2760" s="129"/>
      <c r="P2760" s="129"/>
    </row>
    <row r="2761" spans="12:16" x14ac:dyDescent="0.2">
      <c r="L2761" s="214"/>
      <c r="M2761" s="129"/>
      <c r="P2761" s="129"/>
    </row>
    <row r="2762" spans="12:16" x14ac:dyDescent="0.2">
      <c r="L2762" s="214"/>
      <c r="M2762" s="129"/>
      <c r="P2762" s="129"/>
    </row>
    <row r="2763" spans="12:16" x14ac:dyDescent="0.2">
      <c r="L2763" s="214"/>
      <c r="M2763" s="129"/>
      <c r="P2763" s="129"/>
    </row>
    <row r="2764" spans="12:16" x14ac:dyDescent="0.2">
      <c r="L2764" s="214"/>
      <c r="M2764" s="129"/>
      <c r="P2764" s="129"/>
    </row>
    <row r="2765" spans="12:16" x14ac:dyDescent="0.2">
      <c r="L2765" s="214"/>
      <c r="M2765" s="129"/>
      <c r="P2765" s="129"/>
    </row>
    <row r="2766" spans="12:16" x14ac:dyDescent="0.2">
      <c r="L2766" s="214"/>
      <c r="M2766" s="129"/>
      <c r="P2766" s="129"/>
    </row>
    <row r="2767" spans="12:16" x14ac:dyDescent="0.2">
      <c r="L2767" s="214"/>
      <c r="M2767" s="129"/>
      <c r="P2767" s="129"/>
    </row>
    <row r="2768" spans="12:16" x14ac:dyDescent="0.2">
      <c r="L2768" s="214"/>
      <c r="P2768" s="129"/>
    </row>
    <row r="2769" spans="12:16" x14ac:dyDescent="0.2">
      <c r="L2769" s="214"/>
      <c r="P2769" s="129"/>
    </row>
    <row r="2770" spans="12:16" x14ac:dyDescent="0.2">
      <c r="L2770" s="214"/>
      <c r="M2770" s="129"/>
      <c r="P2770" s="129"/>
    </row>
    <row r="2771" spans="12:16" x14ac:dyDescent="0.2">
      <c r="L2771" s="214"/>
      <c r="M2771" s="129"/>
      <c r="P2771" s="129"/>
    </row>
    <row r="2772" spans="12:16" x14ac:dyDescent="0.2">
      <c r="L2772" s="214"/>
      <c r="M2772" s="129"/>
      <c r="P2772" s="129"/>
    </row>
    <row r="2773" spans="12:16" x14ac:dyDescent="0.2">
      <c r="L2773" s="214"/>
      <c r="M2773" s="129"/>
      <c r="P2773" s="129"/>
    </row>
    <row r="2774" spans="12:16" x14ac:dyDescent="0.2">
      <c r="L2774" s="214"/>
      <c r="M2774" s="129"/>
      <c r="P2774" s="129"/>
    </row>
    <row r="2775" spans="12:16" x14ac:dyDescent="0.2">
      <c r="L2775" s="214"/>
      <c r="M2775" s="129"/>
      <c r="P2775" s="129"/>
    </row>
    <row r="2776" spans="12:16" x14ac:dyDescent="0.2">
      <c r="L2776" s="214"/>
      <c r="M2776" s="129"/>
      <c r="P2776" s="129"/>
    </row>
    <row r="2777" spans="12:16" x14ac:dyDescent="0.2">
      <c r="L2777" s="214"/>
      <c r="M2777" s="129"/>
      <c r="P2777" s="129"/>
    </row>
    <row r="2778" spans="12:16" x14ac:dyDescent="0.2">
      <c r="L2778" s="214"/>
      <c r="M2778" s="129"/>
      <c r="P2778" s="129"/>
    </row>
    <row r="2779" spans="12:16" x14ac:dyDescent="0.2">
      <c r="L2779" s="214"/>
      <c r="M2779" s="129"/>
      <c r="P2779" s="129"/>
    </row>
    <row r="2780" spans="12:16" x14ac:dyDescent="0.2">
      <c r="L2780" s="214"/>
      <c r="P2780" s="129"/>
    </row>
    <row r="2781" spans="12:16" x14ac:dyDescent="0.2">
      <c r="L2781" s="214"/>
      <c r="M2781" s="129"/>
      <c r="P2781" s="129"/>
    </row>
    <row r="2782" spans="12:16" x14ac:dyDescent="0.2">
      <c r="L2782" s="214"/>
      <c r="M2782" s="129"/>
      <c r="P2782" s="129"/>
    </row>
    <row r="2783" spans="12:16" x14ac:dyDescent="0.2">
      <c r="L2783" s="214"/>
      <c r="M2783" s="129"/>
      <c r="P2783" s="129"/>
    </row>
    <row r="2784" spans="12:16" x14ac:dyDescent="0.2">
      <c r="L2784" s="214"/>
      <c r="M2784" s="129"/>
      <c r="P2784" s="129"/>
    </row>
    <row r="2785" spans="12:16" x14ac:dyDescent="0.2">
      <c r="L2785" s="214"/>
      <c r="M2785" s="129"/>
      <c r="P2785" s="129"/>
    </row>
    <row r="2786" spans="12:16" x14ac:dyDescent="0.2">
      <c r="L2786" s="214"/>
      <c r="M2786" s="129"/>
      <c r="P2786" s="129"/>
    </row>
    <row r="2787" spans="12:16" x14ac:dyDescent="0.2">
      <c r="L2787" s="214"/>
      <c r="M2787" s="129"/>
      <c r="P2787" s="129"/>
    </row>
    <row r="2788" spans="12:16" x14ac:dyDescent="0.2">
      <c r="L2788" s="214"/>
      <c r="M2788" s="129"/>
      <c r="P2788" s="129"/>
    </row>
    <row r="2789" spans="12:16" x14ac:dyDescent="0.2">
      <c r="L2789" s="214"/>
      <c r="M2789" s="129"/>
      <c r="P2789" s="129"/>
    </row>
    <row r="2790" spans="12:16" x14ac:dyDescent="0.2">
      <c r="L2790" s="214"/>
      <c r="M2790" s="129"/>
      <c r="P2790" s="129"/>
    </row>
    <row r="2791" spans="12:16" x14ac:dyDescent="0.2">
      <c r="L2791" s="214"/>
      <c r="M2791" s="129"/>
      <c r="P2791" s="129"/>
    </row>
    <row r="2792" spans="12:16" x14ac:dyDescent="0.2">
      <c r="L2792" s="214"/>
      <c r="M2792" s="129"/>
      <c r="P2792" s="129"/>
    </row>
    <row r="2793" spans="12:16" x14ac:dyDescent="0.2">
      <c r="L2793" s="214"/>
      <c r="M2793" s="129"/>
      <c r="P2793" s="129"/>
    </row>
    <row r="2794" spans="12:16" x14ac:dyDescent="0.2">
      <c r="L2794" s="214"/>
      <c r="P2794" s="129"/>
    </row>
    <row r="2795" spans="12:16" x14ac:dyDescent="0.2">
      <c r="L2795" s="214"/>
      <c r="M2795" s="129"/>
      <c r="P2795" s="129"/>
    </row>
    <row r="2796" spans="12:16" x14ac:dyDescent="0.2">
      <c r="L2796" s="214"/>
      <c r="M2796" s="129"/>
      <c r="P2796" s="129"/>
    </row>
    <row r="2797" spans="12:16" x14ac:dyDescent="0.2">
      <c r="L2797" s="214"/>
      <c r="M2797" s="129"/>
      <c r="P2797" s="129"/>
    </row>
    <row r="2798" spans="12:16" x14ac:dyDescent="0.2">
      <c r="L2798" s="214"/>
      <c r="M2798" s="129"/>
      <c r="P2798" s="129"/>
    </row>
    <row r="2799" spans="12:16" x14ac:dyDescent="0.2">
      <c r="L2799" s="214"/>
      <c r="M2799" s="129"/>
      <c r="P2799" s="129"/>
    </row>
    <row r="2800" spans="12:16" x14ac:dyDescent="0.2">
      <c r="L2800" s="214"/>
      <c r="M2800" s="129"/>
      <c r="P2800" s="129"/>
    </row>
    <row r="2801" spans="12:16" x14ac:dyDescent="0.2">
      <c r="L2801" s="214"/>
      <c r="M2801" s="129"/>
      <c r="P2801" s="129"/>
    </row>
    <row r="2802" spans="12:16" x14ac:dyDescent="0.2">
      <c r="L2802" s="214"/>
      <c r="M2802" s="129"/>
      <c r="P2802" s="129"/>
    </row>
    <row r="2803" spans="12:16" x14ac:dyDescent="0.2">
      <c r="L2803" s="214"/>
      <c r="M2803" s="129"/>
      <c r="P2803" s="129"/>
    </row>
    <row r="2804" spans="12:16" x14ac:dyDescent="0.2">
      <c r="L2804" s="214"/>
      <c r="M2804" s="129"/>
      <c r="P2804" s="129"/>
    </row>
    <row r="2805" spans="12:16" x14ac:dyDescent="0.2">
      <c r="L2805" s="214"/>
      <c r="M2805" s="129"/>
      <c r="P2805" s="129"/>
    </row>
    <row r="2806" spans="12:16" x14ac:dyDescent="0.2">
      <c r="L2806" s="214"/>
      <c r="M2806" s="129"/>
      <c r="P2806" s="129"/>
    </row>
    <row r="2807" spans="12:16" x14ac:dyDescent="0.2">
      <c r="L2807" s="214"/>
      <c r="P2807" s="129"/>
    </row>
    <row r="2808" spans="12:16" x14ac:dyDescent="0.2">
      <c r="L2808" s="214"/>
      <c r="P2808" s="129"/>
    </row>
    <row r="2809" spans="12:16" x14ac:dyDescent="0.2">
      <c r="L2809" s="214"/>
      <c r="M2809" s="129"/>
      <c r="P2809" s="129"/>
    </row>
    <row r="2810" spans="12:16" x14ac:dyDescent="0.2">
      <c r="L2810" s="214"/>
      <c r="M2810" s="129"/>
      <c r="P2810" s="129"/>
    </row>
    <row r="2811" spans="12:16" x14ac:dyDescent="0.2">
      <c r="L2811" s="214"/>
      <c r="P2811" s="129"/>
    </row>
    <row r="2812" spans="12:16" x14ac:dyDescent="0.2">
      <c r="L2812" s="214"/>
      <c r="M2812" s="129"/>
      <c r="P2812" s="129"/>
    </row>
    <row r="2813" spans="12:16" x14ac:dyDescent="0.2">
      <c r="L2813" s="214"/>
      <c r="M2813" s="129"/>
      <c r="P2813" s="129"/>
    </row>
    <row r="2814" spans="12:16" x14ac:dyDescent="0.2">
      <c r="L2814" s="214"/>
      <c r="M2814" s="129"/>
      <c r="P2814" s="129"/>
    </row>
    <row r="2815" spans="12:16" x14ac:dyDescent="0.2">
      <c r="L2815" s="214"/>
      <c r="M2815" s="129"/>
      <c r="P2815" s="129"/>
    </row>
    <row r="2816" spans="12:16" x14ac:dyDescent="0.2">
      <c r="L2816" s="214"/>
      <c r="M2816" s="129"/>
      <c r="P2816" s="129"/>
    </row>
    <row r="2817" spans="12:16" x14ac:dyDescent="0.2">
      <c r="L2817" s="214"/>
      <c r="P2817" s="129"/>
    </row>
    <row r="2818" spans="12:16" x14ac:dyDescent="0.2">
      <c r="L2818" s="214"/>
      <c r="P2818" s="129"/>
    </row>
    <row r="2819" spans="12:16" x14ac:dyDescent="0.2">
      <c r="L2819" s="214"/>
      <c r="P2819" s="129"/>
    </row>
    <row r="2820" spans="12:16" x14ac:dyDescent="0.2">
      <c r="L2820" s="214"/>
      <c r="M2820" s="129"/>
      <c r="P2820" s="129"/>
    </row>
    <row r="2821" spans="12:16" x14ac:dyDescent="0.2">
      <c r="L2821" s="214"/>
      <c r="M2821" s="129"/>
      <c r="P2821" s="129"/>
    </row>
    <row r="2822" spans="12:16" x14ac:dyDescent="0.2">
      <c r="L2822" s="214"/>
      <c r="M2822" s="129"/>
      <c r="P2822" s="129"/>
    </row>
    <row r="2823" spans="12:16" x14ac:dyDescent="0.2">
      <c r="L2823" s="214"/>
      <c r="M2823" s="129"/>
      <c r="P2823" s="129"/>
    </row>
    <row r="2824" spans="12:16" x14ac:dyDescent="0.2">
      <c r="L2824" s="214"/>
      <c r="M2824" s="129"/>
      <c r="P2824" s="129"/>
    </row>
    <row r="2825" spans="12:16" x14ac:dyDescent="0.2">
      <c r="L2825" s="214"/>
      <c r="M2825" s="129"/>
      <c r="P2825" s="129"/>
    </row>
    <row r="2826" spans="12:16" x14ac:dyDescent="0.2">
      <c r="L2826" s="214"/>
      <c r="M2826" s="129"/>
      <c r="P2826" s="129"/>
    </row>
    <row r="2827" spans="12:16" x14ac:dyDescent="0.2">
      <c r="L2827" s="214"/>
      <c r="M2827" s="129"/>
      <c r="P2827" s="129"/>
    </row>
    <row r="2828" spans="12:16" x14ac:dyDescent="0.2">
      <c r="L2828" s="214"/>
      <c r="M2828" s="129"/>
      <c r="P2828" s="129"/>
    </row>
    <row r="2829" spans="12:16" x14ac:dyDescent="0.2">
      <c r="L2829" s="214"/>
      <c r="M2829" s="129"/>
      <c r="P2829" s="129"/>
    </row>
    <row r="2830" spans="12:16" x14ac:dyDescent="0.2">
      <c r="L2830" s="214"/>
      <c r="M2830" s="129"/>
      <c r="P2830" s="129"/>
    </row>
    <row r="2831" spans="12:16" x14ac:dyDescent="0.2">
      <c r="L2831" s="214"/>
      <c r="M2831" s="129"/>
      <c r="P2831" s="129"/>
    </row>
    <row r="2832" spans="12:16" x14ac:dyDescent="0.2">
      <c r="L2832" s="214"/>
      <c r="M2832" s="129"/>
      <c r="P2832" s="129"/>
    </row>
    <row r="2833" spans="12:16" x14ac:dyDescent="0.2">
      <c r="L2833" s="214"/>
      <c r="M2833" s="129"/>
      <c r="P2833" s="129"/>
    </row>
    <row r="2834" spans="12:16" x14ac:dyDescent="0.2">
      <c r="L2834" s="214"/>
      <c r="M2834" s="129"/>
      <c r="P2834" s="129"/>
    </row>
    <row r="2835" spans="12:16" x14ac:dyDescent="0.2">
      <c r="L2835" s="214"/>
      <c r="M2835" s="129"/>
      <c r="P2835" s="129"/>
    </row>
    <row r="2836" spans="12:16" x14ac:dyDescent="0.2">
      <c r="L2836" s="214"/>
      <c r="M2836" s="129"/>
      <c r="P2836" s="129"/>
    </row>
    <row r="2837" spans="12:16" x14ac:dyDescent="0.2">
      <c r="L2837" s="214"/>
      <c r="M2837" s="129"/>
      <c r="P2837" s="129"/>
    </row>
    <row r="2838" spans="12:16" x14ac:dyDescent="0.2">
      <c r="L2838" s="214"/>
      <c r="P2838" s="129"/>
    </row>
    <row r="2839" spans="12:16" x14ac:dyDescent="0.2">
      <c r="L2839" s="214"/>
      <c r="P2839" s="129"/>
    </row>
    <row r="2840" spans="12:16" x14ac:dyDescent="0.2">
      <c r="L2840" s="214"/>
      <c r="M2840" s="129"/>
      <c r="P2840" s="129"/>
    </row>
    <row r="2841" spans="12:16" x14ac:dyDescent="0.2">
      <c r="L2841" s="214"/>
      <c r="M2841" s="129"/>
      <c r="P2841" s="129"/>
    </row>
    <row r="2842" spans="12:16" x14ac:dyDescent="0.2">
      <c r="L2842" s="214"/>
      <c r="M2842" s="129"/>
      <c r="P2842" s="129"/>
    </row>
    <row r="2843" spans="12:16" x14ac:dyDescent="0.2">
      <c r="L2843" s="214"/>
      <c r="M2843" s="129"/>
      <c r="P2843" s="129"/>
    </row>
    <row r="2844" spans="12:16" x14ac:dyDescent="0.2">
      <c r="L2844" s="214"/>
      <c r="P2844" s="129"/>
    </row>
    <row r="2845" spans="12:16" x14ac:dyDescent="0.2">
      <c r="L2845" s="214"/>
      <c r="P2845" s="129"/>
    </row>
    <row r="2846" spans="12:16" x14ac:dyDescent="0.2">
      <c r="L2846" s="214"/>
      <c r="P2846" s="129"/>
    </row>
    <row r="2847" spans="12:16" x14ac:dyDescent="0.2">
      <c r="L2847" s="214"/>
      <c r="M2847" s="129"/>
      <c r="P2847" s="129"/>
    </row>
    <row r="2848" spans="12:16" x14ac:dyDescent="0.2">
      <c r="L2848" s="214"/>
      <c r="P2848" s="129"/>
    </row>
    <row r="2849" spans="12:16" x14ac:dyDescent="0.2">
      <c r="L2849" s="214"/>
      <c r="M2849" s="129"/>
      <c r="P2849" s="129"/>
    </row>
    <row r="2850" spans="12:16" x14ac:dyDescent="0.2">
      <c r="L2850" s="214"/>
      <c r="M2850" s="129"/>
      <c r="P2850" s="129"/>
    </row>
    <row r="2851" spans="12:16" x14ac:dyDescent="0.2">
      <c r="L2851" s="214"/>
      <c r="M2851" s="129"/>
      <c r="P2851" s="129"/>
    </row>
    <row r="2852" spans="12:16" x14ac:dyDescent="0.2">
      <c r="L2852" s="214"/>
      <c r="M2852" s="129"/>
      <c r="P2852" s="129"/>
    </row>
    <row r="2853" spans="12:16" x14ac:dyDescent="0.2">
      <c r="L2853" s="214"/>
      <c r="M2853" s="129"/>
      <c r="P2853" s="129"/>
    </row>
    <row r="2854" spans="12:16" x14ac:dyDescent="0.2">
      <c r="L2854" s="214"/>
      <c r="M2854" s="129"/>
      <c r="P2854" s="129"/>
    </row>
    <row r="2855" spans="12:16" x14ac:dyDescent="0.2">
      <c r="L2855" s="214"/>
      <c r="M2855" s="129"/>
      <c r="P2855" s="129"/>
    </row>
    <row r="2856" spans="12:16" x14ac:dyDescent="0.2">
      <c r="L2856" s="214"/>
      <c r="M2856" s="129"/>
      <c r="P2856" s="129"/>
    </row>
    <row r="2857" spans="12:16" x14ac:dyDescent="0.2">
      <c r="L2857" s="214"/>
      <c r="P2857" s="129"/>
    </row>
    <row r="2858" spans="12:16" x14ac:dyDescent="0.2">
      <c r="L2858" s="214"/>
      <c r="P2858" s="129"/>
    </row>
    <row r="2859" spans="12:16" x14ac:dyDescent="0.2">
      <c r="L2859" s="214"/>
      <c r="M2859" s="129"/>
      <c r="P2859" s="129"/>
    </row>
    <row r="2860" spans="12:16" x14ac:dyDescent="0.2">
      <c r="L2860" s="214"/>
      <c r="M2860" s="129"/>
      <c r="P2860" s="129"/>
    </row>
    <row r="2861" spans="12:16" x14ac:dyDescent="0.2">
      <c r="L2861" s="214"/>
      <c r="M2861" s="129"/>
      <c r="P2861" s="129"/>
    </row>
    <row r="2862" spans="12:16" x14ac:dyDescent="0.2">
      <c r="L2862" s="214"/>
      <c r="M2862" s="129"/>
      <c r="P2862" s="129"/>
    </row>
    <row r="2863" spans="12:16" x14ac:dyDescent="0.2">
      <c r="L2863" s="214"/>
      <c r="M2863" s="129"/>
      <c r="P2863" s="129"/>
    </row>
    <row r="2864" spans="12:16" x14ac:dyDescent="0.2">
      <c r="L2864" s="214"/>
      <c r="M2864" s="129"/>
      <c r="P2864" s="129"/>
    </row>
    <row r="2865" spans="12:16" x14ac:dyDescent="0.2">
      <c r="L2865" s="214"/>
      <c r="M2865" s="129"/>
      <c r="P2865" s="129"/>
    </row>
    <row r="2866" spans="12:16" x14ac:dyDescent="0.2">
      <c r="L2866" s="214"/>
      <c r="M2866" s="129"/>
      <c r="P2866" s="129"/>
    </row>
    <row r="2867" spans="12:16" x14ac:dyDescent="0.2">
      <c r="L2867" s="214"/>
      <c r="M2867" s="129"/>
      <c r="P2867" s="129"/>
    </row>
    <row r="2868" spans="12:16" x14ac:dyDescent="0.2">
      <c r="L2868" s="214"/>
      <c r="M2868" s="129"/>
      <c r="P2868" s="129"/>
    </row>
    <row r="2869" spans="12:16" x14ac:dyDescent="0.2">
      <c r="L2869" s="214"/>
      <c r="M2869" s="129"/>
      <c r="P2869" s="129"/>
    </row>
    <row r="2870" spans="12:16" x14ac:dyDescent="0.2">
      <c r="L2870" s="214"/>
      <c r="M2870" s="129"/>
      <c r="P2870" s="129"/>
    </row>
    <row r="2871" spans="12:16" x14ac:dyDescent="0.2">
      <c r="L2871" s="214"/>
      <c r="M2871" s="129"/>
      <c r="P2871" s="129"/>
    </row>
    <row r="2872" spans="12:16" x14ac:dyDescent="0.2">
      <c r="L2872" s="214"/>
      <c r="M2872" s="129"/>
      <c r="P2872" s="129"/>
    </row>
    <row r="2873" spans="12:16" x14ac:dyDescent="0.2">
      <c r="L2873" s="214"/>
      <c r="M2873" s="129"/>
      <c r="P2873" s="129"/>
    </row>
    <row r="2874" spans="12:16" x14ac:dyDescent="0.2">
      <c r="L2874" s="214"/>
      <c r="M2874" s="129"/>
      <c r="P2874" s="129"/>
    </row>
    <row r="2875" spans="12:16" x14ac:dyDescent="0.2">
      <c r="L2875" s="214"/>
      <c r="P2875" s="129"/>
    </row>
    <row r="2876" spans="12:16" x14ac:dyDescent="0.2">
      <c r="L2876" s="214"/>
      <c r="M2876" s="129"/>
      <c r="P2876" s="129"/>
    </row>
    <row r="2877" spans="12:16" x14ac:dyDescent="0.2">
      <c r="L2877" s="214"/>
      <c r="M2877" s="129"/>
      <c r="P2877" s="129"/>
    </row>
    <row r="2878" spans="12:16" x14ac:dyDescent="0.2">
      <c r="L2878" s="214"/>
      <c r="M2878" s="129"/>
      <c r="P2878" s="129"/>
    </row>
    <row r="2879" spans="12:16" x14ac:dyDescent="0.2">
      <c r="L2879" s="214"/>
      <c r="M2879" s="129"/>
      <c r="P2879" s="129"/>
    </row>
    <row r="2880" spans="12:16" x14ac:dyDescent="0.2">
      <c r="L2880" s="214"/>
      <c r="M2880" s="129"/>
      <c r="P2880" s="129"/>
    </row>
    <row r="2881" spans="12:18" x14ac:dyDescent="0.2">
      <c r="L2881" s="214"/>
      <c r="M2881" s="129"/>
      <c r="P2881" s="129"/>
    </row>
    <row r="2882" spans="12:18" x14ac:dyDescent="0.2">
      <c r="L2882" s="214"/>
      <c r="M2882" s="129"/>
      <c r="P2882" s="129"/>
    </row>
    <row r="2883" spans="12:18" x14ac:dyDescent="0.2">
      <c r="L2883" s="214"/>
      <c r="M2883" s="129"/>
      <c r="P2883" s="129"/>
    </row>
    <row r="2884" spans="12:18" x14ac:dyDescent="0.2">
      <c r="L2884" s="214"/>
      <c r="M2884" s="129"/>
      <c r="P2884" s="129"/>
    </row>
    <row r="2885" spans="12:18" x14ac:dyDescent="0.2">
      <c r="L2885" s="214"/>
      <c r="M2885" s="129"/>
      <c r="P2885" s="129"/>
    </row>
    <row r="2886" spans="12:18" x14ac:dyDescent="0.2">
      <c r="L2886" s="214"/>
      <c r="M2886" s="129"/>
      <c r="P2886" s="129"/>
    </row>
    <row r="2887" spans="12:18" x14ac:dyDescent="0.2">
      <c r="L2887" s="214"/>
      <c r="M2887" s="129"/>
      <c r="P2887" s="129"/>
    </row>
    <row r="2888" spans="12:18" x14ac:dyDescent="0.2">
      <c r="L2888" s="214"/>
      <c r="M2888" s="129"/>
      <c r="P2888" s="129"/>
    </row>
    <row r="2889" spans="12:18" x14ac:dyDescent="0.2">
      <c r="L2889" s="214"/>
      <c r="M2889" s="129"/>
      <c r="P2889" s="129"/>
    </row>
    <row r="2890" spans="12:18" x14ac:dyDescent="0.2">
      <c r="L2890" s="214"/>
      <c r="M2890" s="129"/>
      <c r="P2890" s="129"/>
    </row>
    <row r="2891" spans="12:18" x14ac:dyDescent="0.2">
      <c r="L2891" s="214"/>
      <c r="P2891" s="129"/>
    </row>
    <row r="2892" spans="12:18" x14ac:dyDescent="0.2">
      <c r="L2892" s="214"/>
      <c r="M2892" s="129"/>
      <c r="P2892" s="129"/>
      <c r="R2892" s="129"/>
    </row>
    <row r="2893" spans="12:18" x14ac:dyDescent="0.2">
      <c r="L2893" s="214"/>
      <c r="M2893" s="129"/>
      <c r="P2893" s="129"/>
      <c r="R2893" s="129"/>
    </row>
    <row r="2894" spans="12:18" x14ac:dyDescent="0.2">
      <c r="L2894" s="214"/>
      <c r="M2894" s="129"/>
      <c r="P2894" s="129"/>
      <c r="R2894" s="129"/>
    </row>
    <row r="2895" spans="12:18" x14ac:dyDescent="0.2">
      <c r="L2895" s="214"/>
      <c r="M2895" s="129"/>
      <c r="P2895" s="129"/>
      <c r="R2895" s="129"/>
    </row>
    <row r="2896" spans="12:18" x14ac:dyDescent="0.2">
      <c r="L2896" s="214"/>
      <c r="M2896" s="129"/>
      <c r="P2896" s="129"/>
    </row>
    <row r="2897" spans="12:16" x14ac:dyDescent="0.2">
      <c r="L2897" s="214"/>
      <c r="P2897" s="129"/>
    </row>
    <row r="2898" spans="12:16" x14ac:dyDescent="0.2">
      <c r="L2898" s="214"/>
      <c r="M2898" s="129"/>
      <c r="P2898" s="129"/>
    </row>
    <row r="2899" spans="12:16" x14ac:dyDescent="0.2">
      <c r="L2899" s="214"/>
      <c r="M2899" s="129"/>
      <c r="P2899" s="129"/>
    </row>
    <row r="2900" spans="12:16" x14ac:dyDescent="0.2">
      <c r="L2900" s="214"/>
      <c r="M2900" s="129"/>
      <c r="P2900" s="129"/>
    </row>
    <row r="2901" spans="12:16" x14ac:dyDescent="0.2">
      <c r="L2901" s="214"/>
      <c r="M2901" s="129"/>
      <c r="P2901" s="129"/>
    </row>
    <row r="2902" spans="12:16" x14ac:dyDescent="0.2">
      <c r="L2902" s="214"/>
      <c r="M2902" s="129"/>
      <c r="P2902" s="129"/>
    </row>
    <row r="2903" spans="12:16" x14ac:dyDescent="0.2">
      <c r="L2903" s="214"/>
      <c r="M2903" s="129"/>
      <c r="P2903" s="129"/>
    </row>
    <row r="2904" spans="12:16" x14ac:dyDescent="0.2">
      <c r="L2904" s="214"/>
      <c r="M2904" s="129"/>
      <c r="P2904" s="129"/>
    </row>
    <row r="2905" spans="12:16" x14ac:dyDescent="0.2">
      <c r="L2905" s="214"/>
      <c r="M2905" s="129"/>
      <c r="P2905" s="129"/>
    </row>
    <row r="2906" spans="12:16" x14ac:dyDescent="0.2">
      <c r="L2906" s="214"/>
      <c r="M2906" s="129"/>
      <c r="P2906" s="129"/>
    </row>
    <row r="2907" spans="12:16" x14ac:dyDescent="0.2">
      <c r="L2907" s="214"/>
      <c r="M2907" s="129"/>
      <c r="P2907" s="129"/>
    </row>
    <row r="2908" spans="12:16" x14ac:dyDescent="0.2">
      <c r="L2908" s="214"/>
      <c r="M2908" s="129"/>
      <c r="P2908" s="129"/>
    </row>
    <row r="2909" spans="12:16" x14ac:dyDescent="0.2">
      <c r="L2909" s="214"/>
      <c r="M2909" s="129"/>
      <c r="P2909" s="129"/>
    </row>
    <row r="2910" spans="12:16" x14ac:dyDescent="0.2">
      <c r="L2910" s="214"/>
      <c r="P2910" s="129"/>
    </row>
    <row r="2911" spans="12:16" x14ac:dyDescent="0.2">
      <c r="L2911" s="214"/>
      <c r="P2911" s="129"/>
    </row>
    <row r="2912" spans="12:16" x14ac:dyDescent="0.2">
      <c r="L2912" s="214"/>
      <c r="P2912" s="129"/>
    </row>
    <row r="2913" spans="12:16" x14ac:dyDescent="0.2">
      <c r="L2913" s="214"/>
      <c r="P2913" s="129"/>
    </row>
    <row r="2914" spans="12:16" x14ac:dyDescent="0.2">
      <c r="L2914" s="214"/>
      <c r="M2914" s="129"/>
      <c r="P2914" s="129"/>
    </row>
    <row r="2915" spans="12:16" x14ac:dyDescent="0.2">
      <c r="L2915" s="214"/>
      <c r="M2915" s="129"/>
      <c r="P2915" s="129"/>
    </row>
    <row r="2916" spans="12:16" x14ac:dyDescent="0.2">
      <c r="L2916" s="214"/>
      <c r="M2916" s="129"/>
      <c r="P2916" s="129"/>
    </row>
    <row r="2917" spans="12:16" x14ac:dyDescent="0.2">
      <c r="L2917" s="214"/>
      <c r="M2917" s="129"/>
      <c r="P2917" s="129"/>
    </row>
    <row r="2918" spans="12:16" x14ac:dyDescent="0.2">
      <c r="L2918" s="214"/>
      <c r="M2918" s="129"/>
      <c r="P2918" s="129"/>
    </row>
    <row r="2919" spans="12:16" x14ac:dyDescent="0.2">
      <c r="L2919" s="214"/>
      <c r="M2919" s="129"/>
      <c r="P2919" s="129"/>
    </row>
    <row r="2920" spans="12:16" x14ac:dyDescent="0.2">
      <c r="L2920" s="214"/>
      <c r="M2920" s="129"/>
      <c r="P2920" s="129"/>
    </row>
    <row r="2921" spans="12:16" x14ac:dyDescent="0.2">
      <c r="L2921" s="214"/>
      <c r="M2921" s="129"/>
      <c r="P2921" s="129"/>
    </row>
    <row r="2922" spans="12:16" x14ac:dyDescent="0.2">
      <c r="L2922" s="214"/>
      <c r="M2922" s="129"/>
      <c r="P2922" s="129"/>
    </row>
    <row r="2923" spans="12:16" x14ac:dyDescent="0.2">
      <c r="L2923" s="214"/>
      <c r="M2923" s="129"/>
      <c r="P2923" s="129"/>
    </row>
    <row r="2924" spans="12:16" x14ac:dyDescent="0.2">
      <c r="L2924" s="214"/>
      <c r="M2924" s="129"/>
      <c r="P2924" s="129"/>
    </row>
    <row r="2925" spans="12:16" x14ac:dyDescent="0.2">
      <c r="L2925" s="214"/>
      <c r="P2925" s="129"/>
    </row>
    <row r="2926" spans="12:16" x14ac:dyDescent="0.2">
      <c r="L2926" s="214"/>
      <c r="M2926" s="129"/>
      <c r="P2926" s="129"/>
    </row>
    <row r="2927" spans="12:16" x14ac:dyDescent="0.2">
      <c r="L2927" s="214"/>
      <c r="M2927" s="129"/>
      <c r="P2927" s="129"/>
    </row>
    <row r="2928" spans="12:16" x14ac:dyDescent="0.2">
      <c r="L2928" s="214"/>
      <c r="M2928" s="129"/>
      <c r="P2928" s="129"/>
    </row>
    <row r="2929" spans="12:16" x14ac:dyDescent="0.2">
      <c r="L2929" s="214"/>
      <c r="M2929" s="129"/>
      <c r="P2929" s="129"/>
    </row>
    <row r="2930" spans="12:16" x14ac:dyDescent="0.2">
      <c r="L2930" s="214"/>
      <c r="M2930" s="129"/>
      <c r="P2930" s="129"/>
    </row>
    <row r="2931" spans="12:16" x14ac:dyDescent="0.2">
      <c r="L2931" s="214"/>
      <c r="M2931" s="129"/>
      <c r="P2931" s="129"/>
    </row>
    <row r="2932" spans="12:16" x14ac:dyDescent="0.2">
      <c r="L2932" s="214"/>
      <c r="M2932" s="129"/>
      <c r="P2932" s="129"/>
    </row>
    <row r="2933" spans="12:16" x14ac:dyDescent="0.2">
      <c r="L2933" s="214"/>
      <c r="M2933" s="129"/>
      <c r="P2933" s="129"/>
    </row>
    <row r="2934" spans="12:16" x14ac:dyDescent="0.2">
      <c r="L2934" s="214"/>
      <c r="M2934" s="129"/>
      <c r="P2934" s="129"/>
    </row>
    <row r="2935" spans="12:16" x14ac:dyDescent="0.2">
      <c r="L2935" s="214"/>
      <c r="M2935" s="129"/>
      <c r="P2935" s="129"/>
    </row>
    <row r="2936" spans="12:16" x14ac:dyDescent="0.2">
      <c r="L2936" s="214"/>
      <c r="M2936" s="129"/>
      <c r="P2936" s="129"/>
    </row>
    <row r="2937" spans="12:16" x14ac:dyDescent="0.2">
      <c r="L2937" s="214"/>
      <c r="M2937" s="129"/>
      <c r="P2937" s="129"/>
    </row>
    <row r="2938" spans="12:16" x14ac:dyDescent="0.2">
      <c r="L2938" s="214"/>
      <c r="M2938" s="129"/>
      <c r="P2938" s="129"/>
    </row>
    <row r="2939" spans="12:16" x14ac:dyDescent="0.2">
      <c r="L2939" s="214"/>
      <c r="M2939" s="129"/>
      <c r="P2939" s="129"/>
    </row>
    <row r="2940" spans="12:16" x14ac:dyDescent="0.2">
      <c r="L2940" s="214"/>
      <c r="P2940" s="129"/>
    </row>
    <row r="2941" spans="12:16" x14ac:dyDescent="0.2">
      <c r="L2941" s="214"/>
      <c r="M2941" s="129"/>
      <c r="P2941" s="129"/>
    </row>
    <row r="2942" spans="12:16" x14ac:dyDescent="0.2">
      <c r="L2942" s="214"/>
      <c r="M2942" s="129"/>
      <c r="P2942" s="129"/>
    </row>
    <row r="2943" spans="12:16" x14ac:dyDescent="0.2">
      <c r="L2943" s="214"/>
      <c r="M2943" s="129"/>
      <c r="P2943" s="129"/>
    </row>
    <row r="2944" spans="12:16" x14ac:dyDescent="0.2">
      <c r="L2944" s="214"/>
      <c r="M2944" s="129"/>
      <c r="P2944" s="129"/>
    </row>
    <row r="2945" spans="12:16" x14ac:dyDescent="0.2">
      <c r="L2945" s="214"/>
      <c r="P2945" s="129"/>
    </row>
    <row r="2946" spans="12:16" x14ac:dyDescent="0.2">
      <c r="L2946" s="214"/>
      <c r="M2946" s="129"/>
      <c r="P2946" s="129"/>
    </row>
    <row r="2947" spans="12:16" x14ac:dyDescent="0.2">
      <c r="L2947" s="214"/>
      <c r="M2947" s="129"/>
      <c r="P2947" s="129"/>
    </row>
    <row r="2948" spans="12:16" x14ac:dyDescent="0.2">
      <c r="L2948" s="214"/>
      <c r="M2948" s="129"/>
      <c r="P2948" s="129"/>
    </row>
    <row r="2949" spans="12:16" x14ac:dyDescent="0.2">
      <c r="L2949" s="214"/>
      <c r="M2949" s="129"/>
      <c r="P2949" s="129"/>
    </row>
    <row r="2950" spans="12:16" x14ac:dyDescent="0.2">
      <c r="L2950" s="214"/>
      <c r="M2950" s="129"/>
      <c r="P2950" s="129"/>
    </row>
    <row r="2951" spans="12:16" x14ac:dyDescent="0.2">
      <c r="L2951" s="214"/>
      <c r="M2951" s="129"/>
      <c r="P2951" s="129"/>
    </row>
    <row r="2952" spans="12:16" x14ac:dyDescent="0.2">
      <c r="L2952" s="214"/>
      <c r="M2952" s="129"/>
      <c r="P2952" s="129"/>
    </row>
    <row r="2953" spans="12:16" x14ac:dyDescent="0.2">
      <c r="L2953" s="214"/>
      <c r="M2953" s="129"/>
      <c r="P2953" s="129"/>
    </row>
    <row r="2954" spans="12:16" x14ac:dyDescent="0.2">
      <c r="L2954" s="214"/>
      <c r="P2954" s="129"/>
    </row>
    <row r="2955" spans="12:16" x14ac:dyDescent="0.2">
      <c r="L2955" s="214"/>
      <c r="M2955" s="129"/>
      <c r="P2955" s="129"/>
    </row>
    <row r="2956" spans="12:16" x14ac:dyDescent="0.2">
      <c r="L2956" s="214"/>
      <c r="M2956" s="129"/>
      <c r="P2956" s="129"/>
    </row>
    <row r="2957" spans="12:16" x14ac:dyDescent="0.2">
      <c r="L2957" s="214"/>
      <c r="M2957" s="129"/>
      <c r="P2957" s="129"/>
    </row>
    <row r="2958" spans="12:16" x14ac:dyDescent="0.2">
      <c r="L2958" s="214"/>
      <c r="M2958" s="129"/>
      <c r="P2958" s="129"/>
    </row>
    <row r="2959" spans="12:16" x14ac:dyDescent="0.2">
      <c r="L2959" s="214"/>
      <c r="M2959" s="129"/>
      <c r="P2959" s="129"/>
    </row>
    <row r="2960" spans="12:16" x14ac:dyDescent="0.2">
      <c r="L2960" s="214"/>
      <c r="M2960" s="129"/>
      <c r="P2960" s="129"/>
    </row>
    <row r="2961" spans="12:16" x14ac:dyDescent="0.2">
      <c r="L2961" s="214"/>
      <c r="M2961" s="129"/>
      <c r="P2961" s="129"/>
    </row>
    <row r="2962" spans="12:16" x14ac:dyDescent="0.2">
      <c r="L2962" s="214"/>
      <c r="M2962" s="129"/>
      <c r="P2962" s="129"/>
    </row>
    <row r="2963" spans="12:16" x14ac:dyDescent="0.2">
      <c r="L2963" s="214"/>
      <c r="M2963" s="129"/>
      <c r="P2963" s="129"/>
    </row>
    <row r="2964" spans="12:16" x14ac:dyDescent="0.2">
      <c r="L2964" s="214"/>
      <c r="M2964" s="129"/>
      <c r="P2964" s="129"/>
    </row>
    <row r="2965" spans="12:16" x14ac:dyDescent="0.2">
      <c r="L2965" s="214"/>
      <c r="M2965" s="129"/>
      <c r="P2965" s="129"/>
    </row>
    <row r="2966" spans="12:16" x14ac:dyDescent="0.2">
      <c r="L2966" s="214"/>
      <c r="M2966" s="129"/>
      <c r="P2966" s="129"/>
    </row>
    <row r="2967" spans="12:16" x14ac:dyDescent="0.2">
      <c r="L2967" s="214"/>
      <c r="M2967" s="129"/>
      <c r="P2967" s="129"/>
    </row>
    <row r="2968" spans="12:16" x14ac:dyDescent="0.2">
      <c r="L2968" s="214"/>
      <c r="M2968" s="129"/>
      <c r="P2968" s="129"/>
    </row>
    <row r="2969" spans="12:16" x14ac:dyDescent="0.2">
      <c r="L2969" s="214"/>
      <c r="M2969" s="129"/>
      <c r="P2969" s="129"/>
    </row>
    <row r="2970" spans="12:16" x14ac:dyDescent="0.2">
      <c r="L2970" s="214"/>
      <c r="M2970" s="129"/>
      <c r="P2970" s="129"/>
    </row>
    <row r="2971" spans="12:16" x14ac:dyDescent="0.2">
      <c r="L2971" s="214"/>
      <c r="M2971" s="129"/>
      <c r="P2971" s="129"/>
    </row>
    <row r="2972" spans="12:16" x14ac:dyDescent="0.2">
      <c r="L2972" s="214"/>
      <c r="M2972" s="129"/>
      <c r="P2972" s="129"/>
    </row>
    <row r="2973" spans="12:16" x14ac:dyDescent="0.2">
      <c r="L2973" s="214"/>
      <c r="M2973" s="129"/>
      <c r="P2973" s="129"/>
    </row>
    <row r="2974" spans="12:16" x14ac:dyDescent="0.2">
      <c r="L2974" s="214"/>
      <c r="M2974" s="129"/>
      <c r="P2974" s="129"/>
    </row>
    <row r="2975" spans="12:16" x14ac:dyDescent="0.2">
      <c r="L2975" s="214"/>
      <c r="M2975" s="129"/>
      <c r="P2975" s="129"/>
    </row>
    <row r="2976" spans="12:16" x14ac:dyDescent="0.2">
      <c r="L2976" s="214"/>
      <c r="M2976" s="129"/>
      <c r="P2976" s="129"/>
    </row>
    <row r="2977" spans="12:16" x14ac:dyDescent="0.2">
      <c r="L2977" s="214"/>
      <c r="M2977" s="129"/>
      <c r="P2977" s="129"/>
    </row>
    <row r="2978" spans="12:16" x14ac:dyDescent="0.2">
      <c r="L2978" s="214"/>
      <c r="M2978" s="129"/>
      <c r="P2978" s="129"/>
    </row>
    <row r="2979" spans="12:16" x14ac:dyDescent="0.2">
      <c r="L2979" s="214"/>
      <c r="M2979" s="129"/>
      <c r="P2979" s="129"/>
    </row>
    <row r="2980" spans="12:16" x14ac:dyDescent="0.2">
      <c r="L2980" s="214"/>
      <c r="M2980" s="129"/>
      <c r="P2980" s="129"/>
    </row>
    <row r="2981" spans="12:16" x14ac:dyDescent="0.2">
      <c r="L2981" s="214"/>
      <c r="M2981" s="129"/>
      <c r="P2981" s="129"/>
    </row>
    <row r="2982" spans="12:16" x14ac:dyDescent="0.2">
      <c r="L2982" s="214"/>
      <c r="M2982" s="129"/>
      <c r="P2982" s="129"/>
    </row>
    <row r="2983" spans="12:16" x14ac:dyDescent="0.2">
      <c r="L2983" s="214"/>
      <c r="M2983" s="129"/>
      <c r="P2983" s="129"/>
    </row>
    <row r="2984" spans="12:16" x14ac:dyDescent="0.2">
      <c r="L2984" s="214"/>
      <c r="M2984" s="129"/>
      <c r="P2984" s="129"/>
    </row>
    <row r="2985" spans="12:16" x14ac:dyDescent="0.2">
      <c r="L2985" s="214"/>
      <c r="M2985" s="129"/>
      <c r="P2985" s="129"/>
    </row>
    <row r="2986" spans="12:16" x14ac:dyDescent="0.2">
      <c r="L2986" s="214"/>
      <c r="M2986" s="129"/>
      <c r="P2986" s="129"/>
    </row>
    <row r="2987" spans="12:16" x14ac:dyDescent="0.2">
      <c r="L2987" s="214"/>
      <c r="M2987" s="129"/>
      <c r="P2987" s="129"/>
    </row>
    <row r="2988" spans="12:16" x14ac:dyDescent="0.2">
      <c r="L2988" s="214"/>
      <c r="M2988" s="129"/>
      <c r="P2988" s="129"/>
    </row>
    <row r="2989" spans="12:16" x14ac:dyDescent="0.2">
      <c r="L2989" s="214"/>
      <c r="M2989" s="129"/>
      <c r="P2989" s="129"/>
    </row>
    <row r="2990" spans="12:16" x14ac:dyDescent="0.2">
      <c r="L2990" s="214"/>
      <c r="M2990" s="129"/>
      <c r="P2990" s="129"/>
    </row>
    <row r="2991" spans="12:16" x14ac:dyDescent="0.2">
      <c r="L2991" s="214"/>
      <c r="M2991" s="129"/>
      <c r="P2991" s="129"/>
    </row>
    <row r="2992" spans="12:16" x14ac:dyDescent="0.2">
      <c r="L2992" s="214"/>
      <c r="M2992" s="129"/>
      <c r="P2992" s="129"/>
    </row>
    <row r="2993" spans="12:16" x14ac:dyDescent="0.2">
      <c r="L2993" s="214"/>
      <c r="M2993" s="129"/>
      <c r="P2993" s="129"/>
    </row>
    <row r="2994" spans="12:16" x14ac:dyDescent="0.2">
      <c r="L2994" s="214"/>
      <c r="M2994" s="129"/>
      <c r="P2994" s="129"/>
    </row>
    <row r="2995" spans="12:16" x14ac:dyDescent="0.2">
      <c r="L2995" s="214"/>
      <c r="M2995" s="129"/>
      <c r="P2995" s="129"/>
    </row>
    <row r="2996" spans="12:16" x14ac:dyDescent="0.2">
      <c r="L2996" s="214"/>
      <c r="M2996" s="129"/>
      <c r="P2996" s="129"/>
    </row>
    <row r="2997" spans="12:16" x14ac:dyDescent="0.2">
      <c r="L2997" s="214"/>
      <c r="M2997" s="129"/>
      <c r="P2997" s="129"/>
    </row>
    <row r="2998" spans="12:16" x14ac:dyDescent="0.2">
      <c r="L2998" s="214"/>
      <c r="M2998" s="129"/>
      <c r="P2998" s="129"/>
    </row>
    <row r="2999" spans="12:16" x14ac:dyDescent="0.2">
      <c r="L2999" s="214"/>
      <c r="M2999" s="129"/>
      <c r="P2999" s="129"/>
    </row>
    <row r="3000" spans="12:16" x14ac:dyDescent="0.2">
      <c r="L3000" s="214"/>
      <c r="M3000" s="129"/>
      <c r="P3000" s="129"/>
    </row>
    <row r="3001" spans="12:16" x14ac:dyDescent="0.2">
      <c r="L3001" s="214"/>
      <c r="M3001" s="129"/>
      <c r="P3001" s="129"/>
    </row>
    <row r="3002" spans="12:16" x14ac:dyDescent="0.2">
      <c r="L3002" s="214"/>
      <c r="M3002" s="129"/>
      <c r="P3002" s="129"/>
    </row>
    <row r="3003" spans="12:16" x14ac:dyDescent="0.2">
      <c r="L3003" s="214"/>
      <c r="M3003" s="129"/>
      <c r="P3003" s="129"/>
    </row>
    <row r="3004" spans="12:16" x14ac:dyDescent="0.2">
      <c r="L3004" s="214"/>
      <c r="M3004" s="129"/>
      <c r="P3004" s="129"/>
    </row>
    <row r="3005" spans="12:16" x14ac:dyDescent="0.2">
      <c r="L3005" s="214"/>
      <c r="M3005" s="129"/>
      <c r="P3005" s="129"/>
    </row>
    <row r="3006" spans="12:16" x14ac:dyDescent="0.2">
      <c r="L3006" s="214"/>
      <c r="M3006" s="129"/>
      <c r="P3006" s="129"/>
    </row>
    <row r="3007" spans="12:16" x14ac:dyDescent="0.2">
      <c r="L3007" s="214"/>
      <c r="M3007" s="129"/>
      <c r="P3007" s="129"/>
    </row>
    <row r="3008" spans="12:16" x14ac:dyDescent="0.2">
      <c r="L3008" s="214"/>
      <c r="P3008" s="129"/>
    </row>
    <row r="3009" spans="12:18" x14ac:dyDescent="0.2">
      <c r="L3009" s="214"/>
      <c r="P3009" s="129"/>
    </row>
    <row r="3010" spans="12:18" x14ac:dyDescent="0.2">
      <c r="L3010" s="214"/>
      <c r="M3010" s="129"/>
      <c r="P3010" s="129"/>
    </row>
    <row r="3011" spans="12:18" x14ac:dyDescent="0.2">
      <c r="L3011" s="214"/>
      <c r="M3011" s="129"/>
      <c r="P3011" s="129"/>
    </row>
    <row r="3012" spans="12:18" x14ac:dyDescent="0.2">
      <c r="L3012" s="214"/>
      <c r="P3012" s="129"/>
    </row>
    <row r="3013" spans="12:18" x14ac:dyDescent="0.2">
      <c r="L3013" s="214"/>
      <c r="P3013" s="129"/>
    </row>
    <row r="3014" spans="12:18" x14ac:dyDescent="0.2">
      <c r="L3014" s="214"/>
      <c r="P3014" s="129"/>
    </row>
    <row r="3015" spans="12:18" x14ac:dyDescent="0.2">
      <c r="L3015" s="214"/>
      <c r="P3015" s="129"/>
    </row>
    <row r="3016" spans="12:18" x14ac:dyDescent="0.2">
      <c r="L3016" s="214"/>
      <c r="M3016" s="129"/>
      <c r="P3016" s="129"/>
    </row>
    <row r="3017" spans="12:18" x14ac:dyDescent="0.2">
      <c r="L3017" s="214"/>
      <c r="M3017" s="129"/>
      <c r="P3017" s="129"/>
    </row>
    <row r="3018" spans="12:18" x14ac:dyDescent="0.2">
      <c r="L3018" s="214"/>
      <c r="M3018" s="129"/>
      <c r="P3018" s="129"/>
      <c r="R3018" s="129"/>
    </row>
    <row r="3019" spans="12:18" x14ac:dyDescent="0.2">
      <c r="L3019" s="214"/>
      <c r="M3019" s="129"/>
      <c r="P3019" s="129"/>
      <c r="R3019" s="129"/>
    </row>
    <row r="3020" spans="12:18" x14ac:dyDescent="0.2">
      <c r="L3020" s="214"/>
      <c r="M3020" s="129"/>
      <c r="P3020" s="129"/>
      <c r="R3020" s="129"/>
    </row>
    <row r="3021" spans="12:18" x14ac:dyDescent="0.2">
      <c r="L3021" s="214"/>
      <c r="M3021" s="129"/>
      <c r="P3021" s="129"/>
    </row>
    <row r="3022" spans="12:18" x14ac:dyDescent="0.2">
      <c r="L3022" s="214"/>
      <c r="M3022" s="129"/>
      <c r="P3022" s="129"/>
    </row>
    <row r="3023" spans="12:18" x14ac:dyDescent="0.2">
      <c r="L3023" s="214"/>
      <c r="P3023" s="129"/>
    </row>
    <row r="3024" spans="12:18" x14ac:dyDescent="0.2">
      <c r="L3024" s="214"/>
      <c r="M3024" s="129"/>
      <c r="P3024" s="129"/>
    </row>
    <row r="3025" spans="12:16" x14ac:dyDescent="0.2">
      <c r="L3025" s="214"/>
      <c r="M3025" s="129"/>
      <c r="P3025" s="129"/>
    </row>
    <row r="3026" spans="12:16" x14ac:dyDescent="0.2">
      <c r="L3026" s="214"/>
      <c r="M3026" s="129"/>
      <c r="P3026" s="129"/>
    </row>
    <row r="3027" spans="12:16" x14ac:dyDescent="0.2">
      <c r="L3027" s="214"/>
      <c r="M3027" s="129"/>
      <c r="P3027" s="129"/>
    </row>
    <row r="3028" spans="12:16" x14ac:dyDescent="0.2">
      <c r="L3028" s="214"/>
      <c r="M3028" s="129"/>
      <c r="P3028" s="129"/>
    </row>
    <row r="3029" spans="12:16" x14ac:dyDescent="0.2">
      <c r="L3029" s="214"/>
      <c r="M3029" s="129"/>
      <c r="P3029" s="129"/>
    </row>
    <row r="3030" spans="12:16" x14ac:dyDescent="0.2">
      <c r="L3030" s="214"/>
      <c r="M3030" s="129"/>
      <c r="P3030" s="129"/>
    </row>
    <row r="3031" spans="12:16" x14ac:dyDescent="0.2">
      <c r="L3031" s="214"/>
      <c r="M3031" s="129"/>
      <c r="P3031" s="129"/>
    </row>
    <row r="3032" spans="12:16" x14ac:dyDescent="0.2">
      <c r="L3032" s="214"/>
      <c r="M3032" s="129"/>
      <c r="P3032" s="129"/>
    </row>
    <row r="3033" spans="12:16" x14ac:dyDescent="0.2">
      <c r="L3033" s="214"/>
      <c r="M3033" s="129"/>
      <c r="P3033" s="129"/>
    </row>
    <row r="3034" spans="12:16" x14ac:dyDescent="0.2">
      <c r="L3034" s="214"/>
      <c r="M3034" s="129"/>
      <c r="P3034" s="129"/>
    </row>
    <row r="3035" spans="12:16" x14ac:dyDescent="0.2">
      <c r="L3035" s="214"/>
      <c r="M3035" s="129"/>
      <c r="P3035" s="129"/>
    </row>
    <row r="3036" spans="12:16" x14ac:dyDescent="0.2">
      <c r="L3036" s="214"/>
      <c r="M3036" s="129"/>
      <c r="P3036" s="129"/>
    </row>
    <row r="3037" spans="12:16" x14ac:dyDescent="0.2">
      <c r="L3037" s="214"/>
      <c r="M3037" s="129"/>
      <c r="P3037" s="129"/>
    </row>
    <row r="3038" spans="12:16" x14ac:dyDescent="0.2">
      <c r="L3038" s="214"/>
      <c r="M3038" s="129"/>
      <c r="P3038" s="129"/>
    </row>
    <row r="3039" spans="12:16" x14ac:dyDescent="0.2">
      <c r="L3039" s="214"/>
      <c r="M3039" s="129"/>
      <c r="P3039" s="129"/>
    </row>
    <row r="3040" spans="12:16" x14ac:dyDescent="0.2">
      <c r="L3040" s="214"/>
      <c r="M3040" s="129"/>
      <c r="P3040" s="129"/>
    </row>
    <row r="3041" spans="12:16" x14ac:dyDescent="0.2">
      <c r="L3041" s="214"/>
      <c r="M3041" s="129"/>
      <c r="P3041" s="129"/>
    </row>
    <row r="3042" spans="12:16" x14ac:dyDescent="0.2">
      <c r="L3042" s="214"/>
      <c r="M3042" s="129"/>
      <c r="P3042" s="129"/>
    </row>
    <row r="3043" spans="12:16" x14ac:dyDescent="0.2">
      <c r="L3043" s="214"/>
      <c r="M3043" s="129"/>
      <c r="P3043" s="129"/>
    </row>
    <row r="3044" spans="12:16" x14ac:dyDescent="0.2">
      <c r="L3044" s="214"/>
      <c r="M3044" s="129"/>
      <c r="P3044" s="129"/>
    </row>
    <row r="3045" spans="12:16" x14ac:dyDescent="0.2">
      <c r="L3045" s="214"/>
      <c r="M3045" s="129"/>
      <c r="P3045" s="129"/>
    </row>
    <row r="3046" spans="12:16" x14ac:dyDescent="0.2">
      <c r="L3046" s="214"/>
      <c r="M3046" s="129"/>
      <c r="P3046" s="129"/>
    </row>
    <row r="3047" spans="12:16" x14ac:dyDescent="0.2">
      <c r="L3047" s="214"/>
      <c r="M3047" s="129"/>
      <c r="P3047" s="129"/>
    </row>
    <row r="3048" spans="12:16" x14ac:dyDescent="0.2">
      <c r="L3048" s="214"/>
      <c r="M3048" s="129"/>
      <c r="P3048" s="129"/>
    </row>
    <row r="3049" spans="12:16" x14ac:dyDescent="0.2">
      <c r="L3049" s="214"/>
      <c r="M3049" s="129"/>
      <c r="P3049" s="129"/>
    </row>
    <row r="3050" spans="12:16" x14ac:dyDescent="0.2">
      <c r="L3050" s="214"/>
      <c r="M3050" s="129"/>
      <c r="P3050" s="129"/>
    </row>
    <row r="3051" spans="12:16" x14ac:dyDescent="0.2">
      <c r="L3051" s="214"/>
      <c r="M3051" s="129"/>
      <c r="P3051" s="129"/>
    </row>
    <row r="3052" spans="12:16" x14ac:dyDescent="0.2">
      <c r="L3052" s="214"/>
      <c r="M3052" s="129"/>
      <c r="P3052" s="129"/>
    </row>
    <row r="3053" spans="12:16" x14ac:dyDescent="0.2">
      <c r="L3053" s="214"/>
      <c r="M3053" s="129"/>
      <c r="P3053" s="129"/>
    </row>
    <row r="3054" spans="12:16" x14ac:dyDescent="0.2">
      <c r="L3054" s="214"/>
      <c r="M3054" s="129"/>
      <c r="P3054" s="129"/>
    </row>
    <row r="3055" spans="12:16" x14ac:dyDescent="0.2">
      <c r="L3055" s="214"/>
      <c r="M3055" s="129"/>
      <c r="P3055" s="129"/>
    </row>
    <row r="3056" spans="12:16" x14ac:dyDescent="0.2">
      <c r="L3056" s="214"/>
      <c r="M3056" s="129"/>
      <c r="P3056" s="129"/>
    </row>
    <row r="3057" spans="12:16" x14ac:dyDescent="0.2">
      <c r="L3057" s="214"/>
      <c r="M3057" s="129"/>
      <c r="P3057" s="129"/>
    </row>
    <row r="3058" spans="12:16" x14ac:dyDescent="0.2">
      <c r="L3058" s="214"/>
      <c r="M3058" s="129"/>
      <c r="P3058" s="129"/>
    </row>
    <row r="3059" spans="12:16" x14ac:dyDescent="0.2">
      <c r="L3059" s="214"/>
      <c r="M3059" s="129"/>
      <c r="P3059" s="129"/>
    </row>
    <row r="3060" spans="12:16" x14ac:dyDescent="0.2">
      <c r="L3060" s="214"/>
      <c r="M3060" s="129"/>
      <c r="P3060" s="129"/>
    </row>
    <row r="3061" spans="12:16" x14ac:dyDescent="0.2">
      <c r="L3061" s="214"/>
      <c r="M3061" s="129"/>
      <c r="P3061" s="129"/>
    </row>
    <row r="3062" spans="12:16" x14ac:dyDescent="0.2">
      <c r="L3062" s="214"/>
      <c r="M3062" s="129"/>
      <c r="P3062" s="129"/>
    </row>
    <row r="3063" spans="12:16" x14ac:dyDescent="0.2">
      <c r="L3063" s="214"/>
      <c r="M3063" s="129"/>
      <c r="P3063" s="129"/>
    </row>
    <row r="3064" spans="12:16" x14ac:dyDescent="0.2">
      <c r="L3064" s="214"/>
      <c r="M3064" s="129"/>
      <c r="P3064" s="129"/>
    </row>
    <row r="3065" spans="12:16" x14ac:dyDescent="0.2">
      <c r="L3065" s="214"/>
      <c r="M3065" s="129"/>
      <c r="P3065" s="129"/>
    </row>
    <row r="3066" spans="12:16" x14ac:dyDescent="0.2">
      <c r="L3066" s="214"/>
      <c r="M3066" s="129"/>
      <c r="P3066" s="129"/>
    </row>
    <row r="3067" spans="12:16" x14ac:dyDescent="0.2">
      <c r="L3067" s="214"/>
      <c r="M3067" s="129"/>
      <c r="P3067" s="129"/>
    </row>
    <row r="3068" spans="12:16" x14ac:dyDescent="0.2">
      <c r="L3068" s="214"/>
      <c r="M3068" s="129"/>
      <c r="P3068" s="129"/>
    </row>
    <row r="3069" spans="12:16" x14ac:dyDescent="0.2">
      <c r="L3069" s="214"/>
      <c r="M3069" s="129"/>
      <c r="P3069" s="129"/>
    </row>
    <row r="3070" spans="12:16" x14ac:dyDescent="0.2">
      <c r="L3070" s="214"/>
      <c r="M3070" s="129"/>
      <c r="P3070" s="129"/>
    </row>
    <row r="3071" spans="12:16" x14ac:dyDescent="0.2">
      <c r="L3071" s="214"/>
      <c r="M3071" s="129"/>
      <c r="P3071" s="129"/>
    </row>
    <row r="3072" spans="12:16" x14ac:dyDescent="0.2">
      <c r="L3072" s="214"/>
      <c r="M3072" s="129"/>
      <c r="P3072" s="129"/>
    </row>
    <row r="3073" spans="12:16" x14ac:dyDescent="0.2">
      <c r="L3073" s="214"/>
      <c r="M3073" s="129"/>
      <c r="P3073" s="129"/>
    </row>
    <row r="3074" spans="12:16" x14ac:dyDescent="0.2">
      <c r="L3074" s="214"/>
      <c r="M3074" s="129"/>
      <c r="P3074" s="129"/>
    </row>
    <row r="3075" spans="12:16" x14ac:dyDescent="0.2">
      <c r="L3075" s="214"/>
      <c r="M3075" s="129"/>
      <c r="P3075" s="129"/>
    </row>
    <row r="3076" spans="12:16" x14ac:dyDescent="0.2">
      <c r="L3076" s="214"/>
      <c r="M3076" s="129"/>
      <c r="P3076" s="129"/>
    </row>
    <row r="3077" spans="12:16" x14ac:dyDescent="0.2">
      <c r="L3077" s="214"/>
      <c r="M3077" s="129"/>
      <c r="P3077" s="129"/>
    </row>
    <row r="3078" spans="12:16" x14ac:dyDescent="0.2">
      <c r="L3078" s="214"/>
      <c r="M3078" s="129"/>
      <c r="P3078" s="129"/>
    </row>
    <row r="3079" spans="12:16" x14ac:dyDescent="0.2">
      <c r="L3079" s="214"/>
      <c r="M3079" s="129"/>
      <c r="P3079" s="129"/>
    </row>
    <row r="3080" spans="12:16" x14ac:dyDescent="0.2">
      <c r="L3080" s="214"/>
      <c r="M3080" s="129"/>
      <c r="P3080" s="129"/>
    </row>
    <row r="3081" spans="12:16" x14ac:dyDescent="0.2">
      <c r="L3081" s="214"/>
      <c r="M3081" s="129"/>
      <c r="P3081" s="129"/>
    </row>
    <row r="3082" spans="12:16" x14ac:dyDescent="0.2">
      <c r="L3082" s="214"/>
      <c r="M3082" s="129"/>
      <c r="P3082" s="129"/>
    </row>
    <row r="3083" spans="12:16" x14ac:dyDescent="0.2">
      <c r="L3083" s="214"/>
      <c r="M3083" s="129"/>
      <c r="P3083" s="129"/>
    </row>
    <row r="3084" spans="12:16" x14ac:dyDescent="0.2">
      <c r="L3084" s="214"/>
      <c r="M3084" s="129"/>
      <c r="P3084" s="129"/>
    </row>
    <row r="3085" spans="12:16" x14ac:dyDescent="0.2">
      <c r="L3085" s="214"/>
      <c r="M3085" s="129"/>
      <c r="P3085" s="129"/>
    </row>
    <row r="3086" spans="12:16" x14ac:dyDescent="0.2">
      <c r="L3086" s="214"/>
      <c r="M3086" s="129"/>
      <c r="P3086" s="129"/>
    </row>
    <row r="3087" spans="12:16" x14ac:dyDescent="0.2">
      <c r="L3087" s="214"/>
      <c r="M3087" s="129"/>
      <c r="P3087" s="129"/>
    </row>
    <row r="3088" spans="12:16" x14ac:dyDescent="0.2">
      <c r="L3088" s="214"/>
      <c r="M3088" s="129"/>
      <c r="P3088" s="129"/>
    </row>
    <row r="3089" spans="12:16" x14ac:dyDescent="0.2">
      <c r="L3089" s="214"/>
      <c r="P3089" s="129"/>
    </row>
    <row r="3090" spans="12:16" x14ac:dyDescent="0.2">
      <c r="L3090" s="214"/>
      <c r="M3090" s="129"/>
      <c r="P3090" s="129"/>
    </row>
    <row r="3091" spans="12:16" x14ac:dyDescent="0.2">
      <c r="L3091" s="214"/>
      <c r="M3091" s="129"/>
      <c r="P3091" s="129"/>
    </row>
    <row r="3092" spans="12:16" x14ac:dyDescent="0.2">
      <c r="L3092" s="214"/>
      <c r="M3092" s="129"/>
      <c r="P3092" s="129"/>
    </row>
    <row r="3093" spans="12:16" x14ac:dyDescent="0.2">
      <c r="L3093" s="214"/>
      <c r="M3093" s="129"/>
      <c r="P3093" s="129"/>
    </row>
    <row r="3094" spans="12:16" x14ac:dyDescent="0.2">
      <c r="L3094" s="214"/>
      <c r="M3094" s="129"/>
      <c r="P3094" s="129"/>
    </row>
    <row r="3095" spans="12:16" x14ac:dyDescent="0.2">
      <c r="L3095" s="214"/>
      <c r="M3095" s="129"/>
      <c r="P3095" s="129"/>
    </row>
    <row r="3096" spans="12:16" x14ac:dyDescent="0.2">
      <c r="L3096" s="214"/>
      <c r="M3096" s="129"/>
      <c r="P3096" s="129"/>
    </row>
    <row r="3097" spans="12:16" x14ac:dyDescent="0.2">
      <c r="L3097" s="214"/>
      <c r="M3097" s="129"/>
      <c r="P3097" s="129"/>
    </row>
    <row r="3098" spans="12:16" x14ac:dyDescent="0.2">
      <c r="L3098" s="214"/>
      <c r="M3098" s="129"/>
      <c r="P3098" s="129"/>
    </row>
    <row r="3099" spans="12:16" x14ac:dyDescent="0.2">
      <c r="L3099" s="214"/>
      <c r="M3099" s="129"/>
      <c r="P3099" s="129"/>
    </row>
    <row r="3100" spans="12:16" x14ac:dyDescent="0.2">
      <c r="L3100" s="214"/>
      <c r="M3100" s="129"/>
      <c r="P3100" s="129"/>
    </row>
    <row r="3101" spans="12:16" x14ac:dyDescent="0.2">
      <c r="L3101" s="214"/>
      <c r="M3101" s="129"/>
      <c r="P3101" s="129"/>
    </row>
    <row r="3102" spans="12:16" x14ac:dyDescent="0.2">
      <c r="L3102" s="214"/>
      <c r="M3102" s="129"/>
      <c r="P3102" s="129"/>
    </row>
    <row r="3103" spans="12:16" x14ac:dyDescent="0.2">
      <c r="L3103" s="214"/>
      <c r="M3103" s="129"/>
      <c r="P3103" s="129"/>
    </row>
    <row r="3104" spans="12:16" x14ac:dyDescent="0.2">
      <c r="L3104" s="214"/>
      <c r="M3104" s="129"/>
      <c r="P3104" s="129"/>
    </row>
    <row r="3105" spans="12:16" x14ac:dyDescent="0.2">
      <c r="L3105" s="214"/>
      <c r="M3105" s="129"/>
      <c r="P3105" s="129"/>
    </row>
    <row r="3106" spans="12:16" x14ac:dyDescent="0.2">
      <c r="L3106" s="214"/>
      <c r="M3106" s="129"/>
      <c r="P3106" s="129"/>
    </row>
    <row r="3107" spans="12:16" x14ac:dyDescent="0.2">
      <c r="L3107" s="214"/>
      <c r="M3107" s="129"/>
      <c r="P3107" s="129"/>
    </row>
    <row r="3108" spans="12:16" x14ac:dyDescent="0.2">
      <c r="L3108" s="214"/>
      <c r="M3108" s="129"/>
      <c r="P3108" s="129"/>
    </row>
    <row r="3109" spans="12:16" x14ac:dyDescent="0.2">
      <c r="L3109" s="214"/>
      <c r="M3109" s="129"/>
      <c r="P3109" s="129"/>
    </row>
    <row r="3110" spans="12:16" x14ac:dyDescent="0.2">
      <c r="L3110" s="214"/>
      <c r="M3110" s="129"/>
      <c r="P3110" s="129"/>
    </row>
    <row r="3111" spans="12:16" x14ac:dyDescent="0.2">
      <c r="L3111" s="214"/>
      <c r="M3111" s="129"/>
      <c r="P3111" s="129"/>
    </row>
    <row r="3112" spans="12:16" x14ac:dyDescent="0.2">
      <c r="L3112" s="214"/>
      <c r="P3112" s="129"/>
    </row>
    <row r="3113" spans="12:16" x14ac:dyDescent="0.2">
      <c r="L3113" s="214"/>
      <c r="P3113" s="129"/>
    </row>
    <row r="3114" spans="12:16" x14ac:dyDescent="0.2">
      <c r="L3114" s="214"/>
      <c r="M3114" s="129"/>
      <c r="P3114" s="129"/>
    </row>
    <row r="3115" spans="12:16" x14ac:dyDescent="0.2">
      <c r="L3115" s="214"/>
      <c r="P3115" s="129"/>
    </row>
    <row r="3116" spans="12:16" x14ac:dyDescent="0.2">
      <c r="L3116" s="214"/>
      <c r="M3116" s="129"/>
      <c r="P3116" s="129"/>
    </row>
    <row r="3117" spans="12:16" x14ac:dyDescent="0.2">
      <c r="L3117" s="214"/>
      <c r="M3117" s="129"/>
      <c r="P3117" s="129"/>
    </row>
    <row r="3118" spans="12:16" x14ac:dyDescent="0.2">
      <c r="L3118" s="214"/>
      <c r="P3118" s="129"/>
    </row>
    <row r="3119" spans="12:16" x14ac:dyDescent="0.2">
      <c r="L3119" s="214"/>
      <c r="P3119" s="129"/>
    </row>
    <row r="3120" spans="12:16" x14ac:dyDescent="0.2">
      <c r="L3120" s="214"/>
      <c r="M3120" s="129"/>
      <c r="P3120" s="129"/>
    </row>
    <row r="3121" spans="12:16" x14ac:dyDescent="0.2">
      <c r="L3121" s="214"/>
      <c r="M3121" s="129"/>
      <c r="P3121" s="129"/>
    </row>
    <row r="3122" spans="12:16" x14ac:dyDescent="0.2">
      <c r="L3122" s="214"/>
      <c r="M3122" s="129"/>
      <c r="P3122" s="129"/>
    </row>
    <row r="3123" spans="12:16" x14ac:dyDescent="0.2">
      <c r="L3123" s="214"/>
      <c r="M3123" s="129"/>
      <c r="P3123" s="129"/>
    </row>
    <row r="3124" spans="12:16" x14ac:dyDescent="0.2">
      <c r="L3124" s="214"/>
      <c r="M3124" s="129"/>
      <c r="P3124" s="129"/>
    </row>
    <row r="3125" spans="12:16" x14ac:dyDescent="0.2">
      <c r="L3125" s="214"/>
      <c r="M3125" s="129"/>
      <c r="P3125" s="129"/>
    </row>
    <row r="3126" spans="12:16" x14ac:dyDescent="0.2">
      <c r="L3126" s="214"/>
      <c r="M3126" s="129"/>
      <c r="P3126" s="129"/>
    </row>
    <row r="3127" spans="12:16" x14ac:dyDescent="0.2">
      <c r="L3127" s="214"/>
      <c r="M3127" s="129"/>
      <c r="P3127" s="129"/>
    </row>
    <row r="3128" spans="12:16" x14ac:dyDescent="0.2">
      <c r="L3128" s="214"/>
      <c r="M3128" s="129"/>
      <c r="P3128" s="129"/>
    </row>
    <row r="3129" spans="12:16" x14ac:dyDescent="0.2">
      <c r="L3129" s="214"/>
      <c r="M3129" s="129"/>
      <c r="P3129" s="129"/>
    </row>
    <row r="3130" spans="12:16" x14ac:dyDescent="0.2">
      <c r="L3130" s="214"/>
      <c r="M3130" s="129"/>
      <c r="P3130" s="129"/>
    </row>
    <row r="3131" spans="12:16" x14ac:dyDescent="0.2">
      <c r="L3131" s="214"/>
      <c r="M3131" s="129"/>
      <c r="P3131" s="129"/>
    </row>
    <row r="3132" spans="12:16" x14ac:dyDescent="0.2">
      <c r="L3132" s="214"/>
      <c r="M3132" s="129"/>
      <c r="P3132" s="129"/>
    </row>
    <row r="3133" spans="12:16" x14ac:dyDescent="0.2">
      <c r="L3133" s="214"/>
      <c r="M3133" s="129"/>
      <c r="P3133" s="129"/>
    </row>
    <row r="3134" spans="12:16" x14ac:dyDescent="0.2">
      <c r="L3134" s="214"/>
      <c r="M3134" s="129"/>
      <c r="P3134" s="129"/>
    </row>
    <row r="3135" spans="12:16" x14ac:dyDescent="0.2">
      <c r="L3135" s="214"/>
      <c r="M3135" s="129"/>
      <c r="P3135" s="129"/>
    </row>
    <row r="3136" spans="12:16" x14ac:dyDescent="0.2">
      <c r="L3136" s="214"/>
      <c r="M3136" s="129"/>
      <c r="P3136" s="129"/>
    </row>
    <row r="3137" spans="12:16" x14ac:dyDescent="0.2">
      <c r="L3137" s="214"/>
      <c r="M3137" s="129"/>
      <c r="P3137" s="129"/>
    </row>
    <row r="3138" spans="12:16" x14ac:dyDescent="0.2">
      <c r="L3138" s="214"/>
      <c r="M3138" s="129"/>
      <c r="P3138" s="129"/>
    </row>
    <row r="3139" spans="12:16" x14ac:dyDescent="0.2">
      <c r="L3139" s="214"/>
      <c r="M3139" s="129"/>
      <c r="P3139" s="129"/>
    </row>
    <row r="3140" spans="12:16" x14ac:dyDescent="0.2">
      <c r="L3140" s="214"/>
      <c r="M3140" s="129"/>
      <c r="P3140" s="129"/>
    </row>
    <row r="3141" spans="12:16" x14ac:dyDescent="0.2">
      <c r="L3141" s="214"/>
      <c r="M3141" s="129"/>
      <c r="P3141" s="129"/>
    </row>
    <row r="3142" spans="12:16" x14ac:dyDescent="0.2">
      <c r="L3142" s="214"/>
      <c r="M3142" s="129"/>
      <c r="P3142" s="129"/>
    </row>
    <row r="3143" spans="12:16" x14ac:dyDescent="0.2">
      <c r="L3143" s="214"/>
      <c r="M3143" s="129"/>
      <c r="P3143" s="129"/>
    </row>
    <row r="3144" spans="12:16" x14ac:dyDescent="0.2">
      <c r="L3144" s="214"/>
      <c r="M3144" s="129"/>
      <c r="P3144" s="129"/>
    </row>
    <row r="3145" spans="12:16" x14ac:dyDescent="0.2">
      <c r="L3145" s="214"/>
      <c r="M3145" s="129"/>
      <c r="P3145" s="129"/>
    </row>
    <row r="3146" spans="12:16" x14ac:dyDescent="0.2">
      <c r="L3146" s="214"/>
      <c r="M3146" s="129"/>
      <c r="P3146" s="129"/>
    </row>
    <row r="3147" spans="12:16" x14ac:dyDescent="0.2">
      <c r="L3147" s="214"/>
      <c r="P3147" s="129"/>
    </row>
    <row r="3148" spans="12:16" x14ac:dyDescent="0.2">
      <c r="L3148" s="214"/>
      <c r="M3148" s="129"/>
      <c r="P3148" s="129"/>
    </row>
    <row r="3149" spans="12:16" x14ac:dyDescent="0.2">
      <c r="L3149" s="214"/>
      <c r="M3149" s="129"/>
      <c r="P3149" s="129"/>
    </row>
    <row r="3150" spans="12:16" x14ac:dyDescent="0.2">
      <c r="L3150" s="214"/>
      <c r="M3150" s="129"/>
      <c r="P3150" s="129"/>
    </row>
    <row r="3151" spans="12:16" x14ac:dyDescent="0.2">
      <c r="L3151" s="214"/>
      <c r="M3151" s="129"/>
      <c r="P3151" s="129"/>
    </row>
    <row r="3152" spans="12:16" x14ac:dyDescent="0.2">
      <c r="L3152" s="214"/>
      <c r="M3152" s="129"/>
      <c r="P3152" s="129"/>
    </row>
    <row r="3153" spans="12:16" x14ac:dyDescent="0.2">
      <c r="L3153" s="214"/>
      <c r="M3153" s="129"/>
      <c r="P3153" s="129"/>
    </row>
    <row r="3154" spans="12:16" x14ac:dyDescent="0.2">
      <c r="L3154" s="214"/>
      <c r="M3154" s="129"/>
      <c r="P3154" s="129"/>
    </row>
    <row r="3155" spans="12:16" x14ac:dyDescent="0.2">
      <c r="L3155" s="214"/>
      <c r="P3155" s="129"/>
    </row>
    <row r="3156" spans="12:16" x14ac:dyDescent="0.2">
      <c r="L3156" s="214"/>
      <c r="P3156" s="129"/>
    </row>
    <row r="3157" spans="12:16" x14ac:dyDescent="0.2">
      <c r="L3157" s="214"/>
      <c r="P3157" s="129"/>
    </row>
    <row r="3158" spans="12:16" x14ac:dyDescent="0.2">
      <c r="L3158" s="214"/>
      <c r="M3158" s="129"/>
      <c r="P3158" s="129"/>
    </row>
    <row r="3159" spans="12:16" x14ac:dyDescent="0.2">
      <c r="L3159" s="214"/>
      <c r="M3159" s="129"/>
      <c r="P3159" s="129"/>
    </row>
    <row r="3160" spans="12:16" x14ac:dyDescent="0.2">
      <c r="L3160" s="214"/>
      <c r="P3160" s="129"/>
    </row>
    <row r="3161" spans="12:16" x14ac:dyDescent="0.2">
      <c r="L3161" s="214"/>
      <c r="M3161" s="129"/>
      <c r="P3161" s="129"/>
    </row>
    <row r="3162" spans="12:16" x14ac:dyDescent="0.2">
      <c r="L3162" s="214"/>
      <c r="M3162" s="129"/>
      <c r="P3162" s="129"/>
    </row>
    <row r="3163" spans="12:16" x14ac:dyDescent="0.2">
      <c r="L3163" s="214"/>
      <c r="M3163" s="129"/>
      <c r="P3163" s="129"/>
    </row>
    <row r="3164" spans="12:16" x14ac:dyDescent="0.2">
      <c r="L3164" s="214"/>
      <c r="P3164" s="129"/>
    </row>
    <row r="3165" spans="12:16" x14ac:dyDescent="0.2">
      <c r="L3165" s="214"/>
      <c r="M3165" s="129"/>
      <c r="P3165" s="129"/>
    </row>
    <row r="3166" spans="12:16" x14ac:dyDescent="0.2">
      <c r="L3166" s="214"/>
      <c r="M3166" s="129"/>
      <c r="P3166" s="129"/>
    </row>
    <row r="3167" spans="12:16" x14ac:dyDescent="0.2">
      <c r="L3167" s="214"/>
      <c r="M3167" s="129"/>
      <c r="P3167" s="129"/>
    </row>
    <row r="3168" spans="12:16" x14ac:dyDescent="0.2">
      <c r="L3168" s="214"/>
      <c r="M3168" s="129"/>
      <c r="P3168" s="129"/>
    </row>
    <row r="3169" spans="12:16" x14ac:dyDescent="0.2">
      <c r="L3169" s="214"/>
      <c r="P3169" s="129"/>
    </row>
    <row r="3170" spans="12:16" x14ac:dyDescent="0.2">
      <c r="L3170" s="214"/>
      <c r="P3170" s="129"/>
    </row>
    <row r="3171" spans="12:16" x14ac:dyDescent="0.2">
      <c r="L3171" s="214"/>
      <c r="M3171" s="129"/>
      <c r="P3171" s="129"/>
    </row>
    <row r="3172" spans="12:16" x14ac:dyDescent="0.2">
      <c r="L3172" s="214"/>
      <c r="P3172" s="129"/>
    </row>
    <row r="3173" spans="12:16" x14ac:dyDescent="0.2">
      <c r="L3173" s="214"/>
      <c r="M3173" s="129"/>
      <c r="P3173" s="129"/>
    </row>
    <row r="3174" spans="12:16" x14ac:dyDescent="0.2">
      <c r="L3174" s="214"/>
      <c r="M3174" s="129"/>
      <c r="P3174" s="129"/>
    </row>
    <row r="3175" spans="12:16" x14ac:dyDescent="0.2">
      <c r="L3175" s="214"/>
      <c r="M3175" s="129"/>
      <c r="P3175" s="129"/>
    </row>
    <row r="3176" spans="12:16" x14ac:dyDescent="0.2">
      <c r="L3176" s="214"/>
      <c r="P3176" s="129"/>
    </row>
    <row r="3177" spans="12:16" x14ac:dyDescent="0.2">
      <c r="L3177" s="214"/>
      <c r="P3177" s="129"/>
    </row>
    <row r="3178" spans="12:16" x14ac:dyDescent="0.2">
      <c r="L3178" s="214"/>
      <c r="M3178" s="129"/>
      <c r="P3178" s="129"/>
    </row>
    <row r="3179" spans="12:16" x14ac:dyDescent="0.2">
      <c r="L3179" s="214"/>
      <c r="P3179" s="129"/>
    </row>
    <row r="3180" spans="12:16" x14ac:dyDescent="0.2">
      <c r="L3180" s="214"/>
      <c r="M3180" s="129"/>
      <c r="P3180" s="129"/>
    </row>
    <row r="3181" spans="12:16" x14ac:dyDescent="0.2">
      <c r="L3181" s="214"/>
      <c r="M3181" s="129"/>
      <c r="P3181" s="129"/>
    </row>
    <row r="3182" spans="12:16" x14ac:dyDescent="0.2">
      <c r="L3182" s="214"/>
      <c r="M3182" s="129"/>
      <c r="P3182" s="129"/>
    </row>
    <row r="3183" spans="12:16" x14ac:dyDescent="0.2">
      <c r="L3183" s="214"/>
      <c r="P3183" s="129"/>
    </row>
    <row r="3184" spans="12:16" x14ac:dyDescent="0.2">
      <c r="L3184" s="214"/>
      <c r="P3184" s="129"/>
    </row>
    <row r="3185" spans="12:16" x14ac:dyDescent="0.2">
      <c r="L3185" s="214"/>
      <c r="P3185" s="129"/>
    </row>
    <row r="3186" spans="12:16" x14ac:dyDescent="0.2">
      <c r="L3186" s="214"/>
      <c r="P3186" s="129"/>
    </row>
    <row r="3187" spans="12:16" x14ac:dyDescent="0.2">
      <c r="L3187" s="214"/>
      <c r="M3187" s="129"/>
      <c r="P3187" s="129"/>
    </row>
    <row r="3188" spans="12:16" x14ac:dyDescent="0.2">
      <c r="L3188" s="214"/>
      <c r="M3188" s="129"/>
      <c r="P3188" s="129"/>
    </row>
    <row r="3189" spans="12:16" x14ac:dyDescent="0.2">
      <c r="L3189" s="214"/>
      <c r="M3189" s="129"/>
      <c r="P3189" s="129"/>
    </row>
    <row r="3190" spans="12:16" x14ac:dyDescent="0.2">
      <c r="L3190" s="214"/>
      <c r="M3190" s="129"/>
      <c r="P3190" s="129"/>
    </row>
    <row r="3191" spans="12:16" x14ac:dyDescent="0.2">
      <c r="L3191" s="214"/>
      <c r="M3191" s="129"/>
      <c r="P3191" s="129"/>
    </row>
    <row r="3192" spans="12:16" x14ac:dyDescent="0.2">
      <c r="L3192" s="214"/>
      <c r="P3192" s="129"/>
    </row>
    <row r="3193" spans="12:16" x14ac:dyDescent="0.2">
      <c r="L3193" s="214"/>
      <c r="P3193" s="129"/>
    </row>
    <row r="3194" spans="12:16" x14ac:dyDescent="0.2">
      <c r="L3194" s="214"/>
      <c r="M3194" s="129"/>
      <c r="P3194" s="129"/>
    </row>
    <row r="3195" spans="12:16" x14ac:dyDescent="0.2">
      <c r="L3195" s="214"/>
      <c r="M3195" s="129"/>
      <c r="P3195" s="129"/>
    </row>
    <row r="3196" spans="12:16" x14ac:dyDescent="0.2">
      <c r="L3196" s="214"/>
      <c r="M3196" s="129"/>
      <c r="P3196" s="129"/>
    </row>
    <row r="3197" spans="12:16" x14ac:dyDescent="0.2">
      <c r="L3197" s="214"/>
      <c r="M3197" s="129"/>
      <c r="P3197" s="129"/>
    </row>
    <row r="3198" spans="12:16" x14ac:dyDescent="0.2">
      <c r="L3198" s="214"/>
      <c r="M3198" s="129"/>
      <c r="P3198" s="129"/>
    </row>
    <row r="3199" spans="12:16" x14ac:dyDescent="0.2">
      <c r="L3199" s="214"/>
      <c r="M3199" s="129"/>
      <c r="P3199" s="129"/>
    </row>
    <row r="3200" spans="12:16" x14ac:dyDescent="0.2">
      <c r="L3200" s="214"/>
      <c r="M3200" s="129"/>
      <c r="P3200" s="129"/>
    </row>
    <row r="3201" spans="12:16" x14ac:dyDescent="0.2">
      <c r="L3201" s="214"/>
      <c r="P3201" s="129"/>
    </row>
    <row r="3202" spans="12:16" x14ac:dyDescent="0.2">
      <c r="L3202" s="214"/>
      <c r="P3202" s="129"/>
    </row>
    <row r="3203" spans="12:16" x14ac:dyDescent="0.2">
      <c r="L3203" s="214"/>
      <c r="P3203" s="129"/>
    </row>
    <row r="3204" spans="12:16" x14ac:dyDescent="0.2">
      <c r="L3204" s="214"/>
      <c r="M3204" s="129"/>
      <c r="P3204" s="129"/>
    </row>
    <row r="3205" spans="12:16" x14ac:dyDescent="0.2">
      <c r="L3205" s="214"/>
      <c r="M3205" s="129"/>
      <c r="P3205" s="129"/>
    </row>
    <row r="3206" spans="12:16" x14ac:dyDescent="0.2">
      <c r="L3206" s="214"/>
      <c r="M3206" s="129"/>
      <c r="P3206" s="129"/>
    </row>
    <row r="3207" spans="12:16" x14ac:dyDescent="0.2">
      <c r="L3207" s="214"/>
      <c r="M3207" s="129"/>
      <c r="P3207" s="129"/>
    </row>
    <row r="3208" spans="12:16" x14ac:dyDescent="0.2">
      <c r="L3208" s="214"/>
      <c r="M3208" s="129"/>
      <c r="P3208" s="129"/>
    </row>
    <row r="3209" spans="12:16" x14ac:dyDescent="0.2">
      <c r="L3209" s="214"/>
      <c r="M3209" s="129"/>
      <c r="P3209" s="129"/>
    </row>
    <row r="3210" spans="12:16" x14ac:dyDescent="0.2">
      <c r="L3210" s="214"/>
      <c r="M3210" s="129"/>
      <c r="P3210" s="129"/>
    </row>
    <row r="3211" spans="12:16" x14ac:dyDescent="0.2">
      <c r="L3211" s="214"/>
      <c r="P3211" s="129"/>
    </row>
    <row r="3212" spans="12:16" x14ac:dyDescent="0.2">
      <c r="L3212" s="214"/>
      <c r="M3212" s="129"/>
      <c r="P3212" s="129"/>
    </row>
    <row r="3213" spans="12:16" x14ac:dyDescent="0.2">
      <c r="L3213" s="214"/>
      <c r="M3213" s="129"/>
      <c r="P3213" s="129"/>
    </row>
    <row r="3214" spans="12:16" x14ac:dyDescent="0.2">
      <c r="L3214" s="214"/>
      <c r="M3214" s="129"/>
      <c r="P3214" s="129"/>
    </row>
    <row r="3215" spans="12:16" x14ac:dyDescent="0.2">
      <c r="L3215" s="214"/>
      <c r="M3215" s="129"/>
      <c r="P3215" s="129"/>
    </row>
    <row r="3216" spans="12:16" x14ac:dyDescent="0.2">
      <c r="L3216" s="214"/>
      <c r="M3216" s="129"/>
      <c r="P3216" s="129"/>
    </row>
    <row r="3217" spans="12:16" x14ac:dyDescent="0.2">
      <c r="L3217" s="214"/>
      <c r="M3217" s="129"/>
      <c r="P3217" s="129"/>
    </row>
    <row r="3218" spans="12:16" x14ac:dyDescent="0.2">
      <c r="L3218" s="214"/>
      <c r="M3218" s="129"/>
      <c r="P3218" s="129"/>
    </row>
    <row r="3219" spans="12:16" x14ac:dyDescent="0.2">
      <c r="L3219" s="214"/>
      <c r="M3219" s="129"/>
      <c r="P3219" s="129"/>
    </row>
    <row r="3220" spans="12:16" x14ac:dyDescent="0.2">
      <c r="L3220" s="214"/>
      <c r="M3220" s="129"/>
      <c r="P3220" s="129"/>
    </row>
    <row r="3221" spans="12:16" x14ac:dyDescent="0.2">
      <c r="L3221" s="214"/>
      <c r="M3221" s="129"/>
      <c r="P3221" s="129"/>
    </row>
    <row r="3222" spans="12:16" x14ac:dyDescent="0.2">
      <c r="L3222" s="214"/>
      <c r="P3222" s="129"/>
    </row>
    <row r="3223" spans="12:16" x14ac:dyDescent="0.2">
      <c r="L3223" s="214"/>
      <c r="M3223" s="129"/>
      <c r="P3223" s="129"/>
    </row>
    <row r="3224" spans="12:16" x14ac:dyDescent="0.2">
      <c r="L3224" s="214"/>
      <c r="M3224" s="129"/>
      <c r="P3224" s="129"/>
    </row>
    <row r="3225" spans="12:16" x14ac:dyDescent="0.2">
      <c r="L3225" s="214"/>
      <c r="M3225" s="129"/>
      <c r="P3225" s="129"/>
    </row>
    <row r="3226" spans="12:16" x14ac:dyDescent="0.2">
      <c r="L3226" s="214"/>
      <c r="P3226" s="129"/>
    </row>
    <row r="3227" spans="12:16" x14ac:dyDescent="0.2">
      <c r="L3227" s="214"/>
      <c r="M3227" s="129"/>
      <c r="P3227" s="129"/>
    </row>
    <row r="3228" spans="12:16" x14ac:dyDescent="0.2">
      <c r="L3228" s="214"/>
      <c r="M3228" s="129"/>
      <c r="P3228" s="129"/>
    </row>
    <row r="3229" spans="12:16" x14ac:dyDescent="0.2">
      <c r="L3229" s="214"/>
      <c r="M3229" s="129"/>
      <c r="P3229" s="129"/>
    </row>
    <row r="3230" spans="12:16" x14ac:dyDescent="0.2">
      <c r="L3230" s="214"/>
      <c r="M3230" s="129"/>
    </row>
    <row r="3231" spans="12:16" x14ac:dyDescent="0.2">
      <c r="L3231" s="214"/>
      <c r="P3231" s="129"/>
    </row>
    <row r="3232" spans="12:16" x14ac:dyDescent="0.2">
      <c r="L3232" s="214"/>
      <c r="P3232" s="129"/>
    </row>
    <row r="3233" spans="12:16" x14ac:dyDescent="0.2">
      <c r="L3233" s="214"/>
      <c r="M3233" s="129"/>
      <c r="P3233" s="129"/>
    </row>
    <row r="3234" spans="12:16" x14ac:dyDescent="0.2">
      <c r="L3234" s="214"/>
      <c r="M3234" s="129"/>
      <c r="P3234" s="129"/>
    </row>
    <row r="3235" spans="12:16" x14ac:dyDescent="0.2">
      <c r="L3235" s="214"/>
      <c r="M3235" s="129"/>
      <c r="P3235" s="129"/>
    </row>
    <row r="3236" spans="12:16" x14ac:dyDescent="0.2">
      <c r="L3236" s="214"/>
      <c r="M3236" s="129"/>
      <c r="P3236" s="129"/>
    </row>
    <row r="3237" spans="12:16" x14ac:dyDescent="0.2">
      <c r="L3237" s="214"/>
      <c r="P3237" s="129"/>
    </row>
    <row r="3238" spans="12:16" x14ac:dyDescent="0.2">
      <c r="L3238" s="214"/>
      <c r="P3238" s="129"/>
    </row>
    <row r="3239" spans="12:16" x14ac:dyDescent="0.2">
      <c r="L3239" s="214"/>
      <c r="P3239" s="129"/>
    </row>
    <row r="3240" spans="12:16" x14ac:dyDescent="0.2">
      <c r="L3240" s="214"/>
      <c r="P3240" s="129"/>
    </row>
    <row r="3241" spans="12:16" x14ac:dyDescent="0.2">
      <c r="L3241" s="214"/>
      <c r="M3241" s="129"/>
      <c r="P3241" s="129"/>
    </row>
    <row r="3242" spans="12:16" x14ac:dyDescent="0.2">
      <c r="L3242" s="214"/>
      <c r="M3242" s="129"/>
      <c r="P3242" s="129"/>
    </row>
    <row r="3243" spans="12:16" x14ac:dyDescent="0.2">
      <c r="L3243" s="214"/>
      <c r="M3243" s="129"/>
      <c r="P3243" s="129"/>
    </row>
    <row r="3244" spans="12:16" x14ac:dyDescent="0.2">
      <c r="L3244" s="214"/>
      <c r="M3244" s="129"/>
      <c r="P3244" s="129"/>
    </row>
    <row r="3245" spans="12:16" x14ac:dyDescent="0.2">
      <c r="L3245" s="214"/>
      <c r="M3245" s="129"/>
      <c r="P3245" s="129"/>
    </row>
    <row r="3246" spans="12:16" x14ac:dyDescent="0.2">
      <c r="L3246" s="214"/>
      <c r="M3246" s="129"/>
      <c r="P3246" s="129"/>
    </row>
    <row r="3247" spans="12:16" x14ac:dyDescent="0.2">
      <c r="L3247" s="214"/>
      <c r="M3247" s="129"/>
      <c r="P3247" s="129"/>
    </row>
    <row r="3248" spans="12:16" x14ac:dyDescent="0.2">
      <c r="L3248" s="214"/>
      <c r="M3248" s="129"/>
      <c r="P3248" s="129"/>
    </row>
    <row r="3249" spans="12:16" x14ac:dyDescent="0.2">
      <c r="L3249" s="214"/>
      <c r="M3249" s="129"/>
      <c r="P3249" s="129"/>
    </row>
    <row r="3250" spans="12:16" x14ac:dyDescent="0.2">
      <c r="L3250" s="214"/>
      <c r="M3250" s="129"/>
      <c r="P3250" s="129"/>
    </row>
    <row r="3251" spans="12:16" x14ac:dyDescent="0.2">
      <c r="L3251" s="214"/>
      <c r="M3251" s="129"/>
      <c r="P3251" s="129"/>
    </row>
    <row r="3252" spans="12:16" x14ac:dyDescent="0.2">
      <c r="L3252" s="214"/>
      <c r="M3252" s="129"/>
      <c r="P3252" s="129"/>
    </row>
    <row r="3253" spans="12:16" x14ac:dyDescent="0.2">
      <c r="L3253" s="214"/>
      <c r="M3253" s="129"/>
      <c r="P3253" s="129"/>
    </row>
    <row r="3254" spans="12:16" x14ac:dyDescent="0.2">
      <c r="L3254" s="214"/>
      <c r="P3254" s="129"/>
    </row>
    <row r="3255" spans="12:16" x14ac:dyDescent="0.2">
      <c r="L3255" s="214"/>
      <c r="M3255" s="129"/>
      <c r="P3255" s="129"/>
    </row>
    <row r="3256" spans="12:16" x14ac:dyDescent="0.2">
      <c r="L3256" s="214"/>
      <c r="M3256" s="129"/>
      <c r="P3256" s="129"/>
    </row>
    <row r="3257" spans="12:16" x14ac:dyDescent="0.2">
      <c r="L3257" s="214"/>
      <c r="M3257" s="129"/>
      <c r="P3257" s="129"/>
    </row>
    <row r="3258" spans="12:16" x14ac:dyDescent="0.2">
      <c r="L3258" s="214"/>
      <c r="M3258" s="129"/>
      <c r="P3258" s="129"/>
    </row>
    <row r="3259" spans="12:16" x14ac:dyDescent="0.2">
      <c r="L3259" s="214"/>
      <c r="P3259" s="129"/>
    </row>
    <row r="3260" spans="12:16" x14ac:dyDescent="0.2">
      <c r="L3260" s="214"/>
      <c r="M3260" s="129"/>
      <c r="P3260" s="129"/>
    </row>
    <row r="3261" spans="12:16" x14ac:dyDescent="0.2">
      <c r="L3261" s="214"/>
      <c r="M3261" s="129"/>
      <c r="P3261" s="129"/>
    </row>
    <row r="3262" spans="12:16" x14ac:dyDescent="0.2">
      <c r="L3262" s="214"/>
      <c r="P3262" s="129"/>
    </row>
    <row r="3263" spans="12:16" x14ac:dyDescent="0.2">
      <c r="L3263" s="214"/>
      <c r="M3263" s="129"/>
      <c r="P3263" s="129"/>
    </row>
    <row r="3264" spans="12:16" x14ac:dyDescent="0.2">
      <c r="L3264" s="214"/>
      <c r="P3264" s="129"/>
    </row>
    <row r="3265" spans="12:16" x14ac:dyDescent="0.2">
      <c r="L3265" s="214"/>
      <c r="M3265" s="129"/>
      <c r="P3265" s="129"/>
    </row>
    <row r="3266" spans="12:16" x14ac:dyDescent="0.2">
      <c r="L3266" s="214"/>
      <c r="P3266" s="129"/>
    </row>
    <row r="3267" spans="12:16" x14ac:dyDescent="0.2">
      <c r="L3267" s="214"/>
      <c r="M3267" s="129"/>
      <c r="P3267" s="129"/>
    </row>
    <row r="3268" spans="12:16" x14ac:dyDescent="0.2">
      <c r="L3268" s="214"/>
      <c r="M3268" s="129"/>
      <c r="P3268" s="129"/>
    </row>
    <row r="3269" spans="12:16" x14ac:dyDescent="0.2">
      <c r="L3269" s="214"/>
      <c r="M3269" s="129"/>
      <c r="P3269" s="129"/>
    </row>
    <row r="3270" spans="12:16" x14ac:dyDescent="0.2">
      <c r="L3270" s="214"/>
      <c r="M3270" s="129"/>
      <c r="P3270" s="129"/>
    </row>
    <row r="3271" spans="12:16" x14ac:dyDescent="0.2">
      <c r="L3271" s="214"/>
      <c r="M3271" s="129"/>
      <c r="P3271" s="129"/>
    </row>
    <row r="3272" spans="12:16" x14ac:dyDescent="0.2">
      <c r="L3272" s="214"/>
      <c r="M3272" s="129"/>
      <c r="P3272" s="129"/>
    </row>
    <row r="3273" spans="12:16" x14ac:dyDescent="0.2">
      <c r="L3273" s="214"/>
      <c r="M3273" s="129"/>
      <c r="P3273" s="129"/>
    </row>
    <row r="3274" spans="12:16" x14ac:dyDescent="0.2">
      <c r="L3274" s="214"/>
      <c r="M3274" s="129"/>
      <c r="P3274" s="129"/>
    </row>
    <row r="3275" spans="12:16" x14ac:dyDescent="0.2">
      <c r="L3275" s="214"/>
      <c r="M3275" s="129"/>
      <c r="P3275" s="129"/>
    </row>
    <row r="3276" spans="12:16" x14ac:dyDescent="0.2">
      <c r="L3276" s="214"/>
      <c r="M3276" s="129"/>
      <c r="P3276" s="129"/>
    </row>
    <row r="3277" spans="12:16" x14ac:dyDescent="0.2">
      <c r="L3277" s="214"/>
      <c r="M3277" s="129"/>
      <c r="P3277" s="129"/>
    </row>
    <row r="3278" spans="12:16" x14ac:dyDescent="0.2">
      <c r="L3278" s="214"/>
      <c r="M3278" s="129"/>
      <c r="P3278" s="129"/>
    </row>
    <row r="3279" spans="12:16" x14ac:dyDescent="0.2">
      <c r="L3279" s="214"/>
      <c r="M3279" s="129"/>
      <c r="P3279" s="129"/>
    </row>
    <row r="3280" spans="12:16" x14ac:dyDescent="0.2">
      <c r="L3280" s="214"/>
      <c r="M3280" s="129"/>
      <c r="P3280" s="129"/>
    </row>
    <row r="3281" spans="12:16" x14ac:dyDescent="0.2">
      <c r="L3281" s="214"/>
      <c r="M3281" s="129"/>
      <c r="P3281" s="129"/>
    </row>
    <row r="3282" spans="12:16" x14ac:dyDescent="0.2">
      <c r="L3282" s="214"/>
      <c r="M3282" s="129"/>
      <c r="P3282" s="129"/>
    </row>
    <row r="3283" spans="12:16" x14ac:dyDescent="0.2">
      <c r="L3283" s="214"/>
      <c r="M3283" s="129"/>
      <c r="P3283" s="129"/>
    </row>
    <row r="3284" spans="12:16" x14ac:dyDescent="0.2">
      <c r="L3284" s="214"/>
      <c r="M3284" s="129"/>
      <c r="P3284" s="129"/>
    </row>
    <row r="3285" spans="12:16" x14ac:dyDescent="0.2">
      <c r="L3285" s="214"/>
      <c r="M3285" s="129"/>
      <c r="P3285" s="129"/>
    </row>
    <row r="3286" spans="12:16" x14ac:dyDescent="0.2">
      <c r="L3286" s="214"/>
      <c r="M3286" s="129"/>
      <c r="P3286" s="129"/>
    </row>
    <row r="3287" spans="12:16" x14ac:dyDescent="0.2">
      <c r="L3287" s="214"/>
      <c r="M3287" s="129"/>
      <c r="P3287" s="129"/>
    </row>
    <row r="3288" spans="12:16" x14ac:dyDescent="0.2">
      <c r="L3288" s="214"/>
      <c r="M3288" s="129"/>
      <c r="P3288" s="129"/>
    </row>
    <row r="3289" spans="12:16" x14ac:dyDescent="0.2">
      <c r="L3289" s="214"/>
      <c r="P3289" s="129"/>
    </row>
    <row r="3290" spans="12:16" x14ac:dyDescent="0.2">
      <c r="L3290" s="214"/>
      <c r="M3290" s="129"/>
      <c r="P3290" s="129"/>
    </row>
    <row r="3291" spans="12:16" x14ac:dyDescent="0.2">
      <c r="L3291" s="214"/>
      <c r="M3291" s="129"/>
      <c r="P3291" s="129"/>
    </row>
    <row r="3292" spans="12:16" x14ac:dyDescent="0.2">
      <c r="L3292" s="214"/>
      <c r="M3292" s="129"/>
      <c r="P3292" s="129"/>
    </row>
    <row r="3293" spans="12:16" x14ac:dyDescent="0.2">
      <c r="L3293" s="214"/>
      <c r="M3293" s="129"/>
      <c r="P3293" s="129"/>
    </row>
    <row r="3294" spans="12:16" x14ac:dyDescent="0.2">
      <c r="L3294" s="214"/>
      <c r="M3294" s="129"/>
      <c r="P3294" s="129"/>
    </row>
    <row r="3295" spans="12:16" x14ac:dyDescent="0.2">
      <c r="L3295" s="214"/>
      <c r="M3295" s="129"/>
      <c r="P3295" s="129"/>
    </row>
    <row r="3296" spans="12:16" x14ac:dyDescent="0.2">
      <c r="L3296" s="214"/>
      <c r="P3296" s="129"/>
    </row>
    <row r="3297" spans="12:16" x14ac:dyDescent="0.2">
      <c r="L3297" s="214"/>
      <c r="P3297" s="129"/>
    </row>
    <row r="3298" spans="12:16" x14ac:dyDescent="0.2">
      <c r="L3298" s="214"/>
      <c r="M3298" s="129"/>
      <c r="P3298" s="129"/>
    </row>
    <row r="3299" spans="12:16" x14ac:dyDescent="0.2">
      <c r="L3299" s="214"/>
      <c r="M3299" s="129"/>
      <c r="P3299" s="129"/>
    </row>
    <row r="3300" spans="12:16" x14ac:dyDescent="0.2">
      <c r="L3300" s="214"/>
      <c r="M3300" s="129"/>
      <c r="P3300" s="129"/>
    </row>
    <row r="3301" spans="12:16" x14ac:dyDescent="0.2">
      <c r="L3301" s="214"/>
      <c r="M3301" s="129"/>
      <c r="P3301" s="129"/>
    </row>
    <row r="3302" spans="12:16" x14ac:dyDescent="0.2">
      <c r="L3302" s="214"/>
      <c r="P3302" s="129"/>
    </row>
    <row r="3303" spans="12:16" x14ac:dyDescent="0.2">
      <c r="L3303" s="214"/>
      <c r="P3303" s="129"/>
    </row>
    <row r="3304" spans="12:16" x14ac:dyDescent="0.2">
      <c r="L3304" s="214"/>
      <c r="M3304" s="129"/>
      <c r="P3304" s="129"/>
    </row>
    <row r="3305" spans="12:16" x14ac:dyDescent="0.2">
      <c r="L3305" s="214"/>
      <c r="P3305" s="129"/>
    </row>
    <row r="3306" spans="12:16" x14ac:dyDescent="0.2">
      <c r="L3306" s="214"/>
      <c r="P3306" s="129"/>
    </row>
    <row r="3307" spans="12:16" x14ac:dyDescent="0.2">
      <c r="L3307" s="214"/>
      <c r="M3307" s="129"/>
      <c r="P3307" s="129"/>
    </row>
    <row r="3308" spans="12:16" x14ac:dyDescent="0.2">
      <c r="L3308" s="214"/>
      <c r="M3308" s="129"/>
      <c r="P3308" s="129"/>
    </row>
    <row r="3309" spans="12:16" x14ac:dyDescent="0.2">
      <c r="L3309" s="214"/>
      <c r="M3309" s="129"/>
      <c r="P3309" s="129"/>
    </row>
    <row r="3310" spans="12:16" x14ac:dyDescent="0.2">
      <c r="L3310" s="214"/>
      <c r="M3310" s="129"/>
      <c r="P3310" s="129"/>
    </row>
    <row r="3311" spans="12:16" x14ac:dyDescent="0.2">
      <c r="L3311" s="214"/>
      <c r="M3311" s="129"/>
      <c r="P3311" s="129"/>
    </row>
    <row r="3312" spans="12:16" x14ac:dyDescent="0.2">
      <c r="L3312" s="214"/>
      <c r="M3312" s="129"/>
      <c r="P3312" s="129"/>
    </row>
    <row r="3313" spans="12:16" x14ac:dyDescent="0.2">
      <c r="L3313" s="214"/>
      <c r="M3313" s="129"/>
      <c r="P3313" s="129"/>
    </row>
    <row r="3314" spans="12:16" x14ac:dyDescent="0.2">
      <c r="L3314" s="214"/>
      <c r="M3314" s="129"/>
      <c r="P3314" s="129"/>
    </row>
    <row r="3315" spans="12:16" x14ac:dyDescent="0.2">
      <c r="L3315" s="214"/>
      <c r="M3315" s="129"/>
      <c r="P3315" s="129"/>
    </row>
    <row r="3316" spans="12:16" x14ac:dyDescent="0.2">
      <c r="L3316" s="214"/>
      <c r="P3316" s="129"/>
    </row>
    <row r="3317" spans="12:16" x14ac:dyDescent="0.2">
      <c r="L3317" s="214"/>
      <c r="M3317" s="129"/>
      <c r="P3317" s="129"/>
    </row>
    <row r="3318" spans="12:16" x14ac:dyDescent="0.2">
      <c r="L3318" s="214"/>
      <c r="M3318" s="129"/>
      <c r="P3318" s="129"/>
    </row>
    <row r="3319" spans="12:16" x14ac:dyDescent="0.2">
      <c r="L3319" s="214"/>
      <c r="M3319" s="129"/>
      <c r="P3319" s="129"/>
    </row>
    <row r="3320" spans="12:16" x14ac:dyDescent="0.2">
      <c r="L3320" s="214"/>
      <c r="P3320" s="129"/>
    </row>
    <row r="3321" spans="12:16" x14ac:dyDescent="0.2">
      <c r="L3321" s="214"/>
      <c r="P3321" s="129"/>
    </row>
    <row r="3322" spans="12:16" x14ac:dyDescent="0.2">
      <c r="L3322" s="214"/>
      <c r="M3322" s="129"/>
      <c r="P3322" s="129"/>
    </row>
    <row r="3323" spans="12:16" x14ac:dyDescent="0.2">
      <c r="L3323" s="214"/>
      <c r="M3323" s="129"/>
      <c r="P3323" s="129"/>
    </row>
    <row r="3324" spans="12:16" x14ac:dyDescent="0.2">
      <c r="L3324" s="214"/>
      <c r="M3324" s="129"/>
      <c r="P3324" s="129"/>
    </row>
    <row r="3325" spans="12:16" x14ac:dyDescent="0.2">
      <c r="L3325" s="214"/>
      <c r="M3325" s="129"/>
      <c r="P3325" s="129"/>
    </row>
    <row r="3326" spans="12:16" x14ac:dyDescent="0.2">
      <c r="L3326" s="214"/>
      <c r="P3326" s="129"/>
    </row>
    <row r="3327" spans="12:16" x14ac:dyDescent="0.2">
      <c r="L3327" s="214"/>
      <c r="P3327" s="129"/>
    </row>
    <row r="3328" spans="12:16" x14ac:dyDescent="0.2">
      <c r="L3328" s="214"/>
      <c r="M3328" s="129"/>
      <c r="P3328" s="129"/>
    </row>
    <row r="3329" spans="12:16" x14ac:dyDescent="0.2">
      <c r="L3329" s="214"/>
      <c r="P3329" s="129"/>
    </row>
    <row r="3330" spans="12:16" x14ac:dyDescent="0.2">
      <c r="L3330" s="214"/>
      <c r="P3330" s="129"/>
    </row>
    <row r="3331" spans="12:16" x14ac:dyDescent="0.2">
      <c r="L3331" s="214"/>
      <c r="P3331" s="129"/>
    </row>
    <row r="3332" spans="12:16" x14ac:dyDescent="0.2">
      <c r="L3332" s="214"/>
      <c r="P3332" s="129"/>
    </row>
    <row r="3333" spans="12:16" x14ac:dyDescent="0.2">
      <c r="L3333" s="214"/>
      <c r="M3333" s="129"/>
      <c r="P3333" s="129"/>
    </row>
    <row r="3334" spans="12:16" x14ac:dyDescent="0.2">
      <c r="L3334" s="214"/>
      <c r="M3334" s="129"/>
      <c r="P3334" s="129"/>
    </row>
    <row r="3335" spans="12:16" x14ac:dyDescent="0.2">
      <c r="L3335" s="214"/>
      <c r="M3335" s="129"/>
      <c r="P3335" s="129"/>
    </row>
    <row r="3336" spans="12:16" x14ac:dyDescent="0.2">
      <c r="L3336" s="214"/>
      <c r="M3336" s="129"/>
      <c r="P3336" s="129"/>
    </row>
    <row r="3337" spans="12:16" x14ac:dyDescent="0.2">
      <c r="L3337" s="214"/>
      <c r="P3337" s="129"/>
    </row>
    <row r="3338" spans="12:16" x14ac:dyDescent="0.2">
      <c r="L3338" s="214"/>
      <c r="M3338" s="129"/>
      <c r="P3338" s="129"/>
    </row>
    <row r="3339" spans="12:16" x14ac:dyDescent="0.2">
      <c r="L3339" s="214"/>
      <c r="M3339" s="129"/>
      <c r="P3339" s="129"/>
    </row>
    <row r="3340" spans="12:16" x14ac:dyDescent="0.2">
      <c r="L3340" s="214"/>
      <c r="M3340" s="129"/>
      <c r="P3340" s="129"/>
    </row>
    <row r="3341" spans="12:16" x14ac:dyDescent="0.2">
      <c r="L3341" s="214"/>
      <c r="P3341" s="129"/>
    </row>
    <row r="3342" spans="12:16" x14ac:dyDescent="0.2">
      <c r="L3342" s="214"/>
      <c r="P3342" s="129"/>
    </row>
    <row r="3343" spans="12:16" x14ac:dyDescent="0.2">
      <c r="L3343" s="214"/>
      <c r="M3343" s="129"/>
      <c r="P3343" s="129"/>
    </row>
    <row r="3344" spans="12:16" x14ac:dyDescent="0.2">
      <c r="L3344" s="214"/>
      <c r="P3344" s="129"/>
    </row>
    <row r="3345" spans="12:16" x14ac:dyDescent="0.2">
      <c r="L3345" s="214"/>
      <c r="M3345" s="129"/>
      <c r="P3345" s="129"/>
    </row>
    <row r="3346" spans="12:16" x14ac:dyDescent="0.2">
      <c r="L3346" s="214"/>
      <c r="M3346" s="129"/>
      <c r="P3346" s="129"/>
    </row>
    <row r="3347" spans="12:16" x14ac:dyDescent="0.2">
      <c r="L3347" s="214"/>
      <c r="M3347" s="129"/>
      <c r="P3347" s="129"/>
    </row>
    <row r="3348" spans="12:16" x14ac:dyDescent="0.2">
      <c r="L3348" s="214"/>
      <c r="M3348" s="129"/>
      <c r="P3348" s="129"/>
    </row>
    <row r="3349" spans="12:16" x14ac:dyDescent="0.2">
      <c r="L3349" s="214"/>
      <c r="M3349" s="129"/>
      <c r="P3349" s="129"/>
    </row>
    <row r="3350" spans="12:16" x14ac:dyDescent="0.2">
      <c r="L3350" s="214"/>
      <c r="M3350" s="129"/>
      <c r="P3350" s="129"/>
    </row>
    <row r="3351" spans="12:16" x14ac:dyDescent="0.2">
      <c r="L3351" s="214"/>
      <c r="M3351" s="129"/>
      <c r="P3351" s="129"/>
    </row>
    <row r="3352" spans="12:16" x14ac:dyDescent="0.2">
      <c r="L3352" s="214"/>
      <c r="M3352" s="129"/>
      <c r="P3352" s="129"/>
    </row>
    <row r="3353" spans="12:16" x14ac:dyDescent="0.2">
      <c r="L3353" s="214"/>
      <c r="M3353" s="129"/>
      <c r="P3353" s="129"/>
    </row>
    <row r="3354" spans="12:16" x14ac:dyDescent="0.2">
      <c r="L3354" s="214"/>
      <c r="M3354" s="129"/>
      <c r="P3354" s="129"/>
    </row>
    <row r="3355" spans="12:16" x14ac:dyDescent="0.2">
      <c r="L3355" s="214"/>
      <c r="M3355" s="129"/>
      <c r="P3355" s="129"/>
    </row>
    <row r="3356" spans="12:16" x14ac:dyDescent="0.2">
      <c r="L3356" s="214"/>
      <c r="M3356" s="129"/>
      <c r="P3356" s="129"/>
    </row>
    <row r="3357" spans="12:16" x14ac:dyDescent="0.2">
      <c r="L3357" s="214"/>
      <c r="M3357" s="129"/>
      <c r="P3357" s="129"/>
    </row>
    <row r="3358" spans="12:16" x14ac:dyDescent="0.2">
      <c r="L3358" s="214"/>
      <c r="P3358" s="129"/>
    </row>
    <row r="3359" spans="12:16" x14ac:dyDescent="0.2">
      <c r="L3359" s="214"/>
      <c r="M3359" s="129"/>
      <c r="P3359" s="129"/>
    </row>
    <row r="3360" spans="12:16" x14ac:dyDescent="0.2">
      <c r="L3360" s="214"/>
      <c r="M3360" s="129"/>
      <c r="P3360" s="129"/>
    </row>
    <row r="3361" spans="12:16" x14ac:dyDescent="0.2">
      <c r="L3361" s="214"/>
      <c r="M3361" s="129"/>
      <c r="P3361" s="129"/>
    </row>
    <row r="3362" spans="12:16" x14ac:dyDescent="0.2">
      <c r="L3362" s="214"/>
      <c r="M3362" s="129"/>
      <c r="P3362" s="129"/>
    </row>
    <row r="3363" spans="12:16" x14ac:dyDescent="0.2">
      <c r="L3363" s="214"/>
      <c r="M3363" s="129"/>
      <c r="P3363" s="129"/>
    </row>
    <row r="3364" spans="12:16" x14ac:dyDescent="0.2">
      <c r="L3364" s="214"/>
      <c r="M3364" s="129"/>
      <c r="P3364" s="129"/>
    </row>
    <row r="3365" spans="12:16" x14ac:dyDescent="0.2">
      <c r="L3365" s="214"/>
      <c r="P3365" s="129"/>
    </row>
    <row r="3366" spans="12:16" x14ac:dyDescent="0.2">
      <c r="L3366" s="214"/>
      <c r="P3366" s="129"/>
    </row>
    <row r="3367" spans="12:16" x14ac:dyDescent="0.2">
      <c r="L3367" s="214"/>
      <c r="M3367" s="129"/>
      <c r="P3367" s="129"/>
    </row>
    <row r="3368" spans="12:16" x14ac:dyDescent="0.2">
      <c r="L3368" s="214"/>
      <c r="M3368" s="129"/>
      <c r="P3368" s="129"/>
    </row>
    <row r="3369" spans="12:16" x14ac:dyDescent="0.2">
      <c r="L3369" s="214"/>
      <c r="M3369" s="129"/>
      <c r="P3369" s="129"/>
    </row>
    <row r="3370" spans="12:16" x14ac:dyDescent="0.2">
      <c r="L3370" s="214"/>
      <c r="M3370" s="129"/>
      <c r="P3370" s="129"/>
    </row>
    <row r="3371" spans="12:16" x14ac:dyDescent="0.2">
      <c r="L3371" s="214"/>
      <c r="M3371" s="129"/>
      <c r="P3371" s="129"/>
    </row>
    <row r="3372" spans="12:16" x14ac:dyDescent="0.2">
      <c r="L3372" s="214"/>
      <c r="M3372" s="129"/>
      <c r="P3372" s="129"/>
    </row>
    <row r="3373" spans="12:16" x14ac:dyDescent="0.2">
      <c r="L3373" s="214"/>
      <c r="M3373" s="129"/>
      <c r="P3373" s="129"/>
    </row>
    <row r="3374" spans="12:16" x14ac:dyDescent="0.2">
      <c r="L3374" s="214"/>
      <c r="M3374" s="129"/>
      <c r="P3374" s="129"/>
    </row>
    <row r="3375" spans="12:16" x14ac:dyDescent="0.2">
      <c r="L3375" s="214"/>
      <c r="M3375" s="129"/>
      <c r="P3375" s="129"/>
    </row>
    <row r="3376" spans="12:16" x14ac:dyDescent="0.2">
      <c r="L3376" s="214"/>
      <c r="M3376" s="129"/>
      <c r="P3376" s="129"/>
    </row>
    <row r="3377" spans="12:16" x14ac:dyDescent="0.2">
      <c r="L3377" s="214"/>
      <c r="M3377" s="129"/>
      <c r="P3377" s="129"/>
    </row>
    <row r="3378" spans="12:16" x14ac:dyDescent="0.2">
      <c r="L3378" s="214"/>
      <c r="M3378" s="129"/>
      <c r="P3378" s="129"/>
    </row>
    <row r="3379" spans="12:16" x14ac:dyDescent="0.2">
      <c r="L3379" s="214"/>
      <c r="M3379" s="129"/>
      <c r="P3379" s="129"/>
    </row>
    <row r="3380" spans="12:16" x14ac:dyDescent="0.2">
      <c r="L3380" s="214"/>
      <c r="M3380" s="129"/>
      <c r="P3380" s="129"/>
    </row>
    <row r="3381" spans="12:16" x14ac:dyDescent="0.2">
      <c r="L3381" s="214"/>
      <c r="M3381" s="129"/>
      <c r="P3381" s="129"/>
    </row>
    <row r="3382" spans="12:16" x14ac:dyDescent="0.2">
      <c r="L3382" s="214"/>
      <c r="M3382" s="129"/>
      <c r="P3382" s="129"/>
    </row>
    <row r="3383" spans="12:16" x14ac:dyDescent="0.2">
      <c r="L3383" s="214"/>
      <c r="M3383" s="129"/>
      <c r="P3383" s="129"/>
    </row>
    <row r="3384" spans="12:16" x14ac:dyDescent="0.2">
      <c r="L3384" s="214"/>
      <c r="M3384" s="129"/>
      <c r="P3384" s="129"/>
    </row>
    <row r="3385" spans="12:16" x14ac:dyDescent="0.2">
      <c r="L3385" s="214"/>
      <c r="M3385" s="129"/>
      <c r="P3385" s="129"/>
    </row>
    <row r="3386" spans="12:16" x14ac:dyDescent="0.2">
      <c r="L3386" s="214"/>
      <c r="M3386" s="129"/>
      <c r="P3386" s="129"/>
    </row>
    <row r="3387" spans="12:16" x14ac:dyDescent="0.2">
      <c r="L3387" s="214"/>
      <c r="M3387" s="129"/>
      <c r="P3387" s="129"/>
    </row>
    <row r="3388" spans="12:16" x14ac:dyDescent="0.2">
      <c r="L3388" s="214"/>
      <c r="P3388" s="129"/>
    </row>
    <row r="3389" spans="12:16" x14ac:dyDescent="0.2">
      <c r="L3389" s="214"/>
      <c r="M3389" s="129"/>
      <c r="P3389" s="129"/>
    </row>
    <row r="3390" spans="12:16" x14ac:dyDescent="0.2">
      <c r="L3390" s="214"/>
      <c r="M3390" s="129"/>
      <c r="P3390" s="129"/>
    </row>
    <row r="3391" spans="12:16" x14ac:dyDescent="0.2">
      <c r="L3391" s="214"/>
      <c r="M3391" s="129"/>
      <c r="P3391" s="129"/>
    </row>
    <row r="3392" spans="12:16" x14ac:dyDescent="0.2">
      <c r="L3392" s="214"/>
      <c r="M3392" s="129"/>
      <c r="P3392" s="129"/>
    </row>
    <row r="3393" spans="12:16" x14ac:dyDescent="0.2">
      <c r="L3393" s="214"/>
      <c r="M3393" s="129"/>
      <c r="P3393" s="129"/>
    </row>
    <row r="3394" spans="12:16" x14ac:dyDescent="0.2">
      <c r="L3394" s="214"/>
      <c r="M3394" s="129"/>
      <c r="P3394" s="129"/>
    </row>
    <row r="3395" spans="12:16" x14ac:dyDescent="0.2">
      <c r="L3395" s="214"/>
      <c r="M3395" s="129"/>
      <c r="P3395" s="129"/>
    </row>
    <row r="3396" spans="12:16" x14ac:dyDescent="0.2">
      <c r="L3396" s="214"/>
      <c r="M3396" s="129"/>
      <c r="P3396" s="129"/>
    </row>
    <row r="3397" spans="12:16" x14ac:dyDescent="0.2">
      <c r="L3397" s="214"/>
      <c r="M3397" s="129"/>
      <c r="P3397" s="129"/>
    </row>
    <row r="3398" spans="12:16" x14ac:dyDescent="0.2">
      <c r="L3398" s="214"/>
      <c r="M3398" s="129"/>
      <c r="P3398" s="129"/>
    </row>
    <row r="3399" spans="12:16" x14ac:dyDescent="0.2">
      <c r="L3399" s="214"/>
      <c r="M3399" s="129"/>
      <c r="P3399" s="129"/>
    </row>
    <row r="3400" spans="12:16" x14ac:dyDescent="0.2">
      <c r="L3400" s="214"/>
      <c r="M3400" s="129"/>
      <c r="P3400" s="129"/>
    </row>
    <row r="3401" spans="12:16" x14ac:dyDescent="0.2">
      <c r="L3401" s="214"/>
      <c r="M3401" s="129"/>
      <c r="P3401" s="129"/>
    </row>
    <row r="3402" spans="12:16" x14ac:dyDescent="0.2">
      <c r="L3402" s="214"/>
      <c r="M3402" s="129"/>
      <c r="P3402" s="129"/>
    </row>
    <row r="3403" spans="12:16" x14ac:dyDescent="0.2">
      <c r="L3403" s="214"/>
      <c r="M3403" s="129"/>
      <c r="P3403" s="129"/>
    </row>
    <row r="3404" spans="12:16" x14ac:dyDescent="0.2">
      <c r="L3404" s="214"/>
      <c r="P3404" s="129"/>
    </row>
    <row r="3405" spans="12:16" x14ac:dyDescent="0.2">
      <c r="L3405" s="214"/>
      <c r="M3405" s="129"/>
      <c r="P3405" s="129"/>
    </row>
    <row r="3406" spans="12:16" x14ac:dyDescent="0.2">
      <c r="L3406" s="214"/>
      <c r="M3406" s="129"/>
      <c r="P3406" s="129"/>
    </row>
    <row r="3407" spans="12:16" x14ac:dyDescent="0.2">
      <c r="L3407" s="214"/>
      <c r="M3407" s="129"/>
      <c r="P3407" s="129"/>
    </row>
    <row r="3408" spans="12:16" x14ac:dyDescent="0.2">
      <c r="L3408" s="214"/>
      <c r="M3408" s="129"/>
      <c r="P3408" s="129"/>
    </row>
    <row r="3409" spans="12:16" x14ac:dyDescent="0.2">
      <c r="L3409" s="214"/>
      <c r="P3409" s="129"/>
    </row>
    <row r="3410" spans="12:16" x14ac:dyDescent="0.2">
      <c r="L3410" s="214"/>
      <c r="M3410" s="129"/>
      <c r="P3410" s="129"/>
    </row>
    <row r="3411" spans="12:16" x14ac:dyDescent="0.2">
      <c r="L3411" s="214"/>
      <c r="M3411" s="129"/>
      <c r="P3411" s="129"/>
    </row>
    <row r="3412" spans="12:16" x14ac:dyDescent="0.2">
      <c r="L3412" s="214"/>
      <c r="M3412" s="129"/>
      <c r="P3412" s="129"/>
    </row>
    <row r="3413" spans="12:16" x14ac:dyDescent="0.2">
      <c r="L3413" s="214"/>
      <c r="M3413" s="129"/>
      <c r="P3413" s="129"/>
    </row>
    <row r="3414" spans="12:16" x14ac:dyDescent="0.2">
      <c r="L3414" s="214"/>
      <c r="M3414" s="129"/>
      <c r="P3414" s="129"/>
    </row>
    <row r="3415" spans="12:16" x14ac:dyDescent="0.2">
      <c r="L3415" s="214"/>
      <c r="M3415" s="129"/>
      <c r="P3415" s="129"/>
    </row>
    <row r="3416" spans="12:16" x14ac:dyDescent="0.2">
      <c r="L3416" s="214"/>
      <c r="M3416" s="129"/>
      <c r="P3416" s="129"/>
    </row>
    <row r="3417" spans="12:16" x14ac:dyDescent="0.2">
      <c r="L3417" s="214"/>
      <c r="M3417" s="129"/>
      <c r="P3417" s="129"/>
    </row>
    <row r="3418" spans="12:16" x14ac:dyDescent="0.2">
      <c r="L3418" s="214"/>
      <c r="M3418" s="129"/>
      <c r="P3418" s="129"/>
    </row>
    <row r="3419" spans="12:16" x14ac:dyDescent="0.2">
      <c r="L3419" s="214"/>
      <c r="M3419" s="129"/>
      <c r="P3419" s="129"/>
    </row>
    <row r="3420" spans="12:16" x14ac:dyDescent="0.2">
      <c r="L3420" s="214"/>
      <c r="M3420" s="129"/>
      <c r="P3420" s="129"/>
    </row>
    <row r="3421" spans="12:16" x14ac:dyDescent="0.2">
      <c r="L3421" s="214"/>
      <c r="P3421" s="129"/>
    </row>
    <row r="3422" spans="12:16" x14ac:dyDescent="0.2">
      <c r="L3422" s="214"/>
      <c r="M3422" s="129"/>
      <c r="P3422" s="129"/>
    </row>
    <row r="3423" spans="12:16" x14ac:dyDescent="0.2">
      <c r="L3423" s="214"/>
      <c r="M3423" s="129"/>
      <c r="P3423" s="129"/>
    </row>
    <row r="3424" spans="12:16" x14ac:dyDescent="0.2">
      <c r="L3424" s="214"/>
      <c r="M3424" s="129"/>
      <c r="P3424" s="129"/>
    </row>
    <row r="3425" spans="12:16" x14ac:dyDescent="0.2">
      <c r="L3425" s="214"/>
      <c r="M3425" s="129"/>
      <c r="P3425" s="129"/>
    </row>
    <row r="3426" spans="12:16" x14ac:dyDescent="0.2">
      <c r="L3426" s="214"/>
      <c r="M3426" s="129"/>
      <c r="P3426" s="129"/>
    </row>
    <row r="3427" spans="12:16" x14ac:dyDescent="0.2">
      <c r="L3427" s="214"/>
      <c r="M3427" s="129"/>
      <c r="P3427" s="129"/>
    </row>
    <row r="3428" spans="12:16" x14ac:dyDescent="0.2">
      <c r="L3428" s="214"/>
      <c r="M3428" s="129"/>
      <c r="P3428" s="129"/>
    </row>
    <row r="3429" spans="12:16" x14ac:dyDescent="0.2">
      <c r="L3429" s="214"/>
      <c r="M3429" s="129"/>
      <c r="P3429" s="129"/>
    </row>
    <row r="3430" spans="12:16" x14ac:dyDescent="0.2">
      <c r="L3430" s="214"/>
      <c r="M3430" s="129"/>
      <c r="P3430" s="129"/>
    </row>
    <row r="3431" spans="12:16" x14ac:dyDescent="0.2">
      <c r="L3431" s="214"/>
      <c r="P3431" s="129"/>
    </row>
    <row r="3432" spans="12:16" x14ac:dyDescent="0.2">
      <c r="L3432" s="214"/>
      <c r="M3432" s="129"/>
      <c r="P3432" s="129"/>
    </row>
    <row r="3433" spans="12:16" x14ac:dyDescent="0.2">
      <c r="L3433" s="214"/>
      <c r="M3433" s="129"/>
      <c r="P3433" s="129"/>
    </row>
    <row r="3434" spans="12:16" x14ac:dyDescent="0.2">
      <c r="L3434" s="214"/>
      <c r="P3434" s="129"/>
    </row>
    <row r="3435" spans="12:16" x14ac:dyDescent="0.2">
      <c r="L3435" s="214"/>
      <c r="P3435" s="129"/>
    </row>
    <row r="3436" spans="12:16" x14ac:dyDescent="0.2">
      <c r="L3436" s="214"/>
      <c r="M3436" s="129"/>
      <c r="P3436" s="129"/>
    </row>
    <row r="3437" spans="12:16" x14ac:dyDescent="0.2">
      <c r="L3437" s="214"/>
      <c r="M3437" s="129"/>
      <c r="P3437" s="129"/>
    </row>
    <row r="3438" spans="12:16" x14ac:dyDescent="0.2">
      <c r="L3438" s="214"/>
      <c r="M3438" s="129"/>
      <c r="P3438" s="129"/>
    </row>
    <row r="3439" spans="12:16" x14ac:dyDescent="0.2">
      <c r="L3439" s="214"/>
      <c r="M3439" s="129"/>
      <c r="P3439" s="129"/>
    </row>
    <row r="3440" spans="12:16" x14ac:dyDescent="0.2">
      <c r="L3440" s="214"/>
      <c r="M3440" s="129"/>
      <c r="P3440" s="129"/>
    </row>
    <row r="3441" spans="12:16" x14ac:dyDescent="0.2">
      <c r="L3441" s="214"/>
      <c r="M3441" s="129"/>
      <c r="P3441" s="129"/>
    </row>
    <row r="3442" spans="12:16" x14ac:dyDescent="0.2">
      <c r="L3442" s="214"/>
      <c r="M3442" s="129"/>
      <c r="P3442" s="129"/>
    </row>
    <row r="3443" spans="12:16" x14ac:dyDescent="0.2">
      <c r="L3443" s="214"/>
      <c r="M3443" s="129"/>
      <c r="P3443" s="129"/>
    </row>
    <row r="3444" spans="12:16" x14ac:dyDescent="0.2">
      <c r="L3444" s="214"/>
      <c r="M3444" s="129"/>
      <c r="P3444" s="129"/>
    </row>
    <row r="3445" spans="12:16" x14ac:dyDescent="0.2">
      <c r="L3445" s="214"/>
      <c r="M3445" s="129"/>
      <c r="P3445" s="129"/>
    </row>
    <row r="3446" spans="12:16" x14ac:dyDescent="0.2">
      <c r="L3446" s="214"/>
      <c r="M3446" s="129"/>
      <c r="P3446" s="129"/>
    </row>
    <row r="3447" spans="12:16" x14ac:dyDescent="0.2">
      <c r="L3447" s="214"/>
      <c r="M3447" s="129"/>
      <c r="P3447" s="129"/>
    </row>
    <row r="3448" spans="12:16" x14ac:dyDescent="0.2">
      <c r="L3448" s="214"/>
      <c r="M3448" s="129"/>
      <c r="P3448" s="129"/>
    </row>
    <row r="3449" spans="12:16" x14ac:dyDescent="0.2">
      <c r="L3449" s="214"/>
      <c r="M3449" s="129"/>
      <c r="P3449" s="129"/>
    </row>
    <row r="3450" spans="12:16" x14ac:dyDescent="0.2">
      <c r="L3450" s="214"/>
      <c r="M3450" s="129"/>
      <c r="P3450" s="129"/>
    </row>
    <row r="3451" spans="12:16" x14ac:dyDescent="0.2">
      <c r="L3451" s="214"/>
      <c r="M3451" s="129"/>
      <c r="P3451" s="129"/>
    </row>
    <row r="3452" spans="12:16" x14ac:dyDescent="0.2">
      <c r="L3452" s="214"/>
      <c r="M3452" s="129"/>
      <c r="P3452" s="129"/>
    </row>
    <row r="3453" spans="12:16" x14ac:dyDescent="0.2">
      <c r="L3453" s="214"/>
      <c r="M3453" s="129"/>
      <c r="P3453" s="129"/>
    </row>
    <row r="3454" spans="12:16" x14ac:dyDescent="0.2">
      <c r="L3454" s="214"/>
      <c r="M3454" s="129"/>
      <c r="P3454" s="129"/>
    </row>
    <row r="3455" spans="12:16" x14ac:dyDescent="0.2">
      <c r="L3455" s="214"/>
      <c r="P3455" s="129"/>
    </row>
    <row r="3456" spans="12:16" x14ac:dyDescent="0.2">
      <c r="L3456" s="214"/>
      <c r="M3456" s="129"/>
      <c r="P3456" s="129"/>
    </row>
    <row r="3457" spans="12:16" x14ac:dyDescent="0.2">
      <c r="L3457" s="214"/>
      <c r="M3457" s="129"/>
      <c r="P3457" s="129"/>
    </row>
    <row r="3458" spans="12:16" x14ac:dyDescent="0.2">
      <c r="L3458" s="214"/>
      <c r="M3458" s="129"/>
      <c r="P3458" s="129"/>
    </row>
    <row r="3459" spans="12:16" x14ac:dyDescent="0.2">
      <c r="L3459" s="214"/>
      <c r="M3459" s="129"/>
      <c r="P3459" s="129"/>
    </row>
    <row r="3460" spans="12:16" x14ac:dyDescent="0.2">
      <c r="L3460" s="214"/>
      <c r="M3460" s="129"/>
      <c r="P3460" s="129"/>
    </row>
    <row r="3461" spans="12:16" x14ac:dyDescent="0.2">
      <c r="L3461" s="214"/>
      <c r="M3461" s="129"/>
      <c r="P3461" s="129"/>
    </row>
    <row r="3462" spans="12:16" x14ac:dyDescent="0.2">
      <c r="L3462" s="214"/>
      <c r="M3462" s="129"/>
      <c r="P3462" s="129"/>
    </row>
    <row r="3463" spans="12:16" x14ac:dyDescent="0.2">
      <c r="L3463" s="214"/>
      <c r="M3463" s="129"/>
      <c r="P3463" s="129"/>
    </row>
    <row r="3464" spans="12:16" x14ac:dyDescent="0.2">
      <c r="L3464" s="214"/>
      <c r="M3464" s="129"/>
      <c r="P3464" s="129"/>
    </row>
    <row r="3465" spans="12:16" x14ac:dyDescent="0.2">
      <c r="L3465" s="214"/>
      <c r="M3465" s="129"/>
      <c r="P3465" s="129"/>
    </row>
    <row r="3466" spans="12:16" x14ac:dyDescent="0.2">
      <c r="L3466" s="214"/>
      <c r="M3466" s="129"/>
      <c r="P3466" s="129"/>
    </row>
    <row r="3467" spans="12:16" x14ac:dyDescent="0.2">
      <c r="L3467" s="214"/>
      <c r="M3467" s="129"/>
      <c r="P3467" s="129"/>
    </row>
    <row r="3468" spans="12:16" x14ac:dyDescent="0.2">
      <c r="L3468" s="214"/>
      <c r="M3468" s="129"/>
      <c r="P3468" s="129"/>
    </row>
    <row r="3469" spans="12:16" x14ac:dyDescent="0.2">
      <c r="L3469" s="214"/>
      <c r="M3469" s="129"/>
      <c r="P3469" s="129"/>
    </row>
    <row r="3470" spans="12:16" x14ac:dyDescent="0.2">
      <c r="L3470" s="214"/>
      <c r="M3470" s="129"/>
      <c r="P3470" s="129"/>
    </row>
    <row r="3471" spans="12:16" x14ac:dyDescent="0.2">
      <c r="L3471" s="214"/>
      <c r="M3471" s="129"/>
      <c r="P3471" s="129"/>
    </row>
    <row r="3472" spans="12:16" x14ac:dyDescent="0.2">
      <c r="L3472" s="214"/>
      <c r="M3472" s="129"/>
      <c r="P3472" s="129"/>
    </row>
    <row r="3473" spans="12:16" x14ac:dyDescent="0.2">
      <c r="L3473" s="214"/>
      <c r="M3473" s="129"/>
      <c r="P3473" s="129"/>
    </row>
    <row r="3474" spans="12:16" x14ac:dyDescent="0.2">
      <c r="L3474" s="214"/>
      <c r="M3474" s="129"/>
      <c r="P3474" s="129"/>
    </row>
    <row r="3475" spans="12:16" x14ac:dyDescent="0.2">
      <c r="L3475" s="214"/>
      <c r="M3475" s="129"/>
      <c r="P3475" s="129"/>
    </row>
    <row r="3476" spans="12:16" x14ac:dyDescent="0.2">
      <c r="L3476" s="214"/>
      <c r="M3476" s="129"/>
      <c r="P3476" s="129"/>
    </row>
    <row r="3477" spans="12:16" x14ac:dyDescent="0.2">
      <c r="L3477" s="214"/>
      <c r="M3477" s="129"/>
      <c r="P3477" s="129"/>
    </row>
    <row r="3478" spans="12:16" x14ac:dyDescent="0.2">
      <c r="L3478" s="214"/>
      <c r="P3478" s="129"/>
    </row>
    <row r="3479" spans="12:16" x14ac:dyDescent="0.2">
      <c r="L3479" s="214"/>
      <c r="P3479" s="129"/>
    </row>
    <row r="3480" spans="12:16" x14ac:dyDescent="0.2">
      <c r="L3480" s="214"/>
      <c r="P3480" s="129"/>
    </row>
    <row r="3481" spans="12:16" x14ac:dyDescent="0.2">
      <c r="L3481" s="214"/>
      <c r="P3481" s="129"/>
    </row>
    <row r="3482" spans="12:16" x14ac:dyDescent="0.2">
      <c r="L3482" s="214"/>
      <c r="M3482" s="129"/>
      <c r="P3482" s="129"/>
    </row>
    <row r="3483" spans="12:16" x14ac:dyDescent="0.2">
      <c r="L3483" s="214"/>
      <c r="P3483" s="129"/>
    </row>
    <row r="3484" spans="12:16" x14ac:dyDescent="0.2">
      <c r="L3484" s="214"/>
      <c r="P3484" s="129"/>
    </row>
    <row r="3485" spans="12:16" x14ac:dyDescent="0.2">
      <c r="L3485" s="214"/>
      <c r="M3485" s="129"/>
      <c r="P3485" s="129"/>
    </row>
    <row r="3486" spans="12:16" x14ac:dyDescent="0.2">
      <c r="L3486" s="214"/>
      <c r="M3486" s="129"/>
      <c r="P3486" s="129"/>
    </row>
    <row r="3487" spans="12:16" x14ac:dyDescent="0.2">
      <c r="L3487" s="214"/>
      <c r="M3487" s="129"/>
      <c r="P3487" s="129"/>
    </row>
    <row r="3488" spans="12:16" x14ac:dyDescent="0.2">
      <c r="L3488" s="214"/>
      <c r="M3488" s="129"/>
      <c r="P3488" s="129"/>
    </row>
    <row r="3489" spans="12:16" x14ac:dyDescent="0.2">
      <c r="L3489" s="214"/>
      <c r="M3489" s="129"/>
      <c r="P3489" s="129"/>
    </row>
    <row r="3490" spans="12:16" x14ac:dyDescent="0.2">
      <c r="L3490" s="214"/>
      <c r="M3490" s="129"/>
      <c r="P3490" s="129"/>
    </row>
    <row r="3491" spans="12:16" x14ac:dyDescent="0.2">
      <c r="L3491" s="214"/>
      <c r="M3491" s="129"/>
      <c r="P3491" s="129"/>
    </row>
    <row r="3492" spans="12:16" x14ac:dyDescent="0.2">
      <c r="L3492" s="214"/>
      <c r="M3492" s="129"/>
      <c r="P3492" s="129"/>
    </row>
    <row r="3493" spans="12:16" x14ac:dyDescent="0.2">
      <c r="L3493" s="214"/>
      <c r="M3493" s="129"/>
      <c r="P3493" s="129"/>
    </row>
    <row r="3494" spans="12:16" x14ac:dyDescent="0.2">
      <c r="L3494" s="214"/>
      <c r="M3494" s="129"/>
      <c r="P3494" s="129"/>
    </row>
    <row r="3495" spans="12:16" x14ac:dyDescent="0.2">
      <c r="L3495" s="214"/>
      <c r="M3495" s="129"/>
      <c r="P3495" s="129"/>
    </row>
    <row r="3496" spans="12:16" x14ac:dyDescent="0.2">
      <c r="L3496" s="214"/>
      <c r="P3496" s="129"/>
    </row>
    <row r="3497" spans="12:16" x14ac:dyDescent="0.2">
      <c r="L3497" s="214"/>
      <c r="M3497" s="129"/>
      <c r="P3497" s="129"/>
    </row>
    <row r="3498" spans="12:16" x14ac:dyDescent="0.2">
      <c r="L3498" s="214"/>
      <c r="M3498" s="129"/>
      <c r="P3498" s="129"/>
    </row>
    <row r="3499" spans="12:16" x14ac:dyDescent="0.2">
      <c r="L3499" s="214"/>
      <c r="M3499" s="129"/>
      <c r="P3499" s="129"/>
    </row>
    <row r="3500" spans="12:16" x14ac:dyDescent="0.2">
      <c r="L3500" s="214"/>
      <c r="M3500" s="129"/>
      <c r="P3500" s="129"/>
    </row>
    <row r="3501" spans="12:16" x14ac:dyDescent="0.2">
      <c r="L3501" s="214"/>
      <c r="M3501" s="129"/>
      <c r="P3501" s="129"/>
    </row>
    <row r="3502" spans="12:16" x14ac:dyDescent="0.2">
      <c r="L3502" s="214"/>
      <c r="M3502" s="129"/>
      <c r="P3502" s="129"/>
    </row>
    <row r="3503" spans="12:16" x14ac:dyDescent="0.2">
      <c r="L3503" s="214"/>
      <c r="M3503" s="129"/>
      <c r="P3503" s="129"/>
    </row>
    <row r="3504" spans="12:16" x14ac:dyDescent="0.2">
      <c r="L3504" s="214"/>
      <c r="M3504" s="129"/>
      <c r="P3504" s="129"/>
    </row>
    <row r="3505" spans="12:18" x14ac:dyDescent="0.2">
      <c r="L3505" s="214"/>
      <c r="P3505" s="129"/>
    </row>
    <row r="3506" spans="12:18" x14ac:dyDescent="0.2">
      <c r="L3506" s="214"/>
      <c r="P3506" s="129"/>
    </row>
    <row r="3507" spans="12:18" x14ac:dyDescent="0.2">
      <c r="L3507" s="214"/>
      <c r="M3507" s="129"/>
      <c r="P3507" s="129"/>
    </row>
    <row r="3508" spans="12:18" x14ac:dyDescent="0.2">
      <c r="L3508" s="214"/>
      <c r="P3508" s="129"/>
    </row>
    <row r="3509" spans="12:18" x14ac:dyDescent="0.2">
      <c r="L3509" s="214"/>
      <c r="M3509" s="129"/>
      <c r="P3509" s="129"/>
    </row>
    <row r="3510" spans="12:18" x14ac:dyDescent="0.2">
      <c r="L3510" s="214"/>
      <c r="M3510" s="129"/>
      <c r="R3510" s="129"/>
    </row>
    <row r="3511" spans="12:18" x14ac:dyDescent="0.2">
      <c r="L3511" s="214"/>
      <c r="M3511" s="129"/>
      <c r="R3511" s="129"/>
    </row>
    <row r="3512" spans="12:18" x14ac:dyDescent="0.2">
      <c r="L3512" s="214"/>
      <c r="M3512" s="129"/>
      <c r="R3512" s="129"/>
    </row>
    <row r="3513" spans="12:18" x14ac:dyDescent="0.2">
      <c r="L3513" s="214"/>
      <c r="M3513" s="129"/>
      <c r="R3513" s="129"/>
    </row>
    <row r="3514" spans="12:18" x14ac:dyDescent="0.2">
      <c r="L3514" s="214"/>
      <c r="M3514" s="129"/>
      <c r="R3514" s="129"/>
    </row>
    <row r="3515" spans="12:18" x14ac:dyDescent="0.2">
      <c r="L3515" s="214"/>
      <c r="M3515" s="129"/>
      <c r="R3515" s="129"/>
    </row>
    <row r="3516" spans="12:18" x14ac:dyDescent="0.2">
      <c r="L3516" s="214"/>
      <c r="M3516" s="129"/>
      <c r="R3516" s="129"/>
    </row>
    <row r="3517" spans="12:18" x14ac:dyDescent="0.2">
      <c r="L3517" s="214"/>
      <c r="M3517" s="129"/>
      <c r="R3517" s="129"/>
    </row>
    <row r="3518" spans="12:18" x14ac:dyDescent="0.2">
      <c r="L3518" s="214"/>
      <c r="M3518" s="129"/>
      <c r="R3518" s="129"/>
    </row>
    <row r="3519" spans="12:18" x14ac:dyDescent="0.2">
      <c r="L3519" s="214"/>
      <c r="M3519" s="129"/>
      <c r="R3519" s="129"/>
    </row>
    <row r="3520" spans="12:18" x14ac:dyDescent="0.2">
      <c r="L3520" s="214"/>
      <c r="M3520" s="129"/>
      <c r="R3520" s="129"/>
    </row>
    <row r="3521" spans="12:18" x14ac:dyDescent="0.2">
      <c r="L3521" s="214"/>
      <c r="M3521" s="129"/>
      <c r="R3521" s="129"/>
    </row>
    <row r="3522" spans="12:18" x14ac:dyDescent="0.2">
      <c r="L3522" s="214"/>
      <c r="M3522" s="129"/>
      <c r="R3522" s="129"/>
    </row>
    <row r="3523" spans="12:18" x14ac:dyDescent="0.2">
      <c r="L3523" s="214"/>
      <c r="M3523" s="129"/>
      <c r="R3523" s="129"/>
    </row>
    <row r="3524" spans="12:18" x14ac:dyDescent="0.2">
      <c r="L3524" s="214"/>
      <c r="M3524" s="129"/>
      <c r="R3524" s="129"/>
    </row>
    <row r="3525" spans="12:18" x14ac:dyDescent="0.2">
      <c r="L3525" s="214"/>
      <c r="M3525" s="129"/>
      <c r="R3525" s="129"/>
    </row>
    <row r="3526" spans="12:18" x14ac:dyDescent="0.2">
      <c r="L3526" s="214"/>
      <c r="M3526" s="129"/>
      <c r="R3526" s="129"/>
    </row>
    <row r="3527" spans="12:18" x14ac:dyDescent="0.2">
      <c r="L3527" s="214"/>
      <c r="M3527" s="129"/>
      <c r="R3527" s="129"/>
    </row>
    <row r="3528" spans="12:18" x14ac:dyDescent="0.2">
      <c r="L3528" s="214"/>
      <c r="M3528" s="129"/>
      <c r="P3528" s="129"/>
    </row>
    <row r="3529" spans="12:18" x14ac:dyDescent="0.2">
      <c r="L3529" s="214"/>
      <c r="M3529" s="129"/>
      <c r="P3529" s="129"/>
    </row>
    <row r="3530" spans="12:18" x14ac:dyDescent="0.2">
      <c r="L3530" s="214"/>
      <c r="M3530" s="129"/>
      <c r="P3530" s="129"/>
    </row>
    <row r="3531" spans="12:18" x14ac:dyDescent="0.2">
      <c r="L3531" s="214"/>
      <c r="M3531" s="129"/>
      <c r="P3531" s="129"/>
    </row>
    <row r="3532" spans="12:18" x14ac:dyDescent="0.2">
      <c r="L3532" s="214"/>
      <c r="M3532" s="129"/>
      <c r="P3532" s="129"/>
    </row>
    <row r="3533" spans="12:18" x14ac:dyDescent="0.2">
      <c r="L3533" s="214"/>
      <c r="P3533" s="129"/>
    </row>
    <row r="3534" spans="12:18" x14ac:dyDescent="0.2">
      <c r="L3534" s="214"/>
      <c r="P3534" s="129"/>
    </row>
    <row r="3535" spans="12:18" x14ac:dyDescent="0.2">
      <c r="L3535" s="214"/>
      <c r="M3535" s="129"/>
      <c r="P3535" s="129"/>
    </row>
    <row r="3536" spans="12:18" x14ac:dyDescent="0.2">
      <c r="L3536" s="214"/>
      <c r="M3536" s="129"/>
      <c r="P3536" s="129"/>
    </row>
    <row r="3537" spans="12:16" x14ac:dyDescent="0.2">
      <c r="L3537" s="214"/>
      <c r="M3537" s="129"/>
      <c r="P3537" s="129"/>
    </row>
    <row r="3538" spans="12:16" x14ac:dyDescent="0.2">
      <c r="L3538" s="214"/>
      <c r="M3538" s="129"/>
      <c r="P3538" s="129"/>
    </row>
    <row r="3539" spans="12:16" x14ac:dyDescent="0.2">
      <c r="L3539" s="214"/>
      <c r="M3539" s="129"/>
      <c r="P3539" s="129"/>
    </row>
    <row r="3540" spans="12:16" x14ac:dyDescent="0.2">
      <c r="L3540" s="214"/>
      <c r="M3540" s="129"/>
      <c r="P3540" s="129"/>
    </row>
    <row r="3541" spans="12:16" x14ac:dyDescent="0.2">
      <c r="L3541" s="214"/>
      <c r="M3541" s="129"/>
      <c r="P3541" s="129"/>
    </row>
    <row r="3542" spans="12:16" x14ac:dyDescent="0.2">
      <c r="L3542" s="214"/>
      <c r="M3542" s="129"/>
      <c r="P3542" s="129"/>
    </row>
    <row r="3543" spans="12:16" x14ac:dyDescent="0.2">
      <c r="L3543" s="214"/>
      <c r="P3543" s="129"/>
    </row>
    <row r="3544" spans="12:16" x14ac:dyDescent="0.2">
      <c r="L3544" s="214"/>
      <c r="P3544" s="129"/>
    </row>
    <row r="3545" spans="12:16" x14ac:dyDescent="0.2">
      <c r="L3545" s="214"/>
      <c r="M3545" s="129"/>
      <c r="P3545" s="129"/>
    </row>
    <row r="3546" spans="12:16" x14ac:dyDescent="0.2">
      <c r="L3546" s="214"/>
      <c r="M3546" s="129"/>
      <c r="P3546" s="129"/>
    </row>
    <row r="3547" spans="12:16" x14ac:dyDescent="0.2">
      <c r="L3547" s="214"/>
      <c r="M3547" s="129"/>
      <c r="P3547" s="129"/>
    </row>
    <row r="3548" spans="12:16" x14ac:dyDescent="0.2">
      <c r="L3548" s="214"/>
      <c r="M3548" s="129"/>
      <c r="P3548" s="129"/>
    </row>
    <row r="3549" spans="12:16" x14ac:dyDescent="0.2">
      <c r="L3549" s="214"/>
      <c r="M3549" s="129"/>
      <c r="P3549" s="129"/>
    </row>
    <row r="3550" spans="12:16" x14ac:dyDescent="0.2">
      <c r="L3550" s="214"/>
      <c r="M3550" s="129"/>
      <c r="P3550" s="129"/>
    </row>
    <row r="3551" spans="12:16" x14ac:dyDescent="0.2">
      <c r="L3551" s="214"/>
      <c r="M3551" s="129"/>
      <c r="P3551" s="129"/>
    </row>
    <row r="3552" spans="12:16" x14ac:dyDescent="0.2">
      <c r="L3552" s="214"/>
      <c r="M3552" s="129"/>
      <c r="P3552" s="129"/>
    </row>
    <row r="3553" spans="12:16" x14ac:dyDescent="0.2">
      <c r="L3553" s="214"/>
      <c r="M3553" s="129"/>
      <c r="P3553" s="129"/>
    </row>
    <row r="3554" spans="12:16" x14ac:dyDescent="0.2">
      <c r="L3554" s="214"/>
      <c r="M3554" s="129"/>
      <c r="P3554" s="129"/>
    </row>
    <row r="3555" spans="12:16" x14ac:dyDescent="0.2">
      <c r="L3555" s="214"/>
      <c r="M3555" s="129"/>
      <c r="P3555" s="129"/>
    </row>
    <row r="3556" spans="12:16" x14ac:dyDescent="0.2">
      <c r="L3556" s="214"/>
      <c r="P3556" s="129"/>
    </row>
    <row r="3557" spans="12:16" x14ac:dyDescent="0.2">
      <c r="L3557" s="214"/>
      <c r="P3557" s="129"/>
    </row>
    <row r="3558" spans="12:16" x14ac:dyDescent="0.2">
      <c r="L3558" s="214"/>
      <c r="P3558" s="129"/>
    </row>
    <row r="3559" spans="12:16" x14ac:dyDescent="0.2">
      <c r="L3559" s="214"/>
      <c r="M3559" s="129"/>
      <c r="P3559" s="129"/>
    </row>
    <row r="3560" spans="12:16" x14ac:dyDescent="0.2">
      <c r="L3560" s="214"/>
      <c r="M3560" s="129"/>
      <c r="P3560" s="129"/>
    </row>
    <row r="3561" spans="12:16" x14ac:dyDescent="0.2">
      <c r="L3561" s="214"/>
      <c r="M3561" s="129"/>
      <c r="P3561" s="129"/>
    </row>
    <row r="3562" spans="12:16" x14ac:dyDescent="0.2">
      <c r="L3562" s="214"/>
      <c r="P3562" s="129"/>
    </row>
    <row r="3563" spans="12:16" x14ac:dyDescent="0.2">
      <c r="L3563" s="214"/>
      <c r="M3563" s="129"/>
      <c r="P3563" s="129"/>
    </row>
    <row r="3564" spans="12:16" x14ac:dyDescent="0.2">
      <c r="L3564" s="214"/>
      <c r="M3564" s="129"/>
      <c r="P3564" s="129"/>
    </row>
    <row r="3565" spans="12:16" x14ac:dyDescent="0.2">
      <c r="L3565" s="214"/>
      <c r="M3565" s="129"/>
      <c r="P3565" s="129"/>
    </row>
    <row r="3566" spans="12:16" x14ac:dyDescent="0.2">
      <c r="L3566" s="214"/>
      <c r="M3566" s="129"/>
      <c r="P3566" s="129"/>
    </row>
    <row r="3567" spans="12:16" x14ac:dyDescent="0.2">
      <c r="L3567" s="214"/>
      <c r="M3567" s="129"/>
      <c r="P3567" s="129"/>
    </row>
    <row r="3568" spans="12:16" x14ac:dyDescent="0.2">
      <c r="L3568" s="214"/>
      <c r="M3568" s="129"/>
      <c r="P3568" s="129"/>
    </row>
    <row r="3569" spans="12:16" x14ac:dyDescent="0.2">
      <c r="L3569" s="214"/>
      <c r="M3569" s="129"/>
      <c r="P3569" s="129"/>
    </row>
    <row r="3570" spans="12:16" x14ac:dyDescent="0.2">
      <c r="L3570" s="214"/>
      <c r="M3570" s="129"/>
      <c r="P3570" s="129"/>
    </row>
    <row r="3571" spans="12:16" x14ac:dyDescent="0.2">
      <c r="L3571" s="214"/>
      <c r="M3571" s="129"/>
      <c r="P3571" s="129"/>
    </row>
    <row r="3572" spans="12:16" x14ac:dyDescent="0.2">
      <c r="L3572" s="214"/>
      <c r="M3572" s="129"/>
      <c r="P3572" s="129"/>
    </row>
    <row r="3573" spans="12:16" x14ac:dyDescent="0.2">
      <c r="L3573" s="214"/>
      <c r="M3573" s="129"/>
      <c r="P3573" s="129"/>
    </row>
    <row r="3574" spans="12:16" x14ac:dyDescent="0.2">
      <c r="L3574" s="214"/>
      <c r="P3574" s="129"/>
    </row>
    <row r="3575" spans="12:16" x14ac:dyDescent="0.2">
      <c r="L3575" s="214"/>
      <c r="P3575" s="129"/>
    </row>
    <row r="3576" spans="12:16" x14ac:dyDescent="0.2">
      <c r="L3576" s="214"/>
      <c r="M3576" s="129"/>
      <c r="P3576" s="129"/>
    </row>
    <row r="3577" spans="12:16" x14ac:dyDescent="0.2">
      <c r="L3577" s="214"/>
      <c r="P3577" s="129"/>
    </row>
    <row r="3578" spans="12:16" x14ac:dyDescent="0.2">
      <c r="L3578" s="214"/>
      <c r="M3578" s="129"/>
      <c r="P3578" s="129"/>
    </row>
    <row r="3579" spans="12:16" x14ac:dyDescent="0.2">
      <c r="L3579" s="214"/>
      <c r="M3579" s="129"/>
      <c r="P3579" s="129"/>
    </row>
    <row r="3580" spans="12:16" x14ac:dyDescent="0.2">
      <c r="L3580" s="214"/>
      <c r="P3580" s="129"/>
    </row>
    <row r="3581" spans="12:16" x14ac:dyDescent="0.2">
      <c r="L3581" s="214"/>
      <c r="M3581" s="129"/>
      <c r="P3581" s="129"/>
    </row>
    <row r="3582" spans="12:16" x14ac:dyDescent="0.2">
      <c r="L3582" s="214"/>
      <c r="M3582" s="129"/>
      <c r="P3582" s="129"/>
    </row>
    <row r="3583" spans="12:16" x14ac:dyDescent="0.2">
      <c r="L3583" s="214"/>
      <c r="M3583" s="129"/>
      <c r="P3583" s="129"/>
    </row>
    <row r="3584" spans="12:16" x14ac:dyDescent="0.2">
      <c r="L3584" s="214"/>
      <c r="M3584" s="129"/>
      <c r="P3584" s="129"/>
    </row>
    <row r="3585" spans="12:16" x14ac:dyDescent="0.2">
      <c r="L3585" s="214"/>
      <c r="P3585" s="129"/>
    </row>
    <row r="3586" spans="12:16" x14ac:dyDescent="0.2">
      <c r="L3586" s="214"/>
      <c r="P3586" s="129"/>
    </row>
    <row r="3587" spans="12:16" x14ac:dyDescent="0.2">
      <c r="L3587" s="214"/>
      <c r="M3587" s="129"/>
      <c r="P3587" s="129"/>
    </row>
    <row r="3588" spans="12:16" x14ac:dyDescent="0.2">
      <c r="L3588" s="214"/>
      <c r="M3588" s="129"/>
      <c r="P3588" s="129"/>
    </row>
    <row r="3589" spans="12:16" x14ac:dyDescent="0.2">
      <c r="L3589" s="214"/>
      <c r="M3589" s="129"/>
      <c r="P3589" s="129"/>
    </row>
    <row r="3590" spans="12:16" x14ac:dyDescent="0.2">
      <c r="L3590" s="214"/>
      <c r="M3590" s="129"/>
      <c r="P3590" s="129"/>
    </row>
    <row r="3591" spans="12:16" x14ac:dyDescent="0.2">
      <c r="L3591" s="214"/>
      <c r="M3591" s="129"/>
      <c r="P3591" s="129"/>
    </row>
    <row r="3592" spans="12:16" x14ac:dyDescent="0.2">
      <c r="L3592" s="214"/>
      <c r="M3592" s="129"/>
      <c r="P3592" s="129"/>
    </row>
    <row r="3593" spans="12:16" x14ac:dyDescent="0.2">
      <c r="L3593" s="214"/>
      <c r="M3593" s="129"/>
      <c r="P3593" s="129"/>
    </row>
    <row r="3594" spans="12:16" x14ac:dyDescent="0.2">
      <c r="L3594" s="214"/>
      <c r="M3594" s="129"/>
      <c r="P3594" s="129"/>
    </row>
    <row r="3595" spans="12:16" x14ac:dyDescent="0.2">
      <c r="L3595" s="214"/>
      <c r="M3595" s="129"/>
      <c r="P3595" s="129"/>
    </row>
    <row r="3596" spans="12:16" x14ac:dyDescent="0.2">
      <c r="L3596" s="214"/>
      <c r="M3596" s="129"/>
      <c r="P3596" s="129"/>
    </row>
    <row r="3597" spans="12:16" x14ac:dyDescent="0.2">
      <c r="L3597" s="214"/>
      <c r="M3597" s="129"/>
      <c r="P3597" s="129"/>
    </row>
    <row r="3598" spans="12:16" x14ac:dyDescent="0.2">
      <c r="L3598" s="214"/>
      <c r="M3598" s="129"/>
      <c r="P3598" s="129"/>
    </row>
    <row r="3599" spans="12:16" x14ac:dyDescent="0.2">
      <c r="L3599" s="214"/>
      <c r="P3599" s="129"/>
    </row>
    <row r="3600" spans="12:16" x14ac:dyDescent="0.2">
      <c r="L3600" s="214"/>
      <c r="P3600" s="129"/>
    </row>
    <row r="3601" spans="12:18" x14ac:dyDescent="0.2">
      <c r="L3601" s="214"/>
      <c r="P3601" s="129"/>
    </row>
    <row r="3602" spans="12:18" x14ac:dyDescent="0.2">
      <c r="L3602" s="214"/>
      <c r="P3602" s="129"/>
      <c r="R3602" s="129"/>
    </row>
    <row r="3603" spans="12:18" x14ac:dyDescent="0.2">
      <c r="L3603" s="214"/>
      <c r="P3603" s="129"/>
    </row>
    <row r="3604" spans="12:18" x14ac:dyDescent="0.2">
      <c r="L3604" s="214"/>
      <c r="P3604" s="129"/>
    </row>
    <row r="3605" spans="12:18" x14ac:dyDescent="0.2">
      <c r="L3605" s="214"/>
      <c r="P3605" s="129"/>
    </row>
    <row r="3606" spans="12:18" x14ac:dyDescent="0.2">
      <c r="L3606" s="214"/>
      <c r="P3606" s="129"/>
    </row>
    <row r="3607" spans="12:18" x14ac:dyDescent="0.2">
      <c r="L3607" s="214"/>
      <c r="P3607" s="129"/>
    </row>
    <row r="3608" spans="12:18" x14ac:dyDescent="0.2">
      <c r="L3608" s="214"/>
      <c r="P3608" s="129"/>
    </row>
    <row r="3609" spans="12:18" x14ac:dyDescent="0.2">
      <c r="L3609" s="214"/>
      <c r="M3609" s="129"/>
      <c r="P3609" s="129"/>
    </row>
    <row r="3610" spans="12:18" x14ac:dyDescent="0.2">
      <c r="L3610" s="214"/>
      <c r="M3610" s="129"/>
      <c r="P3610" s="129"/>
    </row>
    <row r="3611" spans="12:18" x14ac:dyDescent="0.2">
      <c r="L3611" s="214"/>
      <c r="M3611" s="129"/>
      <c r="P3611" s="129"/>
    </row>
    <row r="3612" spans="12:18" x14ac:dyDescent="0.2">
      <c r="L3612" s="214"/>
      <c r="M3612" s="129"/>
      <c r="P3612" s="129"/>
    </row>
    <row r="3613" spans="12:18" x14ac:dyDescent="0.2">
      <c r="L3613" s="214"/>
      <c r="M3613" s="129"/>
      <c r="P3613" s="129"/>
    </row>
    <row r="3614" spans="12:18" x14ac:dyDescent="0.2">
      <c r="L3614" s="214"/>
      <c r="M3614" s="129"/>
      <c r="P3614" s="129"/>
    </row>
    <row r="3615" spans="12:18" x14ac:dyDescent="0.2">
      <c r="L3615" s="214"/>
      <c r="M3615" s="129"/>
      <c r="P3615" s="129"/>
    </row>
    <row r="3616" spans="12:18" x14ac:dyDescent="0.2">
      <c r="L3616" s="214"/>
      <c r="P3616" s="129"/>
      <c r="R3616" s="129"/>
    </row>
    <row r="3617" spans="12:18" x14ac:dyDescent="0.2">
      <c r="L3617" s="214"/>
      <c r="P3617" s="129"/>
      <c r="R3617" s="129"/>
    </row>
    <row r="3618" spans="12:18" x14ac:dyDescent="0.2">
      <c r="L3618" s="214"/>
      <c r="M3618" s="129"/>
      <c r="P3618" s="129"/>
    </row>
    <row r="3619" spans="12:18" x14ac:dyDescent="0.2">
      <c r="L3619" s="214"/>
      <c r="M3619" s="129"/>
      <c r="P3619" s="129"/>
    </row>
    <row r="3620" spans="12:18" x14ac:dyDescent="0.2">
      <c r="L3620" s="214"/>
      <c r="M3620" s="129"/>
      <c r="P3620" s="129"/>
    </row>
    <row r="3621" spans="12:18" x14ac:dyDescent="0.2">
      <c r="L3621" s="214"/>
      <c r="M3621" s="129"/>
      <c r="P3621" s="129"/>
    </row>
    <row r="3622" spans="12:18" x14ac:dyDescent="0.2">
      <c r="L3622" s="214"/>
      <c r="M3622" s="129"/>
      <c r="P3622" s="129"/>
    </row>
    <row r="3623" spans="12:18" x14ac:dyDescent="0.2">
      <c r="L3623" s="214"/>
      <c r="M3623" s="129"/>
      <c r="P3623" s="129"/>
    </row>
    <row r="3624" spans="12:18" x14ac:dyDescent="0.2">
      <c r="L3624" s="214"/>
      <c r="M3624" s="129"/>
      <c r="P3624" s="129"/>
    </row>
    <row r="3625" spans="12:18" x14ac:dyDescent="0.2">
      <c r="L3625" s="214"/>
      <c r="M3625" s="129"/>
      <c r="P3625" s="129"/>
    </row>
    <row r="3626" spans="12:18" x14ac:dyDescent="0.2">
      <c r="L3626" s="214"/>
      <c r="M3626" s="129"/>
      <c r="P3626" s="129"/>
    </row>
    <row r="3627" spans="12:18" x14ac:dyDescent="0.2">
      <c r="L3627" s="214"/>
      <c r="M3627" s="129"/>
      <c r="P3627" s="129"/>
    </row>
    <row r="3628" spans="12:18" x14ac:dyDescent="0.2">
      <c r="L3628" s="214"/>
      <c r="M3628" s="129"/>
      <c r="P3628" s="129"/>
    </row>
    <row r="3629" spans="12:18" x14ac:dyDescent="0.2">
      <c r="L3629" s="214"/>
      <c r="M3629" s="129"/>
      <c r="P3629" s="129"/>
    </row>
    <row r="3630" spans="12:18" x14ac:dyDescent="0.2">
      <c r="L3630" s="214"/>
      <c r="M3630" s="129"/>
      <c r="P3630" s="129"/>
    </row>
    <row r="3631" spans="12:18" x14ac:dyDescent="0.2">
      <c r="L3631" s="214"/>
      <c r="M3631" s="129"/>
      <c r="P3631" s="129"/>
    </row>
    <row r="3632" spans="12:18" x14ac:dyDescent="0.2">
      <c r="L3632" s="214"/>
      <c r="M3632" s="129"/>
      <c r="P3632" s="129"/>
    </row>
    <row r="3633" spans="12:16" x14ac:dyDescent="0.2">
      <c r="L3633" s="214"/>
      <c r="M3633" s="129"/>
      <c r="P3633" s="129"/>
    </row>
    <row r="3634" spans="12:16" x14ac:dyDescent="0.2">
      <c r="L3634" s="214"/>
      <c r="M3634" s="129"/>
      <c r="P3634" s="129"/>
    </row>
    <row r="3635" spans="12:16" x14ac:dyDescent="0.2">
      <c r="L3635" s="214"/>
      <c r="M3635" s="129"/>
      <c r="P3635" s="129"/>
    </row>
    <row r="3636" spans="12:16" x14ac:dyDescent="0.2">
      <c r="L3636" s="214"/>
      <c r="M3636" s="129"/>
      <c r="P3636" s="129"/>
    </row>
    <row r="3637" spans="12:16" x14ac:dyDescent="0.2">
      <c r="L3637" s="214"/>
      <c r="M3637" s="129"/>
      <c r="P3637" s="129"/>
    </row>
    <row r="3638" spans="12:16" x14ac:dyDescent="0.2">
      <c r="L3638" s="214"/>
      <c r="M3638" s="129"/>
      <c r="P3638" s="129"/>
    </row>
    <row r="3639" spans="12:16" x14ac:dyDescent="0.2">
      <c r="L3639" s="214"/>
      <c r="M3639" s="129"/>
      <c r="P3639" s="129"/>
    </row>
    <row r="3640" spans="12:16" x14ac:dyDescent="0.2">
      <c r="L3640" s="214"/>
      <c r="M3640" s="129"/>
      <c r="P3640" s="129"/>
    </row>
    <row r="3641" spans="12:16" x14ac:dyDescent="0.2">
      <c r="L3641" s="214"/>
      <c r="M3641" s="129"/>
      <c r="P3641" s="129"/>
    </row>
    <row r="3642" spans="12:16" x14ac:dyDescent="0.2">
      <c r="L3642" s="214"/>
      <c r="P3642" s="129"/>
    </row>
    <row r="3643" spans="12:16" x14ac:dyDescent="0.2">
      <c r="L3643" s="214"/>
      <c r="M3643" s="129"/>
      <c r="P3643" s="129"/>
    </row>
    <row r="3644" spans="12:16" x14ac:dyDescent="0.2">
      <c r="L3644" s="214"/>
      <c r="M3644" s="129"/>
      <c r="P3644" s="129"/>
    </row>
    <row r="3645" spans="12:16" x14ac:dyDescent="0.2">
      <c r="L3645" s="214"/>
      <c r="P3645" s="129"/>
    </row>
    <row r="3646" spans="12:16" x14ac:dyDescent="0.2">
      <c r="L3646" s="214"/>
      <c r="M3646" s="129"/>
      <c r="P3646" s="129"/>
    </row>
    <row r="3647" spans="12:16" x14ac:dyDescent="0.2">
      <c r="L3647" s="214"/>
      <c r="M3647" s="129"/>
      <c r="P3647" s="129"/>
    </row>
    <row r="3648" spans="12:16" x14ac:dyDescent="0.2">
      <c r="L3648" s="214"/>
      <c r="P3648" s="129"/>
    </row>
    <row r="3649" spans="12:16" x14ac:dyDescent="0.2">
      <c r="L3649" s="214"/>
      <c r="P3649" s="129"/>
    </row>
    <row r="3650" spans="12:16" x14ac:dyDescent="0.2">
      <c r="L3650" s="214"/>
      <c r="P3650" s="129"/>
    </row>
    <row r="3651" spans="12:16" x14ac:dyDescent="0.2">
      <c r="L3651" s="214"/>
      <c r="P3651" s="129"/>
    </row>
    <row r="3652" spans="12:16" x14ac:dyDescent="0.2">
      <c r="L3652" s="214"/>
      <c r="P3652" s="129"/>
    </row>
    <row r="3653" spans="12:16" x14ac:dyDescent="0.2">
      <c r="L3653" s="214"/>
      <c r="P3653" s="129"/>
    </row>
    <row r="3654" spans="12:16" x14ac:dyDescent="0.2">
      <c r="L3654" s="214"/>
      <c r="P3654" s="129"/>
    </row>
    <row r="3655" spans="12:16" x14ac:dyDescent="0.2">
      <c r="L3655" s="214"/>
      <c r="P3655" s="129"/>
    </row>
    <row r="3656" spans="12:16" x14ac:dyDescent="0.2">
      <c r="L3656" s="214"/>
      <c r="M3656" s="129"/>
      <c r="P3656" s="129"/>
    </row>
    <row r="3657" spans="12:16" x14ac:dyDescent="0.2">
      <c r="L3657" s="214"/>
      <c r="M3657" s="129"/>
      <c r="P3657" s="129"/>
    </row>
    <row r="3658" spans="12:16" x14ac:dyDescent="0.2">
      <c r="L3658" s="214"/>
      <c r="M3658" s="129"/>
      <c r="P3658" s="129"/>
    </row>
    <row r="3659" spans="12:16" x14ac:dyDescent="0.2">
      <c r="L3659" s="214"/>
      <c r="M3659" s="129"/>
      <c r="P3659" s="129"/>
    </row>
    <row r="3660" spans="12:16" x14ac:dyDescent="0.2">
      <c r="L3660" s="214"/>
      <c r="M3660" s="129"/>
      <c r="P3660" s="129"/>
    </row>
    <row r="3661" spans="12:16" x14ac:dyDescent="0.2">
      <c r="L3661" s="214"/>
      <c r="M3661" s="129"/>
      <c r="P3661" s="129"/>
    </row>
    <row r="3662" spans="12:16" x14ac:dyDescent="0.2">
      <c r="L3662" s="214"/>
      <c r="M3662" s="129"/>
      <c r="P3662" s="129"/>
    </row>
    <row r="3663" spans="12:16" x14ac:dyDescent="0.2">
      <c r="L3663" s="214"/>
      <c r="P3663" s="129"/>
    </row>
    <row r="3664" spans="12:16" x14ac:dyDescent="0.2">
      <c r="L3664" s="214"/>
      <c r="M3664" s="129"/>
      <c r="P3664" s="129"/>
    </row>
    <row r="3665" spans="12:16" x14ac:dyDescent="0.2">
      <c r="L3665" s="214"/>
      <c r="M3665" s="129"/>
      <c r="P3665" s="129"/>
    </row>
    <row r="3666" spans="12:16" x14ac:dyDescent="0.2">
      <c r="L3666" s="214"/>
      <c r="M3666" s="129"/>
      <c r="P3666" s="129"/>
    </row>
    <row r="3667" spans="12:16" x14ac:dyDescent="0.2">
      <c r="L3667" s="214"/>
      <c r="M3667" s="129"/>
      <c r="P3667" s="129"/>
    </row>
    <row r="3668" spans="12:16" x14ac:dyDescent="0.2">
      <c r="L3668" s="214"/>
      <c r="P3668" s="129"/>
    </row>
    <row r="3669" spans="12:16" x14ac:dyDescent="0.2">
      <c r="L3669" s="214"/>
      <c r="M3669" s="129"/>
      <c r="P3669" s="129"/>
    </row>
    <row r="3670" spans="12:16" x14ac:dyDescent="0.2">
      <c r="L3670" s="214"/>
      <c r="M3670" s="129"/>
      <c r="P3670" s="129"/>
    </row>
    <row r="3671" spans="12:16" x14ac:dyDescent="0.2">
      <c r="L3671" s="214"/>
      <c r="M3671" s="129"/>
      <c r="P3671" s="129"/>
    </row>
    <row r="3672" spans="12:16" x14ac:dyDescent="0.2">
      <c r="L3672" s="214"/>
      <c r="M3672" s="129"/>
      <c r="P3672" s="129"/>
    </row>
    <row r="3673" spans="12:16" x14ac:dyDescent="0.2">
      <c r="L3673" s="214"/>
      <c r="M3673" s="129"/>
      <c r="P3673" s="129"/>
    </row>
    <row r="3674" spans="12:16" x14ac:dyDescent="0.2">
      <c r="L3674" s="214"/>
      <c r="M3674" s="129"/>
      <c r="P3674" s="129"/>
    </row>
    <row r="3675" spans="12:16" x14ac:dyDescent="0.2">
      <c r="L3675" s="214"/>
      <c r="M3675" s="129"/>
      <c r="P3675" s="129"/>
    </row>
    <row r="3676" spans="12:16" x14ac:dyDescent="0.2">
      <c r="L3676" s="214"/>
      <c r="M3676" s="129"/>
      <c r="P3676" s="129"/>
    </row>
    <row r="3677" spans="12:16" x14ac:dyDescent="0.2">
      <c r="L3677" s="214"/>
      <c r="M3677" s="129"/>
      <c r="P3677" s="129"/>
    </row>
    <row r="3678" spans="12:16" x14ac:dyDescent="0.2">
      <c r="L3678" s="214"/>
      <c r="M3678" s="129"/>
      <c r="P3678" s="129"/>
    </row>
    <row r="3679" spans="12:16" x14ac:dyDescent="0.2">
      <c r="L3679" s="214"/>
      <c r="M3679" s="129"/>
      <c r="P3679" s="129"/>
    </row>
    <row r="3680" spans="12:16" x14ac:dyDescent="0.2">
      <c r="L3680" s="214"/>
      <c r="M3680" s="129"/>
      <c r="P3680" s="129"/>
    </row>
    <row r="3681" spans="12:16" x14ac:dyDescent="0.2">
      <c r="L3681" s="214"/>
      <c r="M3681" s="129"/>
      <c r="P3681" s="129"/>
    </row>
    <row r="3682" spans="12:16" x14ac:dyDescent="0.2">
      <c r="L3682" s="214"/>
      <c r="M3682" s="129"/>
      <c r="P3682" s="129"/>
    </row>
    <row r="3683" spans="12:16" x14ac:dyDescent="0.2">
      <c r="L3683" s="214"/>
      <c r="M3683" s="129"/>
      <c r="P3683" s="129"/>
    </row>
    <row r="3684" spans="12:16" x14ac:dyDescent="0.2">
      <c r="L3684" s="214"/>
      <c r="M3684" s="129"/>
      <c r="P3684" s="129"/>
    </row>
    <row r="3685" spans="12:16" x14ac:dyDescent="0.2">
      <c r="L3685" s="214"/>
      <c r="M3685" s="129"/>
      <c r="P3685" s="129"/>
    </row>
    <row r="3686" spans="12:16" x14ac:dyDescent="0.2">
      <c r="L3686" s="214"/>
      <c r="M3686" s="129"/>
      <c r="P3686" s="129"/>
    </row>
    <row r="3687" spans="12:16" x14ac:dyDescent="0.2">
      <c r="L3687" s="214"/>
      <c r="M3687" s="129"/>
      <c r="P3687" s="129"/>
    </row>
    <row r="3688" spans="12:16" x14ac:dyDescent="0.2">
      <c r="L3688" s="214"/>
      <c r="M3688" s="129"/>
      <c r="P3688" s="129"/>
    </row>
    <row r="3689" spans="12:16" x14ac:dyDescent="0.2">
      <c r="L3689" s="214"/>
      <c r="P3689" s="129"/>
    </row>
    <row r="3690" spans="12:16" x14ac:dyDescent="0.2">
      <c r="L3690" s="214"/>
      <c r="M3690" s="129"/>
      <c r="P3690" s="129"/>
    </row>
    <row r="3691" spans="12:16" x14ac:dyDescent="0.2">
      <c r="L3691" s="214"/>
      <c r="M3691" s="129"/>
      <c r="P3691" s="129"/>
    </row>
    <row r="3692" spans="12:16" x14ac:dyDescent="0.2">
      <c r="L3692" s="214"/>
      <c r="M3692" s="129"/>
      <c r="P3692" s="129"/>
    </row>
    <row r="3693" spans="12:16" x14ac:dyDescent="0.2">
      <c r="L3693" s="214"/>
      <c r="P3693" s="129"/>
    </row>
    <row r="3694" spans="12:16" x14ac:dyDescent="0.2">
      <c r="L3694" s="214"/>
      <c r="P3694" s="129"/>
    </row>
    <row r="3695" spans="12:16" x14ac:dyDescent="0.2">
      <c r="L3695" s="214"/>
      <c r="M3695" s="129"/>
      <c r="P3695" s="129"/>
    </row>
    <row r="3696" spans="12:16" x14ac:dyDescent="0.2">
      <c r="L3696" s="214"/>
      <c r="P3696" s="129"/>
    </row>
    <row r="3697" spans="12:16" x14ac:dyDescent="0.2">
      <c r="L3697" s="214"/>
      <c r="P3697" s="129"/>
    </row>
    <row r="3698" spans="12:16" x14ac:dyDescent="0.2">
      <c r="L3698" s="214"/>
      <c r="M3698" s="129"/>
      <c r="P3698" s="129"/>
    </row>
    <row r="3699" spans="12:16" x14ac:dyDescent="0.2">
      <c r="L3699" s="214"/>
      <c r="M3699" s="129"/>
      <c r="P3699" s="129"/>
    </row>
    <row r="3700" spans="12:16" x14ac:dyDescent="0.2">
      <c r="L3700" s="214"/>
      <c r="M3700" s="129"/>
      <c r="P3700" s="129"/>
    </row>
    <row r="3701" spans="12:16" x14ac:dyDescent="0.2">
      <c r="L3701" s="214"/>
      <c r="M3701" s="129"/>
      <c r="P3701" s="129"/>
    </row>
    <row r="3702" spans="12:16" x14ac:dyDescent="0.2">
      <c r="L3702" s="214"/>
      <c r="M3702" s="129"/>
      <c r="P3702" s="129"/>
    </row>
    <row r="3703" spans="12:16" x14ac:dyDescent="0.2">
      <c r="L3703" s="214"/>
      <c r="M3703" s="129"/>
      <c r="P3703" s="129"/>
    </row>
    <row r="3704" spans="12:16" x14ac:dyDescent="0.2">
      <c r="L3704" s="214"/>
      <c r="M3704" s="129"/>
      <c r="P3704" s="129"/>
    </row>
    <row r="3705" spans="12:16" x14ac:dyDescent="0.2">
      <c r="L3705" s="214"/>
      <c r="P3705" s="129"/>
    </row>
    <row r="3706" spans="12:16" x14ac:dyDescent="0.2">
      <c r="L3706" s="214"/>
      <c r="M3706" s="129"/>
      <c r="P3706" s="129"/>
    </row>
    <row r="3707" spans="12:16" x14ac:dyDescent="0.2">
      <c r="L3707" s="214"/>
      <c r="M3707" s="129"/>
      <c r="P3707" s="129"/>
    </row>
    <row r="3708" spans="12:16" x14ac:dyDescent="0.2">
      <c r="L3708" s="214"/>
      <c r="M3708" s="129"/>
      <c r="P3708" s="129"/>
    </row>
    <row r="3709" spans="12:16" x14ac:dyDescent="0.2">
      <c r="L3709" s="214"/>
      <c r="M3709" s="129"/>
      <c r="P3709" s="129"/>
    </row>
    <row r="3710" spans="12:16" x14ac:dyDescent="0.2">
      <c r="L3710" s="214"/>
      <c r="M3710" s="129"/>
      <c r="P3710" s="129"/>
    </row>
    <row r="3711" spans="12:16" x14ac:dyDescent="0.2">
      <c r="L3711" s="214"/>
      <c r="M3711" s="129"/>
      <c r="P3711" s="129"/>
    </row>
    <row r="3712" spans="12:16" x14ac:dyDescent="0.2">
      <c r="L3712" s="214"/>
      <c r="M3712" s="129"/>
      <c r="P3712" s="129"/>
    </row>
    <row r="3713" spans="12:16" x14ac:dyDescent="0.2">
      <c r="L3713" s="214"/>
      <c r="M3713" s="129"/>
      <c r="P3713" s="129"/>
    </row>
    <row r="3714" spans="12:16" x14ac:dyDescent="0.2">
      <c r="L3714" s="214"/>
      <c r="M3714" s="129"/>
      <c r="P3714" s="129"/>
    </row>
    <row r="3715" spans="12:16" x14ac:dyDescent="0.2">
      <c r="L3715" s="214"/>
      <c r="M3715" s="129"/>
      <c r="P3715" s="129"/>
    </row>
    <row r="3716" spans="12:16" x14ac:dyDescent="0.2">
      <c r="L3716" s="214"/>
      <c r="M3716" s="129"/>
      <c r="P3716" s="129"/>
    </row>
    <row r="3717" spans="12:16" x14ac:dyDescent="0.2">
      <c r="L3717" s="214"/>
      <c r="P3717" s="129"/>
    </row>
    <row r="3718" spans="12:16" x14ac:dyDescent="0.2">
      <c r="L3718" s="214"/>
      <c r="M3718" s="129"/>
      <c r="P3718" s="129"/>
    </row>
    <row r="3719" spans="12:16" x14ac:dyDescent="0.2">
      <c r="L3719" s="214"/>
      <c r="P3719" s="129"/>
    </row>
    <row r="3720" spans="12:16" x14ac:dyDescent="0.2">
      <c r="L3720" s="214"/>
      <c r="M3720" s="129"/>
      <c r="P3720" s="129"/>
    </row>
    <row r="3721" spans="12:16" x14ac:dyDescent="0.2">
      <c r="L3721" s="214"/>
      <c r="M3721" s="129"/>
      <c r="P3721" s="129"/>
    </row>
    <row r="3722" spans="12:16" x14ac:dyDescent="0.2">
      <c r="L3722" s="214"/>
      <c r="M3722" s="129"/>
      <c r="P3722" s="129"/>
    </row>
    <row r="3723" spans="12:16" x14ac:dyDescent="0.2">
      <c r="L3723" s="214"/>
      <c r="M3723" s="129"/>
      <c r="P3723" s="129"/>
    </row>
    <row r="3724" spans="12:16" x14ac:dyDescent="0.2">
      <c r="L3724" s="214"/>
      <c r="M3724" s="129"/>
      <c r="P3724" s="129"/>
    </row>
    <row r="3725" spans="12:16" x14ac:dyDescent="0.2">
      <c r="L3725" s="214"/>
      <c r="M3725" s="129"/>
      <c r="P3725" s="129"/>
    </row>
    <row r="3726" spans="12:16" x14ac:dyDescent="0.2">
      <c r="L3726" s="214"/>
      <c r="M3726" s="129"/>
      <c r="P3726" s="129"/>
    </row>
    <row r="3727" spans="12:16" x14ac:dyDescent="0.2">
      <c r="L3727" s="214"/>
      <c r="M3727" s="129"/>
      <c r="P3727" s="129"/>
    </row>
    <row r="3728" spans="12:16" x14ac:dyDescent="0.2">
      <c r="L3728" s="214"/>
      <c r="M3728" s="129"/>
      <c r="P3728" s="129"/>
    </row>
    <row r="3729" spans="12:16" x14ac:dyDescent="0.2">
      <c r="L3729" s="214"/>
      <c r="M3729" s="129"/>
      <c r="P3729" s="129"/>
    </row>
    <row r="3730" spans="12:16" x14ac:dyDescent="0.2">
      <c r="L3730" s="214"/>
      <c r="P3730" s="129"/>
    </row>
    <row r="3731" spans="12:16" x14ac:dyDescent="0.2">
      <c r="L3731" s="214"/>
      <c r="M3731" s="129"/>
      <c r="P3731" s="129"/>
    </row>
    <row r="3732" spans="12:16" x14ac:dyDescent="0.2">
      <c r="L3732" s="214"/>
      <c r="M3732" s="129"/>
      <c r="P3732" s="129"/>
    </row>
    <row r="3733" spans="12:16" x14ac:dyDescent="0.2">
      <c r="L3733" s="214"/>
      <c r="M3733" s="129"/>
      <c r="P3733" s="129"/>
    </row>
    <row r="3734" spans="12:16" x14ac:dyDescent="0.2">
      <c r="L3734" s="214"/>
      <c r="M3734" s="129"/>
      <c r="P3734" s="129"/>
    </row>
    <row r="3735" spans="12:16" x14ac:dyDescent="0.2">
      <c r="L3735" s="214"/>
      <c r="M3735" s="129"/>
      <c r="P3735" s="129"/>
    </row>
    <row r="3736" spans="12:16" x14ac:dyDescent="0.2">
      <c r="L3736" s="214"/>
      <c r="M3736" s="129"/>
      <c r="P3736" s="129"/>
    </row>
    <row r="3737" spans="12:16" x14ac:dyDescent="0.2">
      <c r="L3737" s="214"/>
      <c r="M3737" s="129"/>
      <c r="P3737" s="129"/>
    </row>
    <row r="3738" spans="12:16" x14ac:dyDescent="0.2">
      <c r="L3738" s="214"/>
      <c r="M3738" s="129"/>
      <c r="P3738" s="129"/>
    </row>
    <row r="3739" spans="12:16" x14ac:dyDescent="0.2">
      <c r="L3739" s="214"/>
      <c r="M3739" s="129"/>
      <c r="P3739" s="129"/>
    </row>
    <row r="3740" spans="12:16" x14ac:dyDescent="0.2">
      <c r="L3740" s="214"/>
      <c r="M3740" s="129"/>
      <c r="P3740" s="129"/>
    </row>
    <row r="3741" spans="12:16" x14ac:dyDescent="0.2">
      <c r="L3741" s="214"/>
      <c r="M3741" s="129"/>
      <c r="P3741" s="129"/>
    </row>
    <row r="3742" spans="12:16" x14ac:dyDescent="0.2">
      <c r="L3742" s="214"/>
      <c r="M3742" s="129"/>
      <c r="P3742" s="129"/>
    </row>
    <row r="3743" spans="12:16" x14ac:dyDescent="0.2">
      <c r="L3743" s="214"/>
      <c r="M3743" s="129"/>
      <c r="P3743" s="129"/>
    </row>
    <row r="3744" spans="12:16" x14ac:dyDescent="0.2">
      <c r="L3744" s="214"/>
      <c r="M3744" s="129"/>
      <c r="P3744" s="129"/>
    </row>
    <row r="3745" spans="12:16" x14ac:dyDescent="0.2">
      <c r="L3745" s="214"/>
      <c r="P3745" s="129"/>
    </row>
    <row r="3746" spans="12:16" x14ac:dyDescent="0.2">
      <c r="L3746" s="214"/>
      <c r="P3746" s="129"/>
    </row>
    <row r="3747" spans="12:16" x14ac:dyDescent="0.2">
      <c r="L3747" s="214"/>
      <c r="M3747" s="129"/>
      <c r="P3747" s="129"/>
    </row>
    <row r="3748" spans="12:16" x14ac:dyDescent="0.2">
      <c r="L3748" s="214"/>
      <c r="P3748" s="129"/>
    </row>
    <row r="3749" spans="12:16" x14ac:dyDescent="0.2">
      <c r="L3749" s="214"/>
      <c r="P3749" s="129"/>
    </row>
    <row r="3750" spans="12:16" x14ac:dyDescent="0.2">
      <c r="L3750" s="214"/>
      <c r="M3750" s="129"/>
      <c r="P3750" s="129"/>
    </row>
    <row r="3751" spans="12:16" x14ac:dyDescent="0.2">
      <c r="L3751" s="214"/>
      <c r="M3751" s="129"/>
      <c r="P3751" s="129"/>
    </row>
    <row r="3752" spans="12:16" x14ac:dyDescent="0.2">
      <c r="L3752" s="214"/>
      <c r="M3752" s="129"/>
      <c r="P3752" s="129"/>
    </row>
    <row r="3753" spans="12:16" x14ac:dyDescent="0.2">
      <c r="L3753" s="214"/>
      <c r="M3753" s="129"/>
      <c r="P3753" s="129"/>
    </row>
    <row r="3754" spans="12:16" x14ac:dyDescent="0.2">
      <c r="L3754" s="214"/>
      <c r="M3754" s="129"/>
      <c r="P3754" s="129"/>
    </row>
    <row r="3755" spans="12:16" x14ac:dyDescent="0.2">
      <c r="L3755" s="214"/>
      <c r="M3755" s="129"/>
      <c r="P3755" s="129"/>
    </row>
    <row r="3756" spans="12:16" x14ac:dyDescent="0.2">
      <c r="L3756" s="214"/>
      <c r="M3756" s="129"/>
      <c r="P3756" s="129"/>
    </row>
    <row r="3757" spans="12:16" x14ac:dyDescent="0.2">
      <c r="L3757" s="214"/>
      <c r="M3757" s="129"/>
      <c r="P3757" s="129"/>
    </row>
    <row r="3758" spans="12:16" x14ac:dyDescent="0.2">
      <c r="L3758" s="214"/>
      <c r="P3758" s="129"/>
    </row>
    <row r="3759" spans="12:16" x14ac:dyDescent="0.2">
      <c r="L3759" s="214"/>
      <c r="M3759" s="129"/>
      <c r="P3759" s="129"/>
    </row>
    <row r="3760" spans="12:16" x14ac:dyDescent="0.2">
      <c r="L3760" s="214"/>
      <c r="P3760" s="129"/>
    </row>
    <row r="3761" spans="12:16" x14ac:dyDescent="0.2">
      <c r="L3761" s="214"/>
      <c r="M3761" s="129"/>
      <c r="P3761" s="129"/>
    </row>
    <row r="3762" spans="12:16" x14ac:dyDescent="0.2">
      <c r="L3762" s="214"/>
      <c r="M3762" s="129"/>
      <c r="P3762" s="129"/>
    </row>
    <row r="3763" spans="12:16" x14ac:dyDescent="0.2">
      <c r="L3763" s="214"/>
      <c r="M3763" s="129"/>
      <c r="P3763" s="129"/>
    </row>
    <row r="3764" spans="12:16" x14ac:dyDescent="0.2">
      <c r="L3764" s="214"/>
      <c r="M3764" s="129"/>
      <c r="P3764" s="129"/>
    </row>
    <row r="3765" spans="12:16" x14ac:dyDescent="0.2">
      <c r="L3765" s="214"/>
      <c r="M3765" s="129"/>
      <c r="P3765" s="129"/>
    </row>
    <row r="3766" spans="12:16" x14ac:dyDescent="0.2">
      <c r="L3766" s="214"/>
      <c r="M3766" s="129"/>
      <c r="P3766" s="129"/>
    </row>
    <row r="3767" spans="12:16" x14ac:dyDescent="0.2">
      <c r="L3767" s="214"/>
      <c r="M3767" s="129"/>
      <c r="P3767" s="129"/>
    </row>
    <row r="3768" spans="12:16" x14ac:dyDescent="0.2">
      <c r="L3768" s="214"/>
      <c r="M3768" s="129"/>
      <c r="P3768" s="129"/>
    </row>
    <row r="3769" spans="12:16" x14ac:dyDescent="0.2">
      <c r="L3769" s="214"/>
      <c r="M3769" s="129"/>
      <c r="P3769" s="129"/>
    </row>
    <row r="3770" spans="12:16" x14ac:dyDescent="0.2">
      <c r="L3770" s="214"/>
      <c r="M3770" s="129"/>
      <c r="P3770" s="129"/>
    </row>
    <row r="3771" spans="12:16" x14ac:dyDescent="0.2">
      <c r="L3771" s="214"/>
      <c r="P3771" s="129"/>
    </row>
    <row r="3772" spans="12:16" x14ac:dyDescent="0.2">
      <c r="L3772" s="214"/>
      <c r="M3772" s="129"/>
      <c r="P3772" s="129"/>
    </row>
    <row r="3773" spans="12:16" x14ac:dyDescent="0.2">
      <c r="L3773" s="214"/>
      <c r="M3773" s="129"/>
      <c r="P3773" s="129"/>
    </row>
    <row r="3774" spans="12:16" x14ac:dyDescent="0.2">
      <c r="L3774" s="214"/>
      <c r="M3774" s="129"/>
      <c r="P3774" s="129"/>
    </row>
    <row r="3775" spans="12:16" x14ac:dyDescent="0.2">
      <c r="L3775" s="214"/>
      <c r="M3775" s="129"/>
      <c r="P3775" s="129"/>
    </row>
    <row r="3776" spans="12:16" x14ac:dyDescent="0.2">
      <c r="L3776" s="214"/>
      <c r="M3776" s="129"/>
      <c r="P3776" s="129"/>
    </row>
    <row r="3777" spans="12:16" x14ac:dyDescent="0.2">
      <c r="L3777" s="214"/>
      <c r="M3777" s="129"/>
      <c r="P3777" s="129"/>
    </row>
    <row r="3778" spans="12:16" x14ac:dyDescent="0.2">
      <c r="L3778" s="214"/>
      <c r="M3778" s="129"/>
      <c r="P3778" s="129"/>
    </row>
    <row r="3779" spans="12:16" x14ac:dyDescent="0.2">
      <c r="L3779" s="214"/>
      <c r="M3779" s="129"/>
      <c r="P3779" s="129"/>
    </row>
    <row r="3780" spans="12:16" x14ac:dyDescent="0.2">
      <c r="L3780" s="214"/>
      <c r="M3780" s="129"/>
      <c r="P3780" s="129"/>
    </row>
    <row r="3781" spans="12:16" x14ac:dyDescent="0.2">
      <c r="L3781" s="214"/>
      <c r="M3781" s="129"/>
      <c r="P3781" s="129"/>
    </row>
    <row r="3782" spans="12:16" x14ac:dyDescent="0.2">
      <c r="L3782" s="214"/>
      <c r="M3782" s="129"/>
      <c r="P3782" s="129"/>
    </row>
    <row r="3783" spans="12:16" x14ac:dyDescent="0.2">
      <c r="L3783" s="214"/>
      <c r="M3783" s="129"/>
      <c r="P3783" s="129"/>
    </row>
    <row r="3784" spans="12:16" x14ac:dyDescent="0.2">
      <c r="L3784" s="214"/>
      <c r="P3784" s="129"/>
    </row>
    <row r="3785" spans="12:16" x14ac:dyDescent="0.2">
      <c r="L3785" s="214"/>
      <c r="M3785" s="129"/>
      <c r="P3785" s="129"/>
    </row>
    <row r="3786" spans="12:16" x14ac:dyDescent="0.2">
      <c r="L3786" s="214"/>
      <c r="P3786" s="129"/>
    </row>
    <row r="3787" spans="12:16" x14ac:dyDescent="0.2">
      <c r="L3787" s="214"/>
      <c r="M3787" s="129"/>
      <c r="P3787" s="129"/>
    </row>
    <row r="3788" spans="12:16" x14ac:dyDescent="0.2">
      <c r="L3788" s="214"/>
      <c r="M3788" s="129"/>
      <c r="P3788" s="129"/>
    </row>
    <row r="3789" spans="12:16" x14ac:dyDescent="0.2">
      <c r="L3789" s="214"/>
      <c r="M3789" s="129"/>
      <c r="P3789" s="129"/>
    </row>
    <row r="3790" spans="12:16" x14ac:dyDescent="0.2">
      <c r="L3790" s="214"/>
      <c r="M3790" s="129"/>
      <c r="P3790" s="129"/>
    </row>
    <row r="3791" spans="12:16" x14ac:dyDescent="0.2">
      <c r="L3791" s="214"/>
      <c r="M3791" s="129"/>
      <c r="P3791" s="129"/>
    </row>
    <row r="3792" spans="12:16" x14ac:dyDescent="0.2">
      <c r="L3792" s="214"/>
      <c r="M3792" s="129"/>
      <c r="P3792" s="129"/>
    </row>
    <row r="3793" spans="12:16" x14ac:dyDescent="0.2">
      <c r="L3793" s="214"/>
      <c r="P3793" s="129"/>
    </row>
    <row r="3794" spans="12:16" x14ac:dyDescent="0.2">
      <c r="L3794" s="214"/>
      <c r="M3794" s="129"/>
      <c r="P3794" s="129"/>
    </row>
    <row r="3795" spans="12:16" x14ac:dyDescent="0.2">
      <c r="L3795" s="214"/>
      <c r="M3795" s="129"/>
      <c r="P3795" s="129"/>
    </row>
    <row r="3796" spans="12:16" x14ac:dyDescent="0.2">
      <c r="L3796" s="214"/>
      <c r="M3796" s="129"/>
      <c r="P3796" s="129"/>
    </row>
    <row r="3797" spans="12:16" x14ac:dyDescent="0.2">
      <c r="L3797" s="214"/>
      <c r="P3797" s="129"/>
    </row>
    <row r="3798" spans="12:16" x14ac:dyDescent="0.2">
      <c r="L3798" s="214"/>
      <c r="P3798" s="129"/>
    </row>
    <row r="3799" spans="12:16" x14ac:dyDescent="0.2">
      <c r="L3799" s="214"/>
      <c r="P3799" s="129"/>
    </row>
    <row r="3800" spans="12:16" x14ac:dyDescent="0.2">
      <c r="L3800" s="214"/>
      <c r="M3800" s="129"/>
      <c r="P3800" s="129"/>
    </row>
    <row r="3801" spans="12:16" x14ac:dyDescent="0.2">
      <c r="L3801" s="214"/>
      <c r="M3801" s="129"/>
    </row>
    <row r="3802" spans="12:16" x14ac:dyDescent="0.2">
      <c r="L3802" s="214"/>
      <c r="M3802" s="129"/>
      <c r="P3802" s="129"/>
    </row>
    <row r="3803" spans="12:16" x14ac:dyDescent="0.2">
      <c r="L3803" s="214"/>
      <c r="M3803" s="129"/>
      <c r="P3803" s="129"/>
    </row>
    <row r="3804" spans="12:16" x14ac:dyDescent="0.2">
      <c r="L3804" s="214"/>
      <c r="M3804" s="129"/>
      <c r="P3804" s="129"/>
    </row>
    <row r="3805" spans="12:16" x14ac:dyDescent="0.2">
      <c r="L3805" s="214"/>
      <c r="M3805" s="129"/>
      <c r="P3805" s="129"/>
    </row>
    <row r="3806" spans="12:16" x14ac:dyDescent="0.2">
      <c r="L3806" s="214"/>
      <c r="M3806" s="129"/>
      <c r="P3806" s="129"/>
    </row>
    <row r="3807" spans="12:16" x14ac:dyDescent="0.2">
      <c r="L3807" s="214"/>
      <c r="M3807" s="129"/>
      <c r="P3807" s="129"/>
    </row>
    <row r="3808" spans="12:16" x14ac:dyDescent="0.2">
      <c r="L3808" s="214"/>
      <c r="M3808" s="129"/>
      <c r="P3808" s="129"/>
    </row>
    <row r="3809" spans="12:16" x14ac:dyDescent="0.2">
      <c r="L3809" s="214"/>
      <c r="M3809" s="129"/>
      <c r="P3809" s="129"/>
    </row>
    <row r="3810" spans="12:16" x14ac:dyDescent="0.2">
      <c r="L3810" s="214"/>
      <c r="M3810" s="129"/>
      <c r="P3810" s="129"/>
    </row>
    <row r="3811" spans="12:16" x14ac:dyDescent="0.2">
      <c r="L3811" s="214"/>
      <c r="M3811" s="129"/>
      <c r="P3811" s="129"/>
    </row>
    <row r="3812" spans="12:16" x14ac:dyDescent="0.2">
      <c r="L3812" s="214"/>
      <c r="M3812" s="129"/>
      <c r="P3812" s="129"/>
    </row>
    <row r="3813" spans="12:16" x14ac:dyDescent="0.2">
      <c r="L3813" s="214"/>
      <c r="M3813" s="129"/>
      <c r="P3813" s="129"/>
    </row>
    <row r="3814" spans="12:16" x14ac:dyDescent="0.2">
      <c r="L3814" s="214"/>
      <c r="M3814" s="129"/>
      <c r="P3814" s="129"/>
    </row>
    <row r="3815" spans="12:16" x14ac:dyDescent="0.2">
      <c r="L3815" s="214"/>
      <c r="M3815" s="129"/>
      <c r="P3815" s="129"/>
    </row>
    <row r="3816" spans="12:16" x14ac:dyDescent="0.2">
      <c r="L3816" s="214"/>
      <c r="M3816" s="129"/>
      <c r="P3816" s="129"/>
    </row>
    <row r="3817" spans="12:16" x14ac:dyDescent="0.2">
      <c r="L3817" s="214"/>
      <c r="M3817" s="129"/>
      <c r="P3817" s="129"/>
    </row>
    <row r="3818" spans="12:16" x14ac:dyDescent="0.2">
      <c r="L3818" s="214"/>
      <c r="M3818" s="129"/>
      <c r="P3818" s="129"/>
    </row>
    <row r="3819" spans="12:16" x14ac:dyDescent="0.2">
      <c r="L3819" s="214"/>
      <c r="M3819" s="129"/>
      <c r="P3819" s="129"/>
    </row>
    <row r="3820" spans="12:16" x14ac:dyDescent="0.2">
      <c r="L3820" s="214"/>
      <c r="M3820" s="129"/>
      <c r="P3820" s="129"/>
    </row>
    <row r="3821" spans="12:16" x14ac:dyDescent="0.2">
      <c r="L3821" s="214"/>
      <c r="M3821" s="129"/>
      <c r="P3821" s="129"/>
    </row>
    <row r="3822" spans="12:16" x14ac:dyDescent="0.2">
      <c r="L3822" s="214"/>
      <c r="M3822" s="129"/>
      <c r="P3822" s="129"/>
    </row>
    <row r="3823" spans="12:16" x14ac:dyDescent="0.2">
      <c r="L3823" s="214"/>
      <c r="M3823" s="129"/>
      <c r="P3823" s="129"/>
    </row>
    <row r="3824" spans="12:16" x14ac:dyDescent="0.2">
      <c r="L3824" s="214"/>
      <c r="M3824" s="129"/>
      <c r="P3824" s="129"/>
    </row>
    <row r="3825" spans="12:16" x14ac:dyDescent="0.2">
      <c r="L3825" s="214"/>
      <c r="M3825" s="129"/>
      <c r="P3825" s="129"/>
    </row>
    <row r="3826" spans="12:16" x14ac:dyDescent="0.2">
      <c r="L3826" s="214"/>
      <c r="P3826" s="129"/>
    </row>
    <row r="3827" spans="12:16" x14ac:dyDescent="0.2">
      <c r="L3827" s="214"/>
      <c r="M3827" s="129"/>
      <c r="P3827" s="129"/>
    </row>
    <row r="3828" spans="12:16" x14ac:dyDescent="0.2">
      <c r="L3828" s="214"/>
      <c r="M3828" s="129"/>
      <c r="P3828" s="129"/>
    </row>
    <row r="3829" spans="12:16" x14ac:dyDescent="0.2">
      <c r="L3829" s="214"/>
      <c r="M3829" s="129"/>
      <c r="P3829" s="129"/>
    </row>
    <row r="3830" spans="12:16" x14ac:dyDescent="0.2">
      <c r="L3830" s="214"/>
      <c r="P3830" s="129"/>
    </row>
    <row r="3831" spans="12:16" x14ac:dyDescent="0.2">
      <c r="L3831" s="214"/>
      <c r="M3831" s="129"/>
      <c r="P3831" s="129"/>
    </row>
    <row r="3832" spans="12:16" x14ac:dyDescent="0.2">
      <c r="L3832" s="214"/>
      <c r="M3832" s="129"/>
      <c r="P3832" s="129"/>
    </row>
    <row r="3833" spans="12:16" x14ac:dyDescent="0.2">
      <c r="L3833" s="214"/>
      <c r="M3833" s="129"/>
      <c r="P3833" s="129"/>
    </row>
    <row r="3834" spans="12:16" x14ac:dyDescent="0.2">
      <c r="L3834" s="214"/>
      <c r="M3834" s="129"/>
      <c r="P3834" s="129"/>
    </row>
    <row r="3835" spans="12:16" x14ac:dyDescent="0.2">
      <c r="L3835" s="214"/>
      <c r="M3835" s="129"/>
      <c r="P3835" s="129"/>
    </row>
    <row r="3836" spans="12:16" x14ac:dyDescent="0.2">
      <c r="L3836" s="214"/>
      <c r="M3836" s="129"/>
      <c r="P3836" s="129"/>
    </row>
    <row r="3837" spans="12:16" x14ac:dyDescent="0.2">
      <c r="L3837" s="214"/>
      <c r="P3837" s="129"/>
    </row>
    <row r="3838" spans="12:16" x14ac:dyDescent="0.2">
      <c r="L3838" s="214"/>
      <c r="M3838" s="129"/>
      <c r="P3838" s="129"/>
    </row>
    <row r="3839" spans="12:16" x14ac:dyDescent="0.2">
      <c r="L3839" s="214"/>
      <c r="M3839" s="129"/>
      <c r="P3839" s="129"/>
    </row>
    <row r="3840" spans="12:16" x14ac:dyDescent="0.2">
      <c r="L3840" s="214"/>
      <c r="M3840" s="129"/>
      <c r="P3840" s="129"/>
    </row>
    <row r="3841" spans="12:16" x14ac:dyDescent="0.2">
      <c r="L3841" s="214"/>
      <c r="M3841" s="129"/>
      <c r="P3841" s="129"/>
    </row>
    <row r="3842" spans="12:16" x14ac:dyDescent="0.2">
      <c r="L3842" s="214"/>
      <c r="M3842" s="129"/>
      <c r="P3842" s="129"/>
    </row>
    <row r="3843" spans="12:16" x14ac:dyDescent="0.2">
      <c r="L3843" s="214"/>
      <c r="M3843" s="129"/>
      <c r="P3843" s="129"/>
    </row>
    <row r="3844" spans="12:16" x14ac:dyDescent="0.2">
      <c r="L3844" s="214"/>
      <c r="M3844" s="129"/>
      <c r="P3844" s="129"/>
    </row>
    <row r="3845" spans="12:16" x14ac:dyDescent="0.2">
      <c r="L3845" s="214"/>
      <c r="M3845" s="129"/>
      <c r="P3845" s="129"/>
    </row>
    <row r="3846" spans="12:16" x14ac:dyDescent="0.2">
      <c r="L3846" s="214"/>
      <c r="M3846" s="129"/>
      <c r="P3846" s="129"/>
    </row>
    <row r="3847" spans="12:16" x14ac:dyDescent="0.2">
      <c r="L3847" s="214"/>
      <c r="M3847" s="129"/>
      <c r="P3847" s="129"/>
    </row>
    <row r="3848" spans="12:16" x14ac:dyDescent="0.2">
      <c r="L3848" s="214"/>
      <c r="M3848" s="129"/>
      <c r="P3848" s="129"/>
    </row>
    <row r="3849" spans="12:16" x14ac:dyDescent="0.2">
      <c r="L3849" s="214"/>
      <c r="M3849" s="129"/>
      <c r="P3849" s="129"/>
    </row>
    <row r="3850" spans="12:16" x14ac:dyDescent="0.2">
      <c r="L3850" s="214"/>
      <c r="M3850" s="129"/>
      <c r="P3850" s="129"/>
    </row>
    <row r="3851" spans="12:16" x14ac:dyDescent="0.2">
      <c r="L3851" s="214"/>
      <c r="M3851" s="129"/>
      <c r="P3851" s="129"/>
    </row>
    <row r="3852" spans="12:16" x14ac:dyDescent="0.2">
      <c r="L3852" s="214"/>
      <c r="M3852" s="129"/>
      <c r="P3852" s="129"/>
    </row>
    <row r="3853" spans="12:16" x14ac:dyDescent="0.2">
      <c r="L3853" s="214"/>
      <c r="M3853" s="129"/>
      <c r="P3853" s="129"/>
    </row>
    <row r="3854" spans="12:16" x14ac:dyDescent="0.2">
      <c r="L3854" s="214"/>
      <c r="M3854" s="129"/>
      <c r="P3854" s="129"/>
    </row>
    <row r="3855" spans="12:16" x14ac:dyDescent="0.2">
      <c r="L3855" s="214"/>
      <c r="M3855" s="129"/>
      <c r="P3855" s="129"/>
    </row>
    <row r="3856" spans="12:16" x14ac:dyDescent="0.2">
      <c r="L3856" s="214"/>
      <c r="P3856" s="129"/>
    </row>
    <row r="3857" spans="12:16" x14ac:dyDescent="0.2">
      <c r="L3857" s="214"/>
      <c r="M3857" s="129"/>
      <c r="P3857" s="129"/>
    </row>
    <row r="3858" spans="12:16" x14ac:dyDescent="0.2">
      <c r="L3858" s="214"/>
      <c r="M3858" s="129"/>
      <c r="P3858" s="129"/>
    </row>
    <row r="3859" spans="12:16" x14ac:dyDescent="0.2">
      <c r="L3859" s="214"/>
      <c r="M3859" s="129"/>
      <c r="P3859" s="129"/>
    </row>
    <row r="3860" spans="12:16" x14ac:dyDescent="0.2">
      <c r="L3860" s="214"/>
      <c r="M3860" s="129"/>
      <c r="P3860" s="129"/>
    </row>
    <row r="3861" spans="12:16" x14ac:dyDescent="0.2">
      <c r="L3861" s="214"/>
      <c r="M3861" s="129"/>
      <c r="P3861" s="129"/>
    </row>
    <row r="3862" spans="12:16" x14ac:dyDescent="0.2">
      <c r="L3862" s="214"/>
      <c r="M3862" s="129"/>
      <c r="P3862" s="129"/>
    </row>
    <row r="3863" spans="12:16" x14ac:dyDescent="0.2">
      <c r="L3863" s="214"/>
      <c r="P3863" s="129"/>
    </row>
    <row r="3864" spans="12:16" x14ac:dyDescent="0.2">
      <c r="L3864" s="214"/>
      <c r="P3864" s="129"/>
    </row>
    <row r="3865" spans="12:16" x14ac:dyDescent="0.2">
      <c r="L3865" s="214"/>
      <c r="M3865" s="129"/>
      <c r="P3865" s="129"/>
    </row>
    <row r="3866" spans="12:16" x14ac:dyDescent="0.2">
      <c r="L3866" s="214"/>
      <c r="M3866" s="129"/>
      <c r="P3866" s="129"/>
    </row>
    <row r="3867" spans="12:16" x14ac:dyDescent="0.2">
      <c r="L3867" s="214"/>
      <c r="M3867" s="129"/>
      <c r="P3867" s="129"/>
    </row>
    <row r="3868" spans="12:16" x14ac:dyDescent="0.2">
      <c r="L3868" s="214"/>
      <c r="M3868" s="129"/>
      <c r="P3868" s="129"/>
    </row>
    <row r="3869" spans="12:16" x14ac:dyDescent="0.2">
      <c r="L3869" s="214"/>
      <c r="M3869" s="129"/>
      <c r="P3869" s="129"/>
    </row>
    <row r="3870" spans="12:16" x14ac:dyDescent="0.2">
      <c r="L3870" s="214"/>
      <c r="M3870" s="129"/>
      <c r="P3870" s="129"/>
    </row>
    <row r="3871" spans="12:16" x14ac:dyDescent="0.2">
      <c r="L3871" s="214"/>
      <c r="M3871" s="129"/>
      <c r="P3871" s="129"/>
    </row>
    <row r="3872" spans="12:16" x14ac:dyDescent="0.2">
      <c r="L3872" s="214"/>
      <c r="M3872" s="129"/>
      <c r="P3872" s="129"/>
    </row>
    <row r="3873" spans="12:16" x14ac:dyDescent="0.2">
      <c r="L3873" s="214"/>
      <c r="M3873" s="129"/>
      <c r="P3873" s="129"/>
    </row>
    <row r="3874" spans="12:16" x14ac:dyDescent="0.2">
      <c r="L3874" s="214"/>
      <c r="M3874" s="129"/>
      <c r="P3874" s="129"/>
    </row>
    <row r="3875" spans="12:16" x14ac:dyDescent="0.2">
      <c r="L3875" s="214"/>
      <c r="M3875" s="129"/>
      <c r="P3875" s="129"/>
    </row>
    <row r="3876" spans="12:16" x14ac:dyDescent="0.2">
      <c r="L3876" s="214"/>
      <c r="M3876" s="129"/>
      <c r="P3876" s="129"/>
    </row>
    <row r="3877" spans="12:16" x14ac:dyDescent="0.2">
      <c r="L3877" s="214"/>
      <c r="M3877" s="129"/>
      <c r="P3877" s="129"/>
    </row>
    <row r="3878" spans="12:16" x14ac:dyDescent="0.2">
      <c r="L3878" s="214"/>
      <c r="M3878" s="129"/>
      <c r="P3878" s="129"/>
    </row>
    <row r="3879" spans="12:16" x14ac:dyDescent="0.2">
      <c r="L3879" s="214"/>
      <c r="M3879" s="129"/>
      <c r="P3879" s="129"/>
    </row>
    <row r="3880" spans="12:16" x14ac:dyDescent="0.2">
      <c r="L3880" s="214"/>
      <c r="M3880" s="129"/>
      <c r="P3880" s="129"/>
    </row>
    <row r="3881" spans="12:16" x14ac:dyDescent="0.2">
      <c r="L3881" s="214"/>
      <c r="M3881" s="129"/>
      <c r="P3881" s="129"/>
    </row>
    <row r="3882" spans="12:16" x14ac:dyDescent="0.2">
      <c r="L3882" s="214"/>
      <c r="M3882" s="129"/>
      <c r="P3882" s="129"/>
    </row>
    <row r="3883" spans="12:16" x14ac:dyDescent="0.2">
      <c r="L3883" s="214"/>
      <c r="M3883" s="129"/>
      <c r="P3883" s="129"/>
    </row>
    <row r="3884" spans="12:16" x14ac:dyDescent="0.2">
      <c r="L3884" s="214"/>
      <c r="M3884" s="129"/>
      <c r="P3884" s="129"/>
    </row>
    <row r="3885" spans="12:16" x14ac:dyDescent="0.2">
      <c r="L3885" s="214"/>
      <c r="M3885" s="129"/>
      <c r="P3885" s="129"/>
    </row>
    <row r="3886" spans="12:16" x14ac:dyDescent="0.2">
      <c r="L3886" s="214"/>
      <c r="M3886" s="129"/>
      <c r="P3886" s="129"/>
    </row>
    <row r="3887" spans="12:16" x14ac:dyDescent="0.2">
      <c r="L3887" s="214"/>
      <c r="M3887" s="129"/>
      <c r="P3887" s="129"/>
    </row>
    <row r="3888" spans="12:16" x14ac:dyDescent="0.2">
      <c r="L3888" s="214"/>
      <c r="M3888" s="129"/>
      <c r="P3888" s="129"/>
    </row>
    <row r="3889" spans="12:16" x14ac:dyDescent="0.2">
      <c r="L3889" s="214"/>
      <c r="M3889" s="129"/>
      <c r="P3889" s="129"/>
    </row>
    <row r="3890" spans="12:16" x14ac:dyDescent="0.2">
      <c r="L3890" s="214"/>
      <c r="M3890" s="129"/>
      <c r="P3890" s="129"/>
    </row>
    <row r="3891" spans="12:16" x14ac:dyDescent="0.2">
      <c r="L3891" s="214"/>
      <c r="M3891" s="129"/>
      <c r="P3891" s="129"/>
    </row>
    <row r="3892" spans="12:16" x14ac:dyDescent="0.2">
      <c r="L3892" s="214"/>
      <c r="M3892" s="129"/>
      <c r="P3892" s="129"/>
    </row>
    <row r="3893" spans="12:16" x14ac:dyDescent="0.2">
      <c r="L3893" s="214"/>
      <c r="M3893" s="129"/>
      <c r="P3893" s="129"/>
    </row>
    <row r="3894" spans="12:16" x14ac:dyDescent="0.2">
      <c r="L3894" s="214"/>
      <c r="M3894" s="129"/>
      <c r="P3894" s="129"/>
    </row>
    <row r="3895" spans="12:16" x14ac:dyDescent="0.2">
      <c r="L3895" s="214"/>
      <c r="M3895" s="129"/>
      <c r="P3895" s="129"/>
    </row>
    <row r="3896" spans="12:16" x14ac:dyDescent="0.2">
      <c r="L3896" s="214"/>
      <c r="M3896" s="129"/>
      <c r="P3896" s="129"/>
    </row>
    <row r="3897" spans="12:16" x14ac:dyDescent="0.2">
      <c r="L3897" s="214"/>
      <c r="M3897" s="129"/>
      <c r="P3897" s="129"/>
    </row>
    <row r="3898" spans="12:16" x14ac:dyDescent="0.2">
      <c r="L3898" s="214"/>
      <c r="M3898" s="129"/>
      <c r="P3898" s="129"/>
    </row>
    <row r="3899" spans="12:16" x14ac:dyDescent="0.2">
      <c r="L3899" s="214"/>
      <c r="M3899" s="129"/>
      <c r="P3899" s="129"/>
    </row>
    <row r="3900" spans="12:16" x14ac:dyDescent="0.2">
      <c r="L3900" s="214"/>
      <c r="M3900" s="129"/>
      <c r="P3900" s="129"/>
    </row>
    <row r="3901" spans="12:16" x14ac:dyDescent="0.2">
      <c r="L3901" s="214"/>
      <c r="M3901" s="129"/>
      <c r="P3901" s="129"/>
    </row>
    <row r="3902" spans="12:16" x14ac:dyDescent="0.2">
      <c r="L3902" s="214"/>
      <c r="M3902" s="129"/>
      <c r="P3902" s="129"/>
    </row>
    <row r="3903" spans="12:16" x14ac:dyDescent="0.2">
      <c r="L3903" s="214"/>
      <c r="M3903" s="129"/>
      <c r="P3903" s="129"/>
    </row>
    <row r="3904" spans="12:16" x14ac:dyDescent="0.2">
      <c r="L3904" s="214"/>
      <c r="M3904" s="129"/>
      <c r="P3904" s="129"/>
    </row>
    <row r="3905" spans="12:16" x14ac:dyDescent="0.2">
      <c r="L3905" s="214"/>
      <c r="M3905" s="129"/>
      <c r="P3905" s="129"/>
    </row>
    <row r="3906" spans="12:16" x14ac:dyDescent="0.2">
      <c r="L3906" s="214"/>
      <c r="M3906" s="129"/>
      <c r="P3906" s="129"/>
    </row>
    <row r="3907" spans="12:16" x14ac:dyDescent="0.2">
      <c r="L3907" s="214"/>
      <c r="M3907" s="129"/>
      <c r="P3907" s="129"/>
    </row>
    <row r="3908" spans="12:16" x14ac:dyDescent="0.2">
      <c r="L3908" s="214"/>
      <c r="M3908" s="129"/>
      <c r="P3908" s="129"/>
    </row>
    <row r="3909" spans="12:16" x14ac:dyDescent="0.2">
      <c r="L3909" s="214"/>
      <c r="M3909" s="129"/>
      <c r="P3909" s="129"/>
    </row>
    <row r="3910" spans="12:16" x14ac:dyDescent="0.2">
      <c r="L3910" s="214"/>
      <c r="M3910" s="129"/>
      <c r="P3910" s="129"/>
    </row>
    <row r="3911" spans="12:16" x14ac:dyDescent="0.2">
      <c r="L3911" s="214"/>
      <c r="M3911" s="129"/>
      <c r="P3911" s="129"/>
    </row>
    <row r="3912" spans="12:16" x14ac:dyDescent="0.2">
      <c r="L3912" s="214"/>
      <c r="M3912" s="129"/>
      <c r="P3912" s="129"/>
    </row>
    <row r="3913" spans="12:16" x14ac:dyDescent="0.2">
      <c r="L3913" s="214"/>
      <c r="P3913" s="129"/>
    </row>
    <row r="3914" spans="12:16" x14ac:dyDescent="0.2">
      <c r="L3914" s="214"/>
      <c r="M3914" s="129"/>
      <c r="P3914" s="129"/>
    </row>
    <row r="3915" spans="12:16" x14ac:dyDescent="0.2">
      <c r="L3915" s="214"/>
      <c r="M3915" s="129"/>
      <c r="P3915" s="129"/>
    </row>
    <row r="3916" spans="12:16" x14ac:dyDescent="0.2">
      <c r="L3916" s="214"/>
      <c r="M3916" s="129"/>
      <c r="P3916" s="129"/>
    </row>
    <row r="3917" spans="12:16" x14ac:dyDescent="0.2">
      <c r="L3917" s="214"/>
      <c r="M3917" s="129"/>
      <c r="P3917" s="129"/>
    </row>
    <row r="3918" spans="12:16" x14ac:dyDescent="0.2">
      <c r="L3918" s="214"/>
      <c r="M3918" s="129"/>
      <c r="P3918" s="129"/>
    </row>
    <row r="3919" spans="12:16" x14ac:dyDescent="0.2">
      <c r="L3919" s="214"/>
      <c r="M3919" s="129"/>
      <c r="P3919" s="129"/>
    </row>
    <row r="3920" spans="12:16" x14ac:dyDescent="0.2">
      <c r="L3920" s="214"/>
      <c r="M3920" s="129"/>
      <c r="P3920" s="129"/>
    </row>
    <row r="3921" spans="12:16" x14ac:dyDescent="0.2">
      <c r="L3921" s="214"/>
      <c r="M3921" s="129"/>
      <c r="P3921" s="129"/>
    </row>
    <row r="3922" spans="12:16" x14ac:dyDescent="0.2">
      <c r="L3922" s="214"/>
      <c r="M3922" s="129"/>
      <c r="P3922" s="129"/>
    </row>
    <row r="3923" spans="12:16" x14ac:dyDescent="0.2">
      <c r="L3923" s="214"/>
      <c r="M3923" s="129"/>
      <c r="P3923" s="129"/>
    </row>
    <row r="3924" spans="12:16" x14ac:dyDescent="0.2">
      <c r="L3924" s="214"/>
      <c r="M3924" s="129"/>
      <c r="P3924" s="129"/>
    </row>
    <row r="3925" spans="12:16" x14ac:dyDescent="0.2">
      <c r="L3925" s="214"/>
      <c r="M3925" s="129"/>
      <c r="P3925" s="129"/>
    </row>
    <row r="3926" spans="12:16" x14ac:dyDescent="0.2">
      <c r="L3926" s="214"/>
      <c r="P3926" s="129"/>
    </row>
    <row r="3927" spans="12:16" x14ac:dyDescent="0.2">
      <c r="L3927" s="214"/>
      <c r="M3927" s="129"/>
      <c r="P3927" s="129"/>
    </row>
    <row r="3928" spans="12:16" x14ac:dyDescent="0.2">
      <c r="L3928" s="214"/>
      <c r="M3928" s="129"/>
      <c r="P3928" s="129"/>
    </row>
    <row r="3929" spans="12:16" x14ac:dyDescent="0.2">
      <c r="L3929" s="214"/>
      <c r="M3929" s="129"/>
      <c r="P3929" s="129"/>
    </row>
    <row r="3930" spans="12:16" x14ac:dyDescent="0.2">
      <c r="L3930" s="214"/>
      <c r="M3930" s="129"/>
      <c r="P3930" s="129"/>
    </row>
    <row r="3931" spans="12:16" x14ac:dyDescent="0.2">
      <c r="L3931" s="214"/>
      <c r="M3931" s="129"/>
      <c r="P3931" s="129"/>
    </row>
    <row r="3932" spans="12:16" x14ac:dyDescent="0.2">
      <c r="L3932" s="214"/>
      <c r="M3932" s="129"/>
      <c r="P3932" s="129"/>
    </row>
    <row r="3933" spans="12:16" x14ac:dyDescent="0.2">
      <c r="L3933" s="214"/>
      <c r="P3933" s="129"/>
    </row>
    <row r="3934" spans="12:16" x14ac:dyDescent="0.2">
      <c r="L3934" s="214"/>
      <c r="M3934" s="129"/>
      <c r="P3934" s="129"/>
    </row>
    <row r="3935" spans="12:16" x14ac:dyDescent="0.2">
      <c r="L3935" s="214"/>
      <c r="M3935" s="129"/>
      <c r="P3935" s="129"/>
    </row>
    <row r="3936" spans="12:16" x14ac:dyDescent="0.2">
      <c r="L3936" s="214"/>
      <c r="M3936" s="129"/>
      <c r="P3936" s="129"/>
    </row>
    <row r="3937" spans="12:16" x14ac:dyDescent="0.2">
      <c r="L3937" s="214"/>
      <c r="M3937" s="129"/>
      <c r="P3937" s="129"/>
    </row>
    <row r="3938" spans="12:16" x14ac:dyDescent="0.2">
      <c r="L3938" s="214"/>
      <c r="M3938" s="129"/>
      <c r="P3938" s="129"/>
    </row>
    <row r="3939" spans="12:16" x14ac:dyDescent="0.2">
      <c r="L3939" s="214"/>
      <c r="M3939" s="129"/>
      <c r="P3939" s="129"/>
    </row>
    <row r="3940" spans="12:16" x14ac:dyDescent="0.2">
      <c r="L3940" s="214"/>
      <c r="M3940" s="129"/>
      <c r="P3940" s="129"/>
    </row>
    <row r="3941" spans="12:16" x14ac:dyDescent="0.2">
      <c r="L3941" s="214"/>
      <c r="M3941" s="129"/>
      <c r="P3941" s="129"/>
    </row>
    <row r="3942" spans="12:16" x14ac:dyDescent="0.2">
      <c r="L3942" s="214"/>
      <c r="M3942" s="129"/>
      <c r="P3942" s="129"/>
    </row>
    <row r="3943" spans="12:16" x14ac:dyDescent="0.2">
      <c r="L3943" s="214"/>
      <c r="M3943" s="129"/>
      <c r="P3943" s="129"/>
    </row>
    <row r="3944" spans="12:16" x14ac:dyDescent="0.2">
      <c r="L3944" s="214"/>
      <c r="M3944" s="129"/>
      <c r="P3944" s="129"/>
    </row>
    <row r="3945" spans="12:16" x14ac:dyDescent="0.2">
      <c r="L3945" s="214"/>
      <c r="M3945" s="129"/>
      <c r="P3945" s="129"/>
    </row>
    <row r="3946" spans="12:16" x14ac:dyDescent="0.2">
      <c r="L3946" s="214"/>
      <c r="M3946" s="129"/>
      <c r="P3946" s="129"/>
    </row>
    <row r="3947" spans="12:16" x14ac:dyDescent="0.2">
      <c r="L3947" s="214"/>
      <c r="M3947" s="129"/>
      <c r="P3947" s="129"/>
    </row>
    <row r="3948" spans="12:16" x14ac:dyDescent="0.2">
      <c r="L3948" s="214"/>
      <c r="M3948" s="129"/>
      <c r="P3948" s="129"/>
    </row>
    <row r="3949" spans="12:16" x14ac:dyDescent="0.2">
      <c r="L3949" s="214"/>
      <c r="M3949" s="129"/>
      <c r="P3949" s="129"/>
    </row>
    <row r="3950" spans="12:16" x14ac:dyDescent="0.2">
      <c r="L3950" s="214"/>
      <c r="M3950" s="129"/>
      <c r="P3950" s="129"/>
    </row>
    <row r="3951" spans="12:16" x14ac:dyDescent="0.2">
      <c r="L3951" s="214"/>
      <c r="M3951" s="129"/>
      <c r="P3951" s="129"/>
    </row>
    <row r="3952" spans="12:16" x14ac:dyDescent="0.2">
      <c r="L3952" s="214"/>
      <c r="M3952" s="129"/>
      <c r="P3952" s="129"/>
    </row>
    <row r="3953" spans="12:16" x14ac:dyDescent="0.2">
      <c r="L3953" s="214"/>
      <c r="M3953" s="129"/>
      <c r="P3953" s="129"/>
    </row>
    <row r="3954" spans="12:16" x14ac:dyDescent="0.2">
      <c r="L3954" s="214"/>
      <c r="M3954" s="129"/>
      <c r="P3954" s="129"/>
    </row>
    <row r="3955" spans="12:16" x14ac:dyDescent="0.2">
      <c r="L3955" s="214"/>
      <c r="M3955" s="129"/>
      <c r="P3955" s="129"/>
    </row>
    <row r="3956" spans="12:16" x14ac:dyDescent="0.2">
      <c r="L3956" s="214"/>
      <c r="M3956" s="129"/>
      <c r="P3956" s="129"/>
    </row>
    <row r="3957" spans="12:16" x14ac:dyDescent="0.2">
      <c r="L3957" s="214"/>
      <c r="M3957" s="129"/>
      <c r="P3957" s="129"/>
    </row>
    <row r="3958" spans="12:16" x14ac:dyDescent="0.2">
      <c r="L3958" s="214"/>
      <c r="M3958" s="129"/>
      <c r="P3958" s="129"/>
    </row>
    <row r="3959" spans="12:16" x14ac:dyDescent="0.2">
      <c r="L3959" s="214"/>
      <c r="M3959" s="129"/>
      <c r="P3959" s="129"/>
    </row>
    <row r="3960" spans="12:16" x14ac:dyDescent="0.2">
      <c r="L3960" s="214"/>
      <c r="M3960" s="129"/>
      <c r="P3960" s="129"/>
    </row>
    <row r="3961" spans="12:16" x14ac:dyDescent="0.2">
      <c r="L3961" s="214"/>
      <c r="M3961" s="129"/>
      <c r="P3961" s="129"/>
    </row>
    <row r="3962" spans="12:16" x14ac:dyDescent="0.2">
      <c r="L3962" s="214"/>
      <c r="M3962" s="129"/>
      <c r="P3962" s="129"/>
    </row>
    <row r="3963" spans="12:16" x14ac:dyDescent="0.2">
      <c r="L3963" s="214"/>
      <c r="M3963" s="129"/>
      <c r="P3963" s="129"/>
    </row>
    <row r="3964" spans="12:16" x14ac:dyDescent="0.2">
      <c r="L3964" s="214"/>
      <c r="M3964" s="129"/>
      <c r="P3964" s="129"/>
    </row>
    <row r="3965" spans="12:16" x14ac:dyDescent="0.2">
      <c r="L3965" s="214"/>
      <c r="M3965" s="129"/>
      <c r="P3965" s="129"/>
    </row>
    <row r="3966" spans="12:16" x14ac:dyDescent="0.2">
      <c r="L3966" s="214"/>
      <c r="M3966" s="129"/>
      <c r="P3966" s="129"/>
    </row>
    <row r="3967" spans="12:16" x14ac:dyDescent="0.2">
      <c r="L3967" s="214"/>
      <c r="M3967" s="129"/>
      <c r="P3967" s="129"/>
    </row>
    <row r="3968" spans="12:16" x14ac:dyDescent="0.2">
      <c r="L3968" s="214"/>
      <c r="M3968" s="129"/>
      <c r="P3968" s="129"/>
    </row>
    <row r="3969" spans="12:16" x14ac:dyDescent="0.2">
      <c r="L3969" s="214"/>
      <c r="M3969" s="129"/>
      <c r="P3969" s="129"/>
    </row>
    <row r="3970" spans="12:16" x14ac:dyDescent="0.2">
      <c r="L3970" s="214"/>
      <c r="M3970" s="129"/>
      <c r="P3970" s="129"/>
    </row>
    <row r="3971" spans="12:16" x14ac:dyDescent="0.2">
      <c r="L3971" s="214"/>
      <c r="M3971" s="129"/>
      <c r="P3971" s="129"/>
    </row>
    <row r="3972" spans="12:16" x14ac:dyDescent="0.2">
      <c r="L3972" s="214"/>
      <c r="M3972" s="129"/>
      <c r="P3972" s="129"/>
    </row>
    <row r="3973" spans="12:16" x14ac:dyDescent="0.2">
      <c r="L3973" s="214"/>
      <c r="M3973" s="129"/>
      <c r="P3973" s="129"/>
    </row>
    <row r="3974" spans="12:16" x14ac:dyDescent="0.2">
      <c r="L3974" s="214"/>
      <c r="M3974" s="129"/>
      <c r="P3974" s="129"/>
    </row>
    <row r="3975" spans="12:16" x14ac:dyDescent="0.2">
      <c r="L3975" s="214"/>
      <c r="M3975" s="129"/>
      <c r="P3975" s="129"/>
    </row>
    <row r="3976" spans="12:16" x14ac:dyDescent="0.2">
      <c r="L3976" s="214"/>
      <c r="M3976" s="129"/>
      <c r="P3976" s="129"/>
    </row>
    <row r="3977" spans="12:16" x14ac:dyDescent="0.2">
      <c r="L3977" s="214"/>
      <c r="M3977" s="129"/>
      <c r="P3977" s="129"/>
    </row>
    <row r="3978" spans="12:16" x14ac:dyDescent="0.2">
      <c r="L3978" s="214"/>
      <c r="M3978" s="129"/>
      <c r="P3978" s="129"/>
    </row>
    <row r="3979" spans="12:16" x14ac:dyDescent="0.2">
      <c r="L3979" s="214"/>
      <c r="M3979" s="129"/>
      <c r="P3979" s="129"/>
    </row>
    <row r="3980" spans="12:16" x14ac:dyDescent="0.2">
      <c r="L3980" s="214"/>
      <c r="M3980" s="129"/>
      <c r="P3980" s="129"/>
    </row>
    <row r="3981" spans="12:16" x14ac:dyDescent="0.2">
      <c r="L3981" s="214"/>
      <c r="M3981" s="129"/>
      <c r="P3981" s="129"/>
    </row>
    <row r="3982" spans="12:16" x14ac:dyDescent="0.2">
      <c r="L3982" s="214"/>
      <c r="M3982" s="129"/>
      <c r="P3982" s="129"/>
    </row>
    <row r="3983" spans="12:16" x14ac:dyDescent="0.2">
      <c r="L3983" s="214"/>
      <c r="M3983" s="129"/>
      <c r="P3983" s="129"/>
    </row>
    <row r="3984" spans="12:16" x14ac:dyDescent="0.2">
      <c r="L3984" s="214"/>
      <c r="M3984" s="129"/>
      <c r="P3984" s="129"/>
    </row>
    <row r="3985" spans="12:16" x14ac:dyDescent="0.2">
      <c r="L3985" s="214"/>
      <c r="M3985" s="129"/>
      <c r="P3985" s="129"/>
    </row>
    <row r="3986" spans="12:16" x14ac:dyDescent="0.2">
      <c r="L3986" s="214"/>
      <c r="P3986" s="129"/>
    </row>
    <row r="3987" spans="12:16" x14ac:dyDescent="0.2">
      <c r="L3987" s="214"/>
      <c r="M3987" s="129"/>
      <c r="P3987" s="129"/>
    </row>
    <row r="3988" spans="12:16" x14ac:dyDescent="0.2">
      <c r="L3988" s="214"/>
      <c r="M3988" s="129"/>
      <c r="P3988" s="129"/>
    </row>
    <row r="3989" spans="12:16" x14ac:dyDescent="0.2">
      <c r="L3989" s="214"/>
      <c r="M3989" s="129"/>
      <c r="P3989" s="129"/>
    </row>
    <row r="3990" spans="12:16" x14ac:dyDescent="0.2">
      <c r="L3990" s="214"/>
      <c r="M3990" s="129"/>
      <c r="P3990" s="129"/>
    </row>
    <row r="3991" spans="12:16" x14ac:dyDescent="0.2">
      <c r="L3991" s="214"/>
      <c r="M3991" s="129"/>
      <c r="P3991" s="129"/>
    </row>
    <row r="3992" spans="12:16" x14ac:dyDescent="0.2">
      <c r="L3992" s="214"/>
      <c r="M3992" s="129"/>
      <c r="P3992" s="129"/>
    </row>
    <row r="3993" spans="12:16" x14ac:dyDescent="0.2">
      <c r="L3993" s="214"/>
      <c r="M3993" s="129"/>
      <c r="P3993" s="129"/>
    </row>
    <row r="3994" spans="12:16" x14ac:dyDescent="0.2">
      <c r="L3994" s="214"/>
      <c r="M3994" s="129"/>
      <c r="P3994" s="129"/>
    </row>
    <row r="3995" spans="12:16" x14ac:dyDescent="0.2">
      <c r="L3995" s="214"/>
      <c r="M3995" s="129"/>
      <c r="P3995" s="129"/>
    </row>
    <row r="3996" spans="12:16" x14ac:dyDescent="0.2">
      <c r="L3996" s="214"/>
      <c r="M3996" s="129"/>
      <c r="P3996" s="129"/>
    </row>
    <row r="3997" spans="12:16" x14ac:dyDescent="0.2">
      <c r="L3997" s="214"/>
      <c r="M3997" s="129"/>
      <c r="P3997" s="129"/>
    </row>
    <row r="3998" spans="12:16" x14ac:dyDescent="0.2">
      <c r="L3998" s="214"/>
      <c r="M3998" s="129"/>
      <c r="P3998" s="129"/>
    </row>
    <row r="3999" spans="12:16" x14ac:dyDescent="0.2">
      <c r="L3999" s="214"/>
      <c r="M3999" s="129"/>
      <c r="P3999" s="129"/>
    </row>
    <row r="4000" spans="12:16" x14ac:dyDescent="0.2">
      <c r="L4000" s="214"/>
      <c r="M4000" s="129"/>
      <c r="P4000" s="129"/>
    </row>
    <row r="4001" spans="12:16" x14ac:dyDescent="0.2">
      <c r="L4001" s="214"/>
      <c r="M4001" s="129"/>
      <c r="P4001" s="129"/>
    </row>
    <row r="4002" spans="12:16" x14ac:dyDescent="0.2">
      <c r="L4002" s="214"/>
      <c r="M4002" s="129"/>
      <c r="P4002" s="129"/>
    </row>
    <row r="4003" spans="12:16" x14ac:dyDescent="0.2">
      <c r="L4003" s="214"/>
      <c r="M4003" s="129"/>
      <c r="P4003" s="129"/>
    </row>
    <row r="4004" spans="12:16" x14ac:dyDescent="0.2">
      <c r="L4004" s="214"/>
      <c r="P4004" s="129"/>
    </row>
    <row r="4005" spans="12:16" x14ac:dyDescent="0.2">
      <c r="L4005" s="214"/>
      <c r="P4005" s="129"/>
    </row>
    <row r="4006" spans="12:16" x14ac:dyDescent="0.2">
      <c r="L4006" s="214"/>
      <c r="M4006" s="129"/>
      <c r="P4006" s="129"/>
    </row>
    <row r="4007" spans="12:16" x14ac:dyDescent="0.2">
      <c r="L4007" s="214"/>
      <c r="M4007" s="129"/>
      <c r="P4007" s="129"/>
    </row>
    <row r="4008" spans="12:16" x14ac:dyDescent="0.2">
      <c r="L4008" s="214"/>
      <c r="M4008" s="129"/>
      <c r="P4008" s="129"/>
    </row>
    <row r="4009" spans="12:16" x14ac:dyDescent="0.2">
      <c r="L4009" s="214"/>
      <c r="M4009" s="129"/>
      <c r="P4009" s="129"/>
    </row>
    <row r="4010" spans="12:16" x14ac:dyDescent="0.2">
      <c r="L4010" s="214"/>
      <c r="M4010" s="129"/>
      <c r="P4010" s="129"/>
    </row>
    <row r="4011" spans="12:16" x14ac:dyDescent="0.2">
      <c r="L4011" s="214"/>
      <c r="M4011" s="129"/>
      <c r="P4011" s="129"/>
    </row>
    <row r="4012" spans="12:16" x14ac:dyDescent="0.2">
      <c r="L4012" s="214"/>
      <c r="M4012" s="129"/>
      <c r="P4012" s="129"/>
    </row>
    <row r="4013" spans="12:16" x14ac:dyDescent="0.2">
      <c r="L4013" s="214"/>
      <c r="M4013" s="129"/>
      <c r="P4013" s="129"/>
    </row>
    <row r="4014" spans="12:16" x14ac:dyDescent="0.2">
      <c r="L4014" s="214"/>
      <c r="M4014" s="129"/>
      <c r="P4014" s="129"/>
    </row>
    <row r="4015" spans="12:16" x14ac:dyDescent="0.2">
      <c r="L4015" s="214"/>
      <c r="M4015" s="129"/>
      <c r="P4015" s="129"/>
    </row>
    <row r="4016" spans="12:16" x14ac:dyDescent="0.2">
      <c r="L4016" s="214"/>
      <c r="M4016" s="129"/>
      <c r="P4016" s="129"/>
    </row>
    <row r="4017" spans="12:16" x14ac:dyDescent="0.2">
      <c r="L4017" s="214"/>
      <c r="M4017" s="129"/>
      <c r="P4017" s="129"/>
    </row>
    <row r="4018" spans="12:16" x14ac:dyDescent="0.2">
      <c r="L4018" s="214"/>
      <c r="M4018" s="129"/>
      <c r="P4018" s="129"/>
    </row>
    <row r="4019" spans="12:16" x14ac:dyDescent="0.2">
      <c r="L4019" s="214"/>
      <c r="M4019" s="129"/>
      <c r="P4019" s="129"/>
    </row>
    <row r="4020" spans="12:16" x14ac:dyDescent="0.2">
      <c r="L4020" s="214"/>
      <c r="M4020" s="129"/>
      <c r="P4020" s="129"/>
    </row>
    <row r="4021" spans="12:16" x14ac:dyDescent="0.2">
      <c r="L4021" s="214"/>
      <c r="M4021" s="129"/>
      <c r="P4021" s="129"/>
    </row>
    <row r="4022" spans="12:16" x14ac:dyDescent="0.2">
      <c r="L4022" s="214"/>
      <c r="M4022" s="129"/>
      <c r="P4022" s="129"/>
    </row>
    <row r="4023" spans="12:16" x14ac:dyDescent="0.2">
      <c r="L4023" s="214"/>
      <c r="M4023" s="129"/>
      <c r="P4023" s="129"/>
    </row>
    <row r="4024" spans="12:16" x14ac:dyDescent="0.2">
      <c r="L4024" s="214"/>
      <c r="M4024" s="129"/>
      <c r="P4024" s="129"/>
    </row>
    <row r="4025" spans="12:16" x14ac:dyDescent="0.2">
      <c r="L4025" s="214"/>
      <c r="M4025" s="129"/>
      <c r="P4025" s="129"/>
    </row>
    <row r="4026" spans="12:16" x14ac:dyDescent="0.2">
      <c r="L4026" s="214"/>
      <c r="M4026" s="129"/>
      <c r="P4026" s="129"/>
    </row>
    <row r="4027" spans="12:16" x14ac:dyDescent="0.2">
      <c r="L4027" s="214"/>
      <c r="M4027" s="129"/>
      <c r="P4027" s="129"/>
    </row>
    <row r="4028" spans="12:16" x14ac:dyDescent="0.2">
      <c r="L4028" s="214"/>
      <c r="M4028" s="129"/>
      <c r="P4028" s="129"/>
    </row>
    <row r="4029" spans="12:16" x14ac:dyDescent="0.2">
      <c r="L4029" s="214"/>
      <c r="M4029" s="129"/>
      <c r="P4029" s="129"/>
    </row>
    <row r="4030" spans="12:16" x14ac:dyDescent="0.2">
      <c r="L4030" s="214"/>
      <c r="M4030" s="129"/>
      <c r="P4030" s="129"/>
    </row>
    <row r="4031" spans="12:16" x14ac:dyDescent="0.2">
      <c r="L4031" s="214"/>
      <c r="M4031" s="129"/>
      <c r="P4031" s="129"/>
    </row>
    <row r="4032" spans="12:16" x14ac:dyDescent="0.2">
      <c r="L4032" s="214"/>
      <c r="M4032" s="129"/>
      <c r="P4032" s="129"/>
    </row>
    <row r="4033" spans="12:16" x14ac:dyDescent="0.2">
      <c r="L4033" s="214"/>
      <c r="M4033" s="129"/>
      <c r="P4033" s="129"/>
    </row>
    <row r="4034" spans="12:16" x14ac:dyDescent="0.2">
      <c r="L4034" s="214"/>
      <c r="M4034" s="129"/>
      <c r="P4034" s="129"/>
    </row>
    <row r="4035" spans="12:16" x14ac:dyDescent="0.2">
      <c r="L4035" s="214"/>
      <c r="M4035" s="129"/>
      <c r="P4035" s="129"/>
    </row>
    <row r="4036" spans="12:16" x14ac:dyDescent="0.2">
      <c r="L4036" s="214"/>
      <c r="M4036" s="129"/>
      <c r="P4036" s="129"/>
    </row>
    <row r="4037" spans="12:16" x14ac:dyDescent="0.2">
      <c r="L4037" s="214"/>
      <c r="M4037" s="129"/>
      <c r="P4037" s="129"/>
    </row>
    <row r="4038" spans="12:16" x14ac:dyDescent="0.2">
      <c r="L4038" s="214"/>
      <c r="M4038" s="129"/>
      <c r="P4038" s="129"/>
    </row>
    <row r="4039" spans="12:16" x14ac:dyDescent="0.2">
      <c r="L4039" s="214"/>
      <c r="M4039" s="129"/>
      <c r="P4039" s="129"/>
    </row>
    <row r="4040" spans="12:16" x14ac:dyDescent="0.2">
      <c r="L4040" s="214"/>
      <c r="P4040" s="129"/>
    </row>
    <row r="4041" spans="12:16" x14ac:dyDescent="0.2">
      <c r="L4041" s="214"/>
      <c r="M4041" s="129"/>
      <c r="P4041" s="129"/>
    </row>
    <row r="4042" spans="12:16" x14ac:dyDescent="0.2">
      <c r="L4042" s="214"/>
      <c r="M4042" s="129"/>
      <c r="P4042" s="129"/>
    </row>
    <row r="4043" spans="12:16" x14ac:dyDescent="0.2">
      <c r="L4043" s="214"/>
      <c r="M4043" s="129"/>
      <c r="P4043" s="129"/>
    </row>
    <row r="4044" spans="12:16" x14ac:dyDescent="0.2">
      <c r="L4044" s="214"/>
      <c r="P4044" s="129"/>
    </row>
    <row r="4045" spans="12:16" x14ac:dyDescent="0.2">
      <c r="L4045" s="214"/>
      <c r="M4045" s="129"/>
      <c r="P4045" s="129"/>
    </row>
    <row r="4046" spans="12:16" x14ac:dyDescent="0.2">
      <c r="L4046" s="214"/>
      <c r="P4046" s="129"/>
    </row>
    <row r="4047" spans="12:16" x14ac:dyDescent="0.2">
      <c r="L4047" s="214"/>
      <c r="M4047" s="129"/>
      <c r="P4047" s="129"/>
    </row>
    <row r="4048" spans="12:16" x14ac:dyDescent="0.2">
      <c r="L4048" s="214"/>
      <c r="M4048" s="129"/>
      <c r="P4048" s="129"/>
    </row>
    <row r="4049" spans="12:16" x14ac:dyDescent="0.2">
      <c r="L4049" s="214"/>
      <c r="M4049" s="129"/>
      <c r="P4049" s="129"/>
    </row>
    <row r="4050" spans="12:16" x14ac:dyDescent="0.2">
      <c r="L4050" s="214"/>
      <c r="M4050" s="129"/>
      <c r="P4050" s="129"/>
    </row>
    <row r="4051" spans="12:16" x14ac:dyDescent="0.2">
      <c r="L4051" s="214"/>
      <c r="M4051" s="129"/>
      <c r="P4051" s="129"/>
    </row>
    <row r="4052" spans="12:16" x14ac:dyDescent="0.2">
      <c r="L4052" s="214"/>
      <c r="M4052" s="129"/>
      <c r="P4052" s="129"/>
    </row>
    <row r="4053" spans="12:16" x14ac:dyDescent="0.2">
      <c r="L4053" s="214"/>
      <c r="M4053" s="129"/>
      <c r="P4053" s="129"/>
    </row>
    <row r="4054" spans="12:16" x14ac:dyDescent="0.2">
      <c r="L4054" s="214"/>
      <c r="M4054" s="129"/>
      <c r="P4054" s="129"/>
    </row>
    <row r="4055" spans="12:16" x14ac:dyDescent="0.2">
      <c r="L4055" s="214"/>
      <c r="M4055" s="129"/>
      <c r="P4055" s="129"/>
    </row>
    <row r="4056" spans="12:16" x14ac:dyDescent="0.2">
      <c r="L4056" s="214"/>
      <c r="M4056" s="129"/>
      <c r="P4056" s="129"/>
    </row>
    <row r="4057" spans="12:16" x14ac:dyDescent="0.2">
      <c r="L4057" s="214"/>
      <c r="M4057" s="129"/>
      <c r="P4057" s="129"/>
    </row>
    <row r="4058" spans="12:16" x14ac:dyDescent="0.2">
      <c r="L4058" s="214"/>
      <c r="M4058" s="129"/>
      <c r="P4058" s="129"/>
    </row>
    <row r="4059" spans="12:16" x14ac:dyDescent="0.2">
      <c r="L4059" s="214"/>
      <c r="M4059" s="129"/>
      <c r="P4059" s="129"/>
    </row>
    <row r="4060" spans="12:16" x14ac:dyDescent="0.2">
      <c r="L4060" s="214"/>
      <c r="M4060" s="129"/>
      <c r="P4060" s="129"/>
    </row>
    <row r="4061" spans="12:16" x14ac:dyDescent="0.2">
      <c r="L4061" s="214"/>
      <c r="M4061" s="129"/>
      <c r="P4061" s="129"/>
    </row>
    <row r="4062" spans="12:16" x14ac:dyDescent="0.2">
      <c r="L4062" s="214"/>
      <c r="M4062" s="129"/>
      <c r="P4062" s="129"/>
    </row>
    <row r="4063" spans="12:16" x14ac:dyDescent="0.2">
      <c r="L4063" s="214"/>
      <c r="M4063" s="129"/>
      <c r="P4063" s="129"/>
    </row>
    <row r="4064" spans="12:16" x14ac:dyDescent="0.2">
      <c r="L4064" s="214"/>
      <c r="M4064" s="129"/>
      <c r="P4064" s="129"/>
    </row>
    <row r="4065" spans="12:16" x14ac:dyDescent="0.2">
      <c r="L4065" s="214"/>
      <c r="M4065" s="129"/>
      <c r="P4065" s="129"/>
    </row>
    <row r="4066" spans="12:16" x14ac:dyDescent="0.2">
      <c r="L4066" s="214"/>
      <c r="P4066" s="129"/>
    </row>
    <row r="4067" spans="12:16" x14ac:dyDescent="0.2">
      <c r="L4067" s="214"/>
      <c r="M4067" s="129"/>
      <c r="P4067" s="129"/>
    </row>
    <row r="4068" spans="12:16" x14ac:dyDescent="0.2">
      <c r="L4068" s="214"/>
      <c r="M4068" s="129"/>
      <c r="P4068" s="129"/>
    </row>
    <row r="4069" spans="12:16" x14ac:dyDescent="0.2">
      <c r="L4069" s="214"/>
      <c r="M4069" s="129"/>
      <c r="P4069" s="129"/>
    </row>
    <row r="4070" spans="12:16" x14ac:dyDescent="0.2">
      <c r="L4070" s="214"/>
      <c r="M4070" s="129"/>
      <c r="P4070" s="129"/>
    </row>
    <row r="4071" spans="12:16" x14ac:dyDescent="0.2">
      <c r="L4071" s="214"/>
      <c r="M4071" s="129"/>
      <c r="P4071" s="129"/>
    </row>
    <row r="4072" spans="12:16" x14ac:dyDescent="0.2">
      <c r="L4072" s="214"/>
      <c r="M4072" s="129"/>
      <c r="P4072" s="129"/>
    </row>
    <row r="4073" spans="12:16" x14ac:dyDescent="0.2">
      <c r="L4073" s="214"/>
      <c r="M4073" s="129"/>
      <c r="P4073" s="129"/>
    </row>
    <row r="4074" spans="12:16" x14ac:dyDescent="0.2">
      <c r="L4074" s="214"/>
      <c r="P4074" s="129"/>
    </row>
    <row r="4075" spans="12:16" x14ac:dyDescent="0.2">
      <c r="L4075" s="214"/>
      <c r="M4075" s="129"/>
      <c r="P4075" s="129"/>
    </row>
    <row r="4076" spans="12:16" x14ac:dyDescent="0.2">
      <c r="L4076" s="214"/>
      <c r="M4076" s="129"/>
      <c r="P4076" s="129"/>
    </row>
    <row r="4077" spans="12:16" x14ac:dyDescent="0.2">
      <c r="L4077" s="214"/>
      <c r="M4077" s="129"/>
      <c r="P4077" s="129"/>
    </row>
    <row r="4078" spans="12:16" x14ac:dyDescent="0.2">
      <c r="L4078" s="214"/>
      <c r="M4078" s="129"/>
      <c r="P4078" s="129"/>
    </row>
    <row r="4079" spans="12:16" x14ac:dyDescent="0.2">
      <c r="L4079" s="214"/>
      <c r="M4079" s="129"/>
      <c r="P4079" s="129"/>
    </row>
    <row r="4080" spans="12:16" x14ac:dyDescent="0.2">
      <c r="L4080" s="214"/>
      <c r="M4080" s="129"/>
      <c r="P4080" s="129"/>
    </row>
    <row r="4081" spans="12:16" x14ac:dyDescent="0.2">
      <c r="L4081" s="214"/>
      <c r="M4081" s="129"/>
      <c r="P4081" s="129"/>
    </row>
    <row r="4082" spans="12:16" x14ac:dyDescent="0.2">
      <c r="L4082" s="214"/>
      <c r="M4082" s="129"/>
      <c r="P4082" s="129"/>
    </row>
    <row r="4083" spans="12:16" x14ac:dyDescent="0.2">
      <c r="L4083" s="214"/>
      <c r="M4083" s="129"/>
      <c r="P4083" s="129"/>
    </row>
    <row r="4084" spans="12:16" x14ac:dyDescent="0.2">
      <c r="L4084" s="214"/>
      <c r="M4084" s="129"/>
      <c r="P4084" s="129"/>
    </row>
    <row r="4085" spans="12:16" x14ac:dyDescent="0.2">
      <c r="L4085" s="214"/>
      <c r="P4085" s="129"/>
    </row>
    <row r="4086" spans="12:16" x14ac:dyDescent="0.2">
      <c r="L4086" s="214"/>
      <c r="P4086" s="129"/>
    </row>
    <row r="4087" spans="12:16" x14ac:dyDescent="0.2">
      <c r="L4087" s="214"/>
      <c r="M4087" s="129"/>
      <c r="P4087" s="129"/>
    </row>
    <row r="4088" spans="12:16" x14ac:dyDescent="0.2">
      <c r="L4088" s="214"/>
      <c r="P4088" s="129"/>
    </row>
    <row r="4089" spans="12:16" x14ac:dyDescent="0.2">
      <c r="L4089" s="214"/>
      <c r="M4089" s="129"/>
      <c r="P4089" s="129"/>
    </row>
    <row r="4090" spans="12:16" x14ac:dyDescent="0.2">
      <c r="L4090" s="214"/>
      <c r="M4090" s="129"/>
      <c r="P4090" s="129"/>
    </row>
    <row r="4091" spans="12:16" x14ac:dyDescent="0.2">
      <c r="L4091" s="214"/>
      <c r="M4091" s="129"/>
      <c r="P4091" s="129"/>
    </row>
    <row r="4092" spans="12:16" x14ac:dyDescent="0.2">
      <c r="L4092" s="214"/>
      <c r="M4092" s="129"/>
      <c r="P4092" s="129"/>
    </row>
    <row r="4093" spans="12:16" x14ac:dyDescent="0.2">
      <c r="L4093" s="214"/>
      <c r="M4093" s="129"/>
      <c r="P4093" s="129"/>
    </row>
    <row r="4094" spans="12:16" x14ac:dyDescent="0.2">
      <c r="L4094" s="214"/>
      <c r="M4094" s="129"/>
      <c r="P4094" s="129"/>
    </row>
    <row r="4095" spans="12:16" x14ac:dyDescent="0.2">
      <c r="L4095" s="214"/>
      <c r="M4095" s="129"/>
      <c r="P4095" s="129"/>
    </row>
    <row r="4096" spans="12:16" x14ac:dyDescent="0.2">
      <c r="L4096" s="214"/>
      <c r="M4096" s="129"/>
      <c r="P4096" s="129"/>
    </row>
    <row r="4097" spans="12:16" x14ac:dyDescent="0.2">
      <c r="L4097" s="214"/>
      <c r="M4097" s="129"/>
      <c r="P4097" s="129"/>
    </row>
    <row r="4098" spans="12:16" x14ac:dyDescent="0.2">
      <c r="L4098" s="214"/>
      <c r="M4098" s="129"/>
      <c r="P4098" s="129"/>
    </row>
    <row r="4099" spans="12:16" x14ac:dyDescent="0.2">
      <c r="L4099" s="214"/>
      <c r="M4099" s="129"/>
      <c r="P4099" s="129"/>
    </row>
    <row r="4100" spans="12:16" x14ac:dyDescent="0.2">
      <c r="L4100" s="214"/>
      <c r="M4100" s="129"/>
      <c r="P4100" s="129"/>
    </row>
    <row r="4101" spans="12:16" x14ac:dyDescent="0.2">
      <c r="L4101" s="214"/>
      <c r="M4101" s="129"/>
      <c r="P4101" s="129"/>
    </row>
    <row r="4102" spans="12:16" x14ac:dyDescent="0.2">
      <c r="L4102" s="214"/>
      <c r="P4102" s="129"/>
    </row>
    <row r="4103" spans="12:16" x14ac:dyDescent="0.2">
      <c r="L4103" s="214"/>
      <c r="M4103" s="129"/>
      <c r="P4103" s="129"/>
    </row>
    <row r="4104" spans="12:16" x14ac:dyDescent="0.2">
      <c r="L4104" s="214"/>
      <c r="M4104" s="129"/>
      <c r="P4104" s="129"/>
    </row>
    <row r="4105" spans="12:16" x14ac:dyDescent="0.2">
      <c r="L4105" s="214"/>
      <c r="M4105" s="129"/>
      <c r="P4105" s="129"/>
    </row>
    <row r="4106" spans="12:16" x14ac:dyDescent="0.2">
      <c r="L4106" s="214"/>
      <c r="M4106" s="129"/>
      <c r="P4106" s="129"/>
    </row>
    <row r="4107" spans="12:16" x14ac:dyDescent="0.2">
      <c r="L4107" s="214"/>
      <c r="M4107" s="129"/>
      <c r="P4107" s="129"/>
    </row>
    <row r="4108" spans="12:16" x14ac:dyDescent="0.2">
      <c r="L4108" s="214"/>
      <c r="M4108" s="129"/>
      <c r="P4108" s="129"/>
    </row>
    <row r="4109" spans="12:16" x14ac:dyDescent="0.2">
      <c r="L4109" s="214"/>
      <c r="M4109" s="129"/>
      <c r="P4109" s="129"/>
    </row>
    <row r="4110" spans="12:16" x14ac:dyDescent="0.2">
      <c r="L4110" s="214"/>
      <c r="M4110" s="129"/>
      <c r="P4110" s="129"/>
    </row>
    <row r="4111" spans="12:16" x14ac:dyDescent="0.2">
      <c r="L4111" s="214"/>
      <c r="M4111" s="129"/>
      <c r="P4111" s="129"/>
    </row>
    <row r="4112" spans="12:16" x14ac:dyDescent="0.2">
      <c r="L4112" s="214"/>
      <c r="M4112" s="129"/>
      <c r="P4112" s="129"/>
    </row>
    <row r="4113" spans="12:16" x14ac:dyDescent="0.2">
      <c r="L4113" s="214"/>
      <c r="P4113" s="129"/>
    </row>
    <row r="4114" spans="12:16" x14ac:dyDescent="0.2">
      <c r="L4114" s="214"/>
      <c r="P4114" s="129"/>
    </row>
    <row r="4115" spans="12:16" x14ac:dyDescent="0.2">
      <c r="L4115" s="214"/>
      <c r="P4115" s="129"/>
    </row>
    <row r="4116" spans="12:16" x14ac:dyDescent="0.2">
      <c r="L4116" s="214"/>
      <c r="P4116" s="129"/>
    </row>
    <row r="4117" spans="12:16" x14ac:dyDescent="0.2">
      <c r="L4117" s="214"/>
      <c r="M4117" s="129"/>
      <c r="P4117" s="129"/>
    </row>
    <row r="4118" spans="12:16" x14ac:dyDescent="0.2">
      <c r="L4118" s="214"/>
      <c r="M4118" s="129"/>
      <c r="P4118" s="129"/>
    </row>
    <row r="4119" spans="12:16" x14ac:dyDescent="0.2">
      <c r="L4119" s="214"/>
      <c r="M4119" s="129"/>
      <c r="P4119" s="129"/>
    </row>
    <row r="4120" spans="12:16" x14ac:dyDescent="0.2">
      <c r="L4120" s="214"/>
      <c r="M4120" s="129"/>
      <c r="P4120" s="129"/>
    </row>
    <row r="4121" spans="12:16" x14ac:dyDescent="0.2">
      <c r="L4121" s="214"/>
      <c r="M4121" s="129"/>
      <c r="P4121" s="129"/>
    </row>
    <row r="4122" spans="12:16" x14ac:dyDescent="0.2">
      <c r="L4122" s="214"/>
      <c r="M4122" s="129"/>
      <c r="P4122" s="129"/>
    </row>
    <row r="4123" spans="12:16" x14ac:dyDescent="0.2">
      <c r="L4123" s="214"/>
      <c r="M4123" s="129"/>
      <c r="P4123" s="129"/>
    </row>
    <row r="4124" spans="12:16" x14ac:dyDescent="0.2">
      <c r="L4124" s="214"/>
      <c r="M4124" s="129"/>
      <c r="P4124" s="129"/>
    </row>
    <row r="4125" spans="12:16" x14ac:dyDescent="0.2">
      <c r="L4125" s="214"/>
      <c r="M4125" s="129"/>
      <c r="P4125" s="129"/>
    </row>
    <row r="4126" spans="12:16" x14ac:dyDescent="0.2">
      <c r="L4126" s="214"/>
      <c r="M4126" s="129"/>
      <c r="P4126" s="129"/>
    </row>
    <row r="4127" spans="12:16" x14ac:dyDescent="0.2">
      <c r="L4127" s="214"/>
      <c r="M4127" s="129"/>
      <c r="P4127" s="129"/>
    </row>
    <row r="4128" spans="12:16" x14ac:dyDescent="0.2">
      <c r="L4128" s="214"/>
      <c r="M4128" s="129"/>
      <c r="P4128" s="129"/>
    </row>
    <row r="4129" spans="12:16" x14ac:dyDescent="0.2">
      <c r="L4129" s="214"/>
      <c r="M4129" s="129"/>
      <c r="P4129" s="129"/>
    </row>
    <row r="4130" spans="12:16" x14ac:dyDescent="0.2">
      <c r="L4130" s="214"/>
      <c r="M4130" s="129"/>
      <c r="P4130" s="129"/>
    </row>
    <row r="4131" spans="12:16" x14ac:dyDescent="0.2">
      <c r="L4131" s="214"/>
      <c r="M4131" s="129"/>
      <c r="P4131" s="129"/>
    </row>
    <row r="4132" spans="12:16" x14ac:dyDescent="0.2">
      <c r="L4132" s="214"/>
      <c r="P4132" s="129"/>
    </row>
    <row r="4133" spans="12:16" x14ac:dyDescent="0.2">
      <c r="L4133" s="214"/>
      <c r="M4133" s="129"/>
      <c r="P4133" s="129"/>
    </row>
    <row r="4134" spans="12:16" x14ac:dyDescent="0.2">
      <c r="L4134" s="214"/>
      <c r="M4134" s="129"/>
      <c r="P4134" s="129"/>
    </row>
    <row r="4135" spans="12:16" x14ac:dyDescent="0.2">
      <c r="L4135" s="214"/>
      <c r="M4135" s="129"/>
      <c r="P4135" s="129"/>
    </row>
    <row r="4136" spans="12:16" x14ac:dyDescent="0.2">
      <c r="L4136" s="214"/>
      <c r="P4136" s="129"/>
    </row>
    <row r="4137" spans="12:16" x14ac:dyDescent="0.2">
      <c r="L4137" s="214"/>
      <c r="M4137" s="129"/>
      <c r="P4137" s="129"/>
    </row>
    <row r="4138" spans="12:16" x14ac:dyDescent="0.2">
      <c r="L4138" s="214"/>
      <c r="M4138" s="129"/>
      <c r="P4138" s="129"/>
    </row>
    <row r="4139" spans="12:16" x14ac:dyDescent="0.2">
      <c r="L4139" s="214"/>
      <c r="M4139" s="129"/>
      <c r="P4139" s="129"/>
    </row>
    <row r="4140" spans="12:16" x14ac:dyDescent="0.2">
      <c r="L4140" s="214"/>
      <c r="M4140" s="129"/>
      <c r="P4140" s="129"/>
    </row>
    <row r="4141" spans="12:16" x14ac:dyDescent="0.2">
      <c r="L4141" s="214"/>
      <c r="M4141" s="129"/>
      <c r="P4141" s="129"/>
    </row>
    <row r="4142" spans="12:16" x14ac:dyDescent="0.2">
      <c r="L4142" s="214"/>
      <c r="M4142" s="129"/>
      <c r="P4142" s="129"/>
    </row>
    <row r="4143" spans="12:16" x14ac:dyDescent="0.2">
      <c r="L4143" s="214"/>
      <c r="M4143" s="129"/>
      <c r="P4143" s="129"/>
    </row>
    <row r="4144" spans="12:16" x14ac:dyDescent="0.2">
      <c r="L4144" s="214"/>
      <c r="M4144" s="129"/>
      <c r="P4144" s="129"/>
    </row>
    <row r="4145" spans="12:16" x14ac:dyDescent="0.2">
      <c r="L4145" s="214"/>
      <c r="M4145" s="129"/>
      <c r="P4145" s="129"/>
    </row>
    <row r="4146" spans="12:16" x14ac:dyDescent="0.2">
      <c r="L4146" s="214"/>
      <c r="M4146" s="129"/>
      <c r="P4146" s="129"/>
    </row>
    <row r="4147" spans="12:16" x14ac:dyDescent="0.2">
      <c r="L4147" s="214"/>
      <c r="M4147" s="129"/>
      <c r="P4147" s="129"/>
    </row>
    <row r="4148" spans="12:16" x14ac:dyDescent="0.2">
      <c r="L4148" s="214"/>
      <c r="M4148" s="129"/>
      <c r="P4148" s="129"/>
    </row>
    <row r="4149" spans="12:16" x14ac:dyDescent="0.2">
      <c r="L4149" s="214"/>
      <c r="M4149" s="129"/>
      <c r="P4149" s="129"/>
    </row>
    <row r="4150" spans="12:16" x14ac:dyDescent="0.2">
      <c r="L4150" s="214"/>
      <c r="M4150" s="129"/>
      <c r="P4150" s="129"/>
    </row>
    <row r="4151" spans="12:16" x14ac:dyDescent="0.2">
      <c r="L4151" s="214"/>
      <c r="M4151" s="129"/>
      <c r="P4151" s="129"/>
    </row>
    <row r="4152" spans="12:16" x14ac:dyDescent="0.2">
      <c r="L4152" s="214"/>
      <c r="M4152" s="129"/>
      <c r="P4152" s="129"/>
    </row>
    <row r="4153" spans="12:16" x14ac:dyDescent="0.2">
      <c r="L4153" s="214"/>
      <c r="M4153" s="129"/>
      <c r="P4153" s="129"/>
    </row>
    <row r="4154" spans="12:16" x14ac:dyDescent="0.2">
      <c r="L4154" s="214"/>
      <c r="P4154" s="129"/>
    </row>
    <row r="4155" spans="12:16" x14ac:dyDescent="0.2">
      <c r="L4155" s="214"/>
      <c r="M4155" s="129"/>
      <c r="P4155" s="129"/>
    </row>
    <row r="4156" spans="12:16" x14ac:dyDescent="0.2">
      <c r="L4156" s="214"/>
      <c r="M4156" s="129"/>
      <c r="P4156" s="129"/>
    </row>
    <row r="4157" spans="12:16" x14ac:dyDescent="0.2">
      <c r="L4157" s="214"/>
      <c r="M4157" s="129"/>
      <c r="P4157" s="129"/>
    </row>
    <row r="4158" spans="12:16" x14ac:dyDescent="0.2">
      <c r="L4158" s="214"/>
      <c r="M4158" s="129"/>
      <c r="P4158" s="129"/>
    </row>
    <row r="4159" spans="12:16" x14ac:dyDescent="0.2">
      <c r="L4159" s="214"/>
      <c r="M4159" s="129"/>
      <c r="P4159" s="129"/>
    </row>
    <row r="4160" spans="12:16" x14ac:dyDescent="0.2">
      <c r="L4160" s="214"/>
      <c r="P4160" s="129"/>
    </row>
    <row r="4161" spans="12:18" x14ac:dyDescent="0.2">
      <c r="L4161" s="214"/>
      <c r="P4161" s="129"/>
    </row>
    <row r="4162" spans="12:18" x14ac:dyDescent="0.2">
      <c r="L4162" s="214"/>
      <c r="P4162" s="129"/>
    </row>
    <row r="4163" spans="12:18" x14ac:dyDescent="0.2">
      <c r="L4163" s="214"/>
      <c r="M4163" s="129"/>
      <c r="P4163" s="129"/>
    </row>
    <row r="4164" spans="12:18" x14ac:dyDescent="0.2">
      <c r="L4164" s="214"/>
      <c r="M4164" s="129"/>
      <c r="P4164" s="129"/>
    </row>
    <row r="4165" spans="12:18" x14ac:dyDescent="0.2">
      <c r="L4165" s="214"/>
      <c r="M4165" s="129"/>
      <c r="P4165" s="129"/>
    </row>
    <row r="4166" spans="12:18" x14ac:dyDescent="0.2">
      <c r="L4166" s="214"/>
      <c r="M4166" s="129"/>
      <c r="P4166" s="129"/>
    </row>
    <row r="4167" spans="12:18" x14ac:dyDescent="0.2">
      <c r="L4167" s="214"/>
      <c r="P4167" s="129"/>
    </row>
    <row r="4168" spans="12:18" x14ac:dyDescent="0.2">
      <c r="L4168" s="214"/>
      <c r="M4168" s="129"/>
      <c r="P4168" s="129"/>
    </row>
    <row r="4169" spans="12:18" x14ac:dyDescent="0.2">
      <c r="L4169" s="214"/>
      <c r="M4169" s="129"/>
      <c r="P4169" s="129"/>
    </row>
    <row r="4170" spans="12:18" x14ac:dyDescent="0.2">
      <c r="L4170" s="214"/>
      <c r="M4170" s="129"/>
      <c r="P4170" s="129"/>
    </row>
    <row r="4171" spans="12:18" x14ac:dyDescent="0.2">
      <c r="L4171" s="214"/>
      <c r="M4171" s="129"/>
      <c r="P4171" s="129"/>
    </row>
    <row r="4172" spans="12:18" x14ac:dyDescent="0.2">
      <c r="L4172" s="214"/>
      <c r="M4172" s="129"/>
      <c r="P4172" s="129"/>
    </row>
    <row r="4173" spans="12:18" x14ac:dyDescent="0.2">
      <c r="L4173" s="214"/>
      <c r="M4173" s="129"/>
      <c r="P4173" s="129"/>
      <c r="R4173" s="129"/>
    </row>
    <row r="4174" spans="12:18" x14ac:dyDescent="0.2">
      <c r="L4174" s="214"/>
      <c r="M4174" s="129"/>
      <c r="P4174" s="129"/>
    </row>
    <row r="4175" spans="12:18" x14ac:dyDescent="0.2">
      <c r="L4175" s="214"/>
      <c r="M4175" s="129"/>
      <c r="P4175" s="129"/>
      <c r="R4175" s="129"/>
    </row>
    <row r="4176" spans="12:18" x14ac:dyDescent="0.2">
      <c r="L4176" s="214"/>
      <c r="M4176" s="129"/>
      <c r="P4176" s="129"/>
      <c r="R4176" s="129"/>
    </row>
    <row r="4177" spans="12:18" x14ac:dyDescent="0.2">
      <c r="L4177" s="214"/>
      <c r="M4177" s="129"/>
      <c r="P4177" s="129"/>
      <c r="R4177" s="129"/>
    </row>
    <row r="4178" spans="12:18" x14ac:dyDescent="0.2">
      <c r="L4178" s="214"/>
      <c r="M4178" s="129"/>
      <c r="P4178" s="129"/>
      <c r="R4178" s="129"/>
    </row>
    <row r="4179" spans="12:18" x14ac:dyDescent="0.2">
      <c r="L4179" s="214"/>
      <c r="M4179" s="129"/>
      <c r="P4179" s="129"/>
      <c r="R4179" s="129"/>
    </row>
    <row r="4180" spans="12:18" x14ac:dyDescent="0.2">
      <c r="L4180" s="214"/>
      <c r="M4180" s="129"/>
      <c r="P4180" s="129"/>
      <c r="R4180" s="129"/>
    </row>
    <row r="4181" spans="12:18" x14ac:dyDescent="0.2">
      <c r="L4181" s="214"/>
      <c r="M4181" s="129"/>
      <c r="P4181" s="129"/>
      <c r="R4181" s="129"/>
    </row>
    <row r="4182" spans="12:18" x14ac:dyDescent="0.2">
      <c r="L4182" s="214"/>
      <c r="M4182" s="129"/>
      <c r="P4182" s="129"/>
      <c r="R4182" s="129"/>
    </row>
    <row r="4183" spans="12:18" x14ac:dyDescent="0.2">
      <c r="L4183" s="214"/>
      <c r="M4183" s="129"/>
      <c r="P4183" s="129"/>
      <c r="R4183" s="129"/>
    </row>
    <row r="4184" spans="12:18" x14ac:dyDescent="0.2">
      <c r="L4184" s="214"/>
      <c r="M4184" s="129"/>
      <c r="P4184" s="129"/>
      <c r="R4184" s="129"/>
    </row>
    <row r="4185" spans="12:18" x14ac:dyDescent="0.2">
      <c r="L4185" s="214"/>
      <c r="M4185" s="129"/>
      <c r="P4185" s="129"/>
      <c r="R4185" s="129"/>
    </row>
    <row r="4186" spans="12:18" x14ac:dyDescent="0.2">
      <c r="L4186" s="214"/>
      <c r="M4186" s="129"/>
      <c r="P4186" s="129"/>
      <c r="R4186" s="129"/>
    </row>
    <row r="4187" spans="12:18" x14ac:dyDescent="0.2">
      <c r="L4187" s="214"/>
      <c r="M4187" s="129"/>
      <c r="P4187" s="129"/>
      <c r="R4187" s="129"/>
    </row>
    <row r="4188" spans="12:18" x14ac:dyDescent="0.2">
      <c r="L4188" s="214"/>
      <c r="M4188" s="129"/>
      <c r="P4188" s="129"/>
      <c r="R4188" s="129"/>
    </row>
    <row r="4189" spans="12:18" x14ac:dyDescent="0.2">
      <c r="L4189" s="214"/>
      <c r="M4189" s="129"/>
      <c r="P4189" s="129"/>
      <c r="R4189" s="129"/>
    </row>
    <row r="4190" spans="12:18" x14ac:dyDescent="0.2">
      <c r="L4190" s="214"/>
      <c r="M4190" s="129"/>
      <c r="P4190" s="129"/>
      <c r="R4190" s="129"/>
    </row>
    <row r="4191" spans="12:18" x14ac:dyDescent="0.2">
      <c r="L4191" s="214"/>
      <c r="M4191" s="129"/>
      <c r="P4191" s="129"/>
      <c r="R4191" s="129"/>
    </row>
    <row r="4192" spans="12:18" x14ac:dyDescent="0.2">
      <c r="L4192" s="214"/>
      <c r="M4192" s="129"/>
      <c r="P4192" s="129"/>
      <c r="R4192" s="129"/>
    </row>
    <row r="4193" spans="12:18" x14ac:dyDescent="0.2">
      <c r="L4193" s="214"/>
      <c r="M4193" s="129"/>
      <c r="P4193" s="129"/>
      <c r="R4193" s="129"/>
    </row>
    <row r="4194" spans="12:18" x14ac:dyDescent="0.2">
      <c r="L4194" s="214"/>
      <c r="M4194" s="129"/>
      <c r="P4194" s="129"/>
      <c r="R4194" s="129"/>
    </row>
    <row r="4195" spans="12:18" x14ac:dyDescent="0.2">
      <c r="L4195" s="214"/>
      <c r="M4195" s="129"/>
      <c r="P4195" s="129"/>
      <c r="R4195" s="129"/>
    </row>
    <row r="4196" spans="12:18" x14ac:dyDescent="0.2">
      <c r="L4196" s="214"/>
      <c r="M4196" s="129"/>
      <c r="P4196" s="129"/>
      <c r="R4196" s="129"/>
    </row>
    <row r="4197" spans="12:18" x14ac:dyDescent="0.2">
      <c r="L4197" s="214"/>
      <c r="M4197" s="129"/>
      <c r="P4197" s="129"/>
      <c r="R4197" s="129"/>
    </row>
    <row r="4198" spans="12:18" x14ac:dyDescent="0.2">
      <c r="L4198" s="214"/>
      <c r="M4198" s="129"/>
      <c r="P4198" s="129"/>
      <c r="R4198" s="129"/>
    </row>
    <row r="4199" spans="12:18" x14ac:dyDescent="0.2">
      <c r="L4199" s="214"/>
      <c r="M4199" s="129"/>
      <c r="P4199" s="129"/>
    </row>
    <row r="4200" spans="12:18" x14ac:dyDescent="0.2">
      <c r="L4200" s="214"/>
      <c r="P4200" s="129"/>
    </row>
    <row r="4201" spans="12:18" x14ac:dyDescent="0.2">
      <c r="L4201" s="214"/>
      <c r="P4201" s="129"/>
    </row>
    <row r="4202" spans="12:18" x14ac:dyDescent="0.2">
      <c r="L4202" s="214"/>
      <c r="P4202" s="129"/>
    </row>
    <row r="4203" spans="12:18" x14ac:dyDescent="0.2">
      <c r="L4203" s="214"/>
      <c r="M4203" s="129"/>
      <c r="P4203" s="129"/>
    </row>
    <row r="4204" spans="12:18" x14ac:dyDescent="0.2">
      <c r="L4204" s="214"/>
      <c r="M4204" s="129"/>
      <c r="P4204" s="129"/>
    </row>
    <row r="4205" spans="12:18" x14ac:dyDescent="0.2">
      <c r="L4205" s="214"/>
      <c r="M4205" s="129"/>
      <c r="P4205" s="129"/>
    </row>
    <row r="4206" spans="12:18" x14ac:dyDescent="0.2">
      <c r="L4206" s="214"/>
      <c r="M4206" s="129"/>
      <c r="P4206" s="129"/>
    </row>
    <row r="4207" spans="12:18" x14ac:dyDescent="0.2">
      <c r="L4207" s="214"/>
      <c r="M4207" s="129"/>
      <c r="P4207" s="129"/>
    </row>
    <row r="4208" spans="12:18" x14ac:dyDescent="0.2">
      <c r="L4208" s="214"/>
      <c r="M4208" s="129"/>
      <c r="P4208" s="129"/>
    </row>
    <row r="4209" spans="12:16" x14ac:dyDescent="0.2">
      <c r="L4209" s="214"/>
      <c r="M4209" s="129"/>
      <c r="P4209" s="129"/>
    </row>
    <row r="4210" spans="12:16" x14ac:dyDescent="0.2">
      <c r="L4210" s="214"/>
      <c r="M4210" s="129"/>
      <c r="P4210" s="129"/>
    </row>
    <row r="4211" spans="12:16" x14ac:dyDescent="0.2">
      <c r="L4211" s="214"/>
      <c r="M4211" s="129"/>
      <c r="P4211" s="129"/>
    </row>
    <row r="4212" spans="12:16" x14ac:dyDescent="0.2">
      <c r="L4212" s="214"/>
      <c r="M4212" s="129"/>
      <c r="P4212" s="129"/>
    </row>
    <row r="4213" spans="12:16" x14ac:dyDescent="0.2">
      <c r="L4213" s="214"/>
      <c r="P4213" s="129"/>
    </row>
    <row r="4214" spans="12:16" x14ac:dyDescent="0.2">
      <c r="L4214" s="214"/>
      <c r="M4214" s="129"/>
      <c r="P4214" s="129"/>
    </row>
    <row r="4215" spans="12:16" x14ac:dyDescent="0.2">
      <c r="L4215" s="214"/>
      <c r="M4215" s="129"/>
      <c r="P4215" s="129"/>
    </row>
    <row r="4216" spans="12:16" x14ac:dyDescent="0.2">
      <c r="L4216" s="214"/>
      <c r="M4216" s="129"/>
      <c r="P4216" s="129"/>
    </row>
    <row r="4217" spans="12:16" x14ac:dyDescent="0.2">
      <c r="L4217" s="214"/>
      <c r="M4217" s="129"/>
      <c r="P4217" s="129"/>
    </row>
    <row r="4218" spans="12:16" x14ac:dyDescent="0.2">
      <c r="L4218" s="214"/>
      <c r="M4218" s="129"/>
      <c r="P4218" s="129"/>
    </row>
    <row r="4219" spans="12:16" x14ac:dyDescent="0.2">
      <c r="L4219" s="214"/>
      <c r="M4219" s="129"/>
      <c r="P4219" s="129"/>
    </row>
    <row r="4220" spans="12:16" x14ac:dyDescent="0.2">
      <c r="L4220" s="214"/>
      <c r="M4220" s="129"/>
      <c r="P4220" s="129"/>
    </row>
    <row r="4221" spans="12:16" x14ac:dyDescent="0.2">
      <c r="L4221" s="214"/>
      <c r="M4221" s="129"/>
      <c r="P4221" s="129"/>
    </row>
    <row r="4222" spans="12:16" x14ac:dyDescent="0.2">
      <c r="L4222" s="214"/>
      <c r="M4222" s="129"/>
      <c r="P4222" s="129"/>
    </row>
    <row r="4223" spans="12:16" x14ac:dyDescent="0.2">
      <c r="L4223" s="214"/>
      <c r="M4223" s="129"/>
      <c r="P4223" s="129"/>
    </row>
    <row r="4224" spans="12:16" x14ac:dyDescent="0.2">
      <c r="L4224" s="214"/>
      <c r="P4224" s="129"/>
    </row>
    <row r="4225" spans="12:16" x14ac:dyDescent="0.2">
      <c r="L4225" s="214"/>
      <c r="M4225" s="129"/>
      <c r="P4225" s="129"/>
    </row>
    <row r="4226" spans="12:16" x14ac:dyDescent="0.2">
      <c r="L4226" s="214"/>
      <c r="M4226" s="129"/>
      <c r="P4226" s="129"/>
    </row>
    <row r="4227" spans="12:16" x14ac:dyDescent="0.2">
      <c r="L4227" s="214"/>
      <c r="M4227" s="129"/>
      <c r="P4227" s="129"/>
    </row>
    <row r="4228" spans="12:16" x14ac:dyDescent="0.2">
      <c r="L4228" s="214"/>
      <c r="P4228" s="129"/>
    </row>
    <row r="4229" spans="12:16" x14ac:dyDescent="0.2">
      <c r="L4229" s="214"/>
      <c r="M4229" s="129"/>
      <c r="P4229" s="129"/>
    </row>
    <row r="4230" spans="12:16" x14ac:dyDescent="0.2">
      <c r="L4230" s="214"/>
      <c r="M4230" s="129"/>
      <c r="P4230" s="129"/>
    </row>
    <row r="4231" spans="12:16" x14ac:dyDescent="0.2">
      <c r="L4231" s="214"/>
      <c r="M4231" s="129"/>
      <c r="P4231" s="129"/>
    </row>
    <row r="4232" spans="12:16" x14ac:dyDescent="0.2">
      <c r="L4232" s="214"/>
      <c r="M4232" s="129"/>
      <c r="P4232" s="129"/>
    </row>
    <row r="4233" spans="12:16" x14ac:dyDescent="0.2">
      <c r="L4233" s="214"/>
      <c r="M4233" s="129"/>
      <c r="P4233" s="129"/>
    </row>
    <row r="4234" spans="12:16" x14ac:dyDescent="0.2">
      <c r="L4234" s="214"/>
      <c r="P4234" s="129"/>
    </row>
    <row r="4235" spans="12:16" x14ac:dyDescent="0.2">
      <c r="L4235" s="214"/>
      <c r="M4235" s="129"/>
      <c r="P4235" s="129"/>
    </row>
    <row r="4236" spans="12:16" x14ac:dyDescent="0.2">
      <c r="L4236" s="214"/>
      <c r="M4236" s="129"/>
      <c r="P4236" s="129"/>
    </row>
    <row r="4237" spans="12:16" x14ac:dyDescent="0.2">
      <c r="L4237" s="214"/>
      <c r="M4237" s="129"/>
      <c r="P4237" s="129"/>
    </row>
    <row r="4238" spans="12:16" x14ac:dyDescent="0.2">
      <c r="L4238" s="214"/>
      <c r="M4238" s="129"/>
      <c r="P4238" s="129"/>
    </row>
    <row r="4239" spans="12:16" x14ac:dyDescent="0.2">
      <c r="L4239" s="214"/>
      <c r="P4239" s="129"/>
    </row>
    <row r="4240" spans="12:16" x14ac:dyDescent="0.2">
      <c r="L4240" s="214"/>
      <c r="M4240" s="129"/>
      <c r="P4240" s="129"/>
    </row>
    <row r="4241" spans="12:16" x14ac:dyDescent="0.2">
      <c r="L4241" s="214"/>
      <c r="M4241" s="129"/>
      <c r="P4241" s="129"/>
    </row>
    <row r="4242" spans="12:16" x14ac:dyDescent="0.2">
      <c r="L4242" s="214"/>
      <c r="M4242" s="129"/>
      <c r="P4242" s="129"/>
    </row>
    <row r="4243" spans="12:16" x14ac:dyDescent="0.2">
      <c r="L4243" s="214"/>
      <c r="P4243" s="129"/>
    </row>
    <row r="4244" spans="12:16" x14ac:dyDescent="0.2">
      <c r="L4244" s="214"/>
      <c r="P4244" s="129"/>
    </row>
    <row r="4245" spans="12:16" x14ac:dyDescent="0.2">
      <c r="L4245" s="214"/>
      <c r="M4245" s="129"/>
      <c r="P4245" s="129"/>
    </row>
    <row r="4246" spans="12:16" x14ac:dyDescent="0.2">
      <c r="L4246" s="214"/>
      <c r="M4246" s="129"/>
      <c r="P4246" s="129"/>
    </row>
    <row r="4247" spans="12:16" x14ac:dyDescent="0.2">
      <c r="L4247" s="214"/>
      <c r="M4247" s="129"/>
      <c r="P4247" s="129"/>
    </row>
    <row r="4248" spans="12:16" x14ac:dyDescent="0.2">
      <c r="L4248" s="214"/>
      <c r="M4248" s="129"/>
      <c r="P4248" s="129"/>
    </row>
    <row r="4249" spans="12:16" x14ac:dyDescent="0.2">
      <c r="L4249" s="214"/>
      <c r="M4249" s="129"/>
      <c r="P4249" s="129"/>
    </row>
    <row r="4250" spans="12:16" x14ac:dyDescent="0.2">
      <c r="L4250" s="214"/>
      <c r="M4250" s="129"/>
      <c r="P4250" s="129"/>
    </row>
    <row r="4251" spans="12:16" x14ac:dyDescent="0.2">
      <c r="L4251" s="214"/>
      <c r="M4251" s="129"/>
      <c r="P4251" s="129"/>
    </row>
    <row r="4252" spans="12:16" x14ac:dyDescent="0.2">
      <c r="L4252" s="214"/>
      <c r="M4252" s="129"/>
      <c r="P4252" s="129"/>
    </row>
    <row r="4253" spans="12:16" x14ac:dyDescent="0.2">
      <c r="L4253" s="214"/>
      <c r="M4253" s="129"/>
      <c r="P4253" s="129"/>
    </row>
    <row r="4254" spans="12:16" x14ac:dyDescent="0.2">
      <c r="L4254" s="214"/>
      <c r="M4254" s="129"/>
      <c r="P4254" s="129"/>
    </row>
    <row r="4255" spans="12:16" x14ac:dyDescent="0.2">
      <c r="L4255" s="214"/>
      <c r="M4255" s="129"/>
      <c r="P4255" s="129"/>
    </row>
    <row r="4256" spans="12:16" x14ac:dyDescent="0.2">
      <c r="L4256" s="214"/>
      <c r="M4256" s="129"/>
      <c r="P4256" s="129"/>
    </row>
    <row r="4257" spans="12:16" x14ac:dyDescent="0.2">
      <c r="L4257" s="214"/>
      <c r="M4257" s="129"/>
      <c r="P4257" s="129"/>
    </row>
    <row r="4258" spans="12:16" x14ac:dyDescent="0.2">
      <c r="L4258" s="214"/>
      <c r="M4258" s="129"/>
      <c r="P4258" s="129"/>
    </row>
    <row r="4259" spans="12:16" x14ac:dyDescent="0.2">
      <c r="L4259" s="214"/>
      <c r="M4259" s="129"/>
      <c r="P4259" s="129"/>
    </row>
    <row r="4260" spans="12:16" x14ac:dyDescent="0.2">
      <c r="L4260" s="214"/>
      <c r="M4260" s="129"/>
      <c r="P4260" s="129"/>
    </row>
    <row r="4261" spans="12:16" x14ac:dyDescent="0.2">
      <c r="L4261" s="214"/>
      <c r="P4261" s="129"/>
    </row>
    <row r="4262" spans="12:16" x14ac:dyDescent="0.2">
      <c r="L4262" s="214"/>
      <c r="M4262" s="129"/>
      <c r="P4262" s="129"/>
    </row>
    <row r="4263" spans="12:16" x14ac:dyDescent="0.2">
      <c r="L4263" s="214"/>
      <c r="M4263" s="129"/>
      <c r="P4263" s="129"/>
    </row>
    <row r="4264" spans="12:16" x14ac:dyDescent="0.2">
      <c r="L4264" s="214"/>
      <c r="M4264" s="129"/>
      <c r="P4264" s="129"/>
    </row>
    <row r="4265" spans="12:16" x14ac:dyDescent="0.2">
      <c r="L4265" s="214"/>
      <c r="M4265" s="129"/>
      <c r="P4265" s="129"/>
    </row>
    <row r="4266" spans="12:16" x14ac:dyDescent="0.2">
      <c r="L4266" s="214"/>
      <c r="M4266" s="129"/>
      <c r="P4266" s="129"/>
    </row>
    <row r="4267" spans="12:16" x14ac:dyDescent="0.2">
      <c r="L4267" s="214"/>
      <c r="M4267" s="129"/>
      <c r="P4267" s="129"/>
    </row>
    <row r="4268" spans="12:16" x14ac:dyDescent="0.2">
      <c r="L4268" s="214"/>
      <c r="M4268" s="129"/>
      <c r="P4268" s="129"/>
    </row>
    <row r="4269" spans="12:16" x14ac:dyDescent="0.2">
      <c r="L4269" s="214"/>
      <c r="M4269" s="129"/>
      <c r="P4269" s="129"/>
    </row>
    <row r="4270" spans="12:16" x14ac:dyDescent="0.2">
      <c r="L4270" s="214"/>
      <c r="M4270" s="129"/>
      <c r="P4270" s="129"/>
    </row>
    <row r="4271" spans="12:16" x14ac:dyDescent="0.2">
      <c r="L4271" s="214"/>
      <c r="M4271" s="129"/>
      <c r="P4271" s="129"/>
    </row>
    <row r="4272" spans="12:16" x14ac:dyDescent="0.2">
      <c r="L4272" s="214"/>
      <c r="M4272" s="129"/>
      <c r="P4272" s="129"/>
    </row>
    <row r="4273" spans="12:18" x14ac:dyDescent="0.2">
      <c r="L4273" s="214"/>
      <c r="M4273" s="129"/>
      <c r="P4273" s="129"/>
    </row>
    <row r="4274" spans="12:18" x14ac:dyDescent="0.2">
      <c r="L4274" s="214"/>
      <c r="P4274" s="129"/>
    </row>
    <row r="4275" spans="12:18" x14ac:dyDescent="0.2">
      <c r="L4275" s="214"/>
      <c r="M4275" s="129"/>
      <c r="P4275" s="129"/>
    </row>
    <row r="4276" spans="12:18" x14ac:dyDescent="0.2">
      <c r="L4276" s="214"/>
      <c r="M4276" s="129"/>
      <c r="P4276" s="129"/>
    </row>
    <row r="4277" spans="12:18" x14ac:dyDescent="0.2">
      <c r="L4277" s="214"/>
      <c r="M4277" s="129"/>
      <c r="P4277" s="129"/>
    </row>
    <row r="4278" spans="12:18" x14ac:dyDescent="0.2">
      <c r="L4278" s="214"/>
      <c r="M4278" s="129"/>
      <c r="P4278" s="129"/>
    </row>
    <row r="4279" spans="12:18" x14ac:dyDescent="0.2">
      <c r="L4279" s="214"/>
      <c r="M4279" s="129"/>
      <c r="P4279" s="129"/>
    </row>
    <row r="4280" spans="12:18" x14ac:dyDescent="0.2">
      <c r="L4280" s="214"/>
      <c r="M4280" s="129"/>
      <c r="P4280" s="129"/>
    </row>
    <row r="4281" spans="12:18" x14ac:dyDescent="0.2">
      <c r="L4281" s="214"/>
      <c r="P4281" s="129"/>
    </row>
    <row r="4282" spans="12:18" x14ac:dyDescent="0.2">
      <c r="L4282" s="214"/>
      <c r="P4282" s="129"/>
    </row>
    <row r="4283" spans="12:18" x14ac:dyDescent="0.2">
      <c r="L4283" s="214"/>
      <c r="P4283" s="129"/>
    </row>
    <row r="4284" spans="12:18" x14ac:dyDescent="0.2">
      <c r="L4284" s="214"/>
      <c r="P4284" s="129"/>
      <c r="R4284" s="129"/>
    </row>
    <row r="4285" spans="12:18" x14ac:dyDescent="0.2">
      <c r="L4285" s="214"/>
      <c r="P4285" s="129"/>
    </row>
    <row r="4286" spans="12:18" x14ac:dyDescent="0.2">
      <c r="L4286" s="214"/>
      <c r="M4286" s="129"/>
      <c r="P4286" s="129"/>
    </row>
    <row r="4287" spans="12:18" x14ac:dyDescent="0.2">
      <c r="L4287" s="214"/>
      <c r="M4287" s="129"/>
      <c r="P4287" s="129"/>
    </row>
    <row r="4288" spans="12:18" x14ac:dyDescent="0.2">
      <c r="L4288" s="214"/>
      <c r="M4288" s="129"/>
      <c r="P4288" s="129"/>
    </row>
    <row r="4289" spans="12:16" x14ac:dyDescent="0.2">
      <c r="L4289" s="214"/>
      <c r="M4289" s="129"/>
      <c r="P4289" s="129"/>
    </row>
    <row r="4290" spans="12:16" x14ac:dyDescent="0.2">
      <c r="L4290" s="214"/>
      <c r="M4290" s="129"/>
      <c r="P4290" s="129"/>
    </row>
    <row r="4291" spans="12:16" x14ac:dyDescent="0.2">
      <c r="L4291" s="214"/>
      <c r="M4291" s="129"/>
      <c r="P4291" s="129"/>
    </row>
    <row r="4292" spans="12:16" x14ac:dyDescent="0.2">
      <c r="L4292" s="214"/>
      <c r="M4292" s="129"/>
      <c r="P4292" s="129"/>
    </row>
    <row r="4293" spans="12:16" x14ac:dyDescent="0.2">
      <c r="L4293" s="214"/>
      <c r="M4293" s="129"/>
      <c r="P4293" s="129"/>
    </row>
    <row r="4294" spans="12:16" x14ac:dyDescent="0.2">
      <c r="L4294" s="214"/>
      <c r="M4294" s="129"/>
      <c r="P4294" s="129"/>
    </row>
    <row r="4295" spans="12:16" x14ac:dyDescent="0.2">
      <c r="L4295" s="214"/>
      <c r="P4295" s="129"/>
    </row>
    <row r="4296" spans="12:16" x14ac:dyDescent="0.2">
      <c r="L4296" s="214"/>
      <c r="P4296" s="129"/>
    </row>
    <row r="4297" spans="12:16" x14ac:dyDescent="0.2">
      <c r="L4297" s="214"/>
      <c r="P4297" s="129"/>
    </row>
    <row r="4298" spans="12:16" x14ac:dyDescent="0.2">
      <c r="L4298" s="214"/>
      <c r="M4298" s="129"/>
      <c r="P4298" s="129"/>
    </row>
    <row r="4299" spans="12:16" x14ac:dyDescent="0.2">
      <c r="L4299" s="214"/>
      <c r="M4299" s="129"/>
      <c r="P4299" s="129"/>
    </row>
    <row r="4300" spans="12:16" x14ac:dyDescent="0.2">
      <c r="L4300" s="214"/>
      <c r="M4300" s="129"/>
      <c r="P4300" s="129"/>
    </row>
    <row r="4301" spans="12:16" x14ac:dyDescent="0.2">
      <c r="L4301" s="214"/>
      <c r="M4301" s="129"/>
      <c r="P4301" s="129"/>
    </row>
    <row r="4302" spans="12:16" x14ac:dyDescent="0.2">
      <c r="L4302" s="214"/>
      <c r="M4302" s="129"/>
      <c r="P4302" s="129"/>
    </row>
    <row r="4303" spans="12:16" x14ac:dyDescent="0.2">
      <c r="L4303" s="214"/>
      <c r="P4303" s="129"/>
    </row>
    <row r="4304" spans="12:16" x14ac:dyDescent="0.2">
      <c r="L4304" s="214"/>
      <c r="M4304" s="129"/>
      <c r="P4304" s="129"/>
    </row>
    <row r="4305" spans="12:16" x14ac:dyDescent="0.2">
      <c r="L4305" s="214"/>
      <c r="M4305" s="129"/>
      <c r="P4305" s="129"/>
    </row>
    <row r="4306" spans="12:16" x14ac:dyDescent="0.2">
      <c r="L4306" s="214"/>
      <c r="M4306" s="129"/>
      <c r="P4306" s="129"/>
    </row>
    <row r="4307" spans="12:16" x14ac:dyDescent="0.2">
      <c r="L4307" s="214"/>
      <c r="M4307" s="129"/>
      <c r="P4307" s="129"/>
    </row>
    <row r="4308" spans="12:16" x14ac:dyDescent="0.2">
      <c r="L4308" s="214"/>
      <c r="M4308" s="129"/>
      <c r="P4308" s="129"/>
    </row>
    <row r="4309" spans="12:16" x14ac:dyDescent="0.2">
      <c r="L4309" s="214"/>
      <c r="M4309" s="129"/>
      <c r="P4309" s="129"/>
    </row>
    <row r="4310" spans="12:16" x14ac:dyDescent="0.2">
      <c r="L4310" s="214"/>
      <c r="M4310" s="129"/>
      <c r="P4310" s="129"/>
    </row>
    <row r="4311" spans="12:16" x14ac:dyDescent="0.2">
      <c r="L4311" s="214"/>
      <c r="M4311" s="129"/>
      <c r="P4311" s="129"/>
    </row>
    <row r="4312" spans="12:16" x14ac:dyDescent="0.2">
      <c r="L4312" s="214"/>
      <c r="M4312" s="129"/>
      <c r="P4312" s="129"/>
    </row>
    <row r="4313" spans="12:16" x14ac:dyDescent="0.2">
      <c r="L4313" s="214"/>
      <c r="M4313" s="129"/>
      <c r="P4313" s="129"/>
    </row>
    <row r="4314" spans="12:16" x14ac:dyDescent="0.2">
      <c r="L4314" s="214"/>
      <c r="M4314" s="129"/>
      <c r="P4314" s="129"/>
    </row>
    <row r="4315" spans="12:16" x14ac:dyDescent="0.2">
      <c r="L4315" s="214"/>
      <c r="M4315" s="129"/>
      <c r="P4315" s="129"/>
    </row>
    <row r="4316" spans="12:16" x14ac:dyDescent="0.2">
      <c r="L4316" s="214"/>
      <c r="M4316" s="129"/>
      <c r="P4316" s="129"/>
    </row>
    <row r="4317" spans="12:16" x14ac:dyDescent="0.2">
      <c r="L4317" s="214"/>
      <c r="M4317" s="129"/>
      <c r="P4317" s="129"/>
    </row>
    <row r="4318" spans="12:16" x14ac:dyDescent="0.2">
      <c r="L4318" s="214"/>
      <c r="M4318" s="129"/>
      <c r="P4318" s="129"/>
    </row>
    <row r="4319" spans="12:16" x14ac:dyDescent="0.2">
      <c r="L4319" s="214"/>
      <c r="M4319" s="129"/>
      <c r="P4319" s="129"/>
    </row>
    <row r="4320" spans="12:16" x14ac:dyDescent="0.2">
      <c r="L4320" s="214"/>
      <c r="M4320" s="129"/>
      <c r="P4320" s="129"/>
    </row>
    <row r="4321" spans="12:16" x14ac:dyDescent="0.2">
      <c r="L4321" s="214"/>
      <c r="M4321" s="129"/>
      <c r="P4321" s="129"/>
    </row>
    <row r="4322" spans="12:16" x14ac:dyDescent="0.2">
      <c r="L4322" s="214"/>
      <c r="M4322" s="129"/>
      <c r="P4322" s="129"/>
    </row>
    <row r="4323" spans="12:16" x14ac:dyDescent="0.2">
      <c r="L4323" s="214"/>
      <c r="M4323" s="129"/>
      <c r="P4323" s="129"/>
    </row>
    <row r="4324" spans="12:16" x14ac:dyDescent="0.2">
      <c r="L4324" s="214"/>
      <c r="M4324" s="129"/>
      <c r="P4324" s="129"/>
    </row>
    <row r="4325" spans="12:16" x14ac:dyDescent="0.2">
      <c r="L4325" s="214"/>
      <c r="M4325" s="129"/>
      <c r="P4325" s="129"/>
    </row>
    <row r="4326" spans="12:16" x14ac:dyDescent="0.2">
      <c r="L4326" s="214"/>
      <c r="P4326" s="129"/>
    </row>
    <row r="4327" spans="12:16" x14ac:dyDescent="0.2">
      <c r="L4327" s="214"/>
      <c r="M4327" s="129"/>
      <c r="P4327" s="129"/>
    </row>
    <row r="4328" spans="12:16" x14ac:dyDescent="0.2">
      <c r="L4328" s="214"/>
      <c r="P4328" s="129"/>
    </row>
    <row r="4329" spans="12:16" x14ac:dyDescent="0.2">
      <c r="L4329" s="214"/>
      <c r="M4329" s="129"/>
      <c r="P4329" s="129"/>
    </row>
    <row r="4330" spans="12:16" x14ac:dyDescent="0.2">
      <c r="L4330" s="214"/>
      <c r="M4330" s="129"/>
      <c r="P4330" s="129"/>
    </row>
    <row r="4331" spans="12:16" x14ac:dyDescent="0.2">
      <c r="L4331" s="214"/>
      <c r="M4331" s="129"/>
      <c r="P4331" s="129"/>
    </row>
    <row r="4332" spans="12:16" x14ac:dyDescent="0.2">
      <c r="L4332" s="214"/>
      <c r="M4332" s="129"/>
      <c r="P4332" s="129"/>
    </row>
    <row r="4333" spans="12:16" x14ac:dyDescent="0.2">
      <c r="L4333" s="214"/>
      <c r="M4333" s="129"/>
      <c r="P4333" s="129"/>
    </row>
    <row r="4334" spans="12:16" x14ac:dyDescent="0.2">
      <c r="L4334" s="214"/>
      <c r="M4334" s="129"/>
      <c r="P4334" s="129"/>
    </row>
    <row r="4335" spans="12:16" x14ac:dyDescent="0.2">
      <c r="L4335" s="214"/>
      <c r="M4335" s="129"/>
      <c r="P4335" s="129"/>
    </row>
    <row r="4336" spans="12:16" x14ac:dyDescent="0.2">
      <c r="L4336" s="214"/>
      <c r="M4336" s="129"/>
      <c r="P4336" s="129"/>
    </row>
    <row r="4337" spans="12:16" x14ac:dyDescent="0.2">
      <c r="L4337" s="214"/>
      <c r="M4337" s="129"/>
      <c r="P4337" s="129"/>
    </row>
    <row r="4338" spans="12:16" x14ac:dyDescent="0.2">
      <c r="L4338" s="214"/>
      <c r="M4338" s="129"/>
      <c r="P4338" s="129"/>
    </row>
    <row r="4339" spans="12:16" x14ac:dyDescent="0.2">
      <c r="L4339" s="214"/>
      <c r="M4339" s="129"/>
      <c r="P4339" s="129"/>
    </row>
    <row r="4340" spans="12:16" x14ac:dyDescent="0.2">
      <c r="L4340" s="214"/>
      <c r="P4340" s="129"/>
    </row>
    <row r="4341" spans="12:16" x14ac:dyDescent="0.2">
      <c r="L4341" s="214"/>
      <c r="P4341" s="129"/>
    </row>
    <row r="4342" spans="12:16" x14ac:dyDescent="0.2">
      <c r="L4342" s="214"/>
      <c r="M4342" s="129"/>
      <c r="P4342" s="129"/>
    </row>
    <row r="4343" spans="12:16" x14ac:dyDescent="0.2">
      <c r="L4343" s="214"/>
      <c r="M4343" s="129"/>
      <c r="P4343" s="129"/>
    </row>
    <row r="4344" spans="12:16" x14ac:dyDescent="0.2">
      <c r="L4344" s="214"/>
      <c r="M4344" s="129"/>
      <c r="P4344" s="129"/>
    </row>
    <row r="4345" spans="12:16" x14ac:dyDescent="0.2">
      <c r="L4345" s="214"/>
      <c r="M4345" s="129"/>
      <c r="P4345" s="129"/>
    </row>
    <row r="4346" spans="12:16" x14ac:dyDescent="0.2">
      <c r="L4346" s="214"/>
      <c r="M4346" s="129"/>
      <c r="P4346" s="129"/>
    </row>
    <row r="4347" spans="12:16" x14ac:dyDescent="0.2">
      <c r="L4347" s="214"/>
      <c r="M4347" s="129"/>
      <c r="P4347" s="129"/>
    </row>
    <row r="4348" spans="12:16" x14ac:dyDescent="0.2">
      <c r="L4348" s="214"/>
      <c r="M4348" s="129"/>
      <c r="P4348" s="129"/>
    </row>
    <row r="4349" spans="12:16" x14ac:dyDescent="0.2">
      <c r="L4349" s="214"/>
      <c r="M4349" s="129"/>
      <c r="P4349" s="129"/>
    </row>
    <row r="4350" spans="12:16" x14ac:dyDescent="0.2">
      <c r="L4350" s="214"/>
      <c r="P4350" s="129"/>
    </row>
    <row r="4351" spans="12:16" x14ac:dyDescent="0.2">
      <c r="L4351" s="214"/>
      <c r="P4351" s="129"/>
    </row>
    <row r="4352" spans="12:16" x14ac:dyDescent="0.2">
      <c r="L4352" s="214"/>
      <c r="M4352" s="129"/>
      <c r="P4352" s="129"/>
    </row>
    <row r="4353" spans="12:16" x14ac:dyDescent="0.2">
      <c r="L4353" s="214"/>
      <c r="M4353" s="129"/>
      <c r="P4353" s="129"/>
    </row>
    <row r="4354" spans="12:16" x14ac:dyDescent="0.2">
      <c r="L4354" s="214"/>
      <c r="M4354" s="129"/>
      <c r="P4354" s="129"/>
    </row>
    <row r="4355" spans="12:16" x14ac:dyDescent="0.2">
      <c r="L4355" s="214"/>
      <c r="M4355" s="129"/>
      <c r="P4355" s="129"/>
    </row>
    <row r="4356" spans="12:16" x14ac:dyDescent="0.2">
      <c r="L4356" s="214"/>
      <c r="P4356" s="129"/>
    </row>
    <row r="4357" spans="12:16" x14ac:dyDescent="0.2">
      <c r="L4357" s="214"/>
      <c r="M4357" s="129"/>
      <c r="P4357" s="129"/>
    </row>
    <row r="4358" spans="12:16" x14ac:dyDescent="0.2">
      <c r="L4358" s="214"/>
      <c r="M4358" s="129"/>
      <c r="P4358" s="129"/>
    </row>
    <row r="4359" spans="12:16" x14ac:dyDescent="0.2">
      <c r="L4359" s="214"/>
      <c r="P4359" s="129"/>
    </row>
    <row r="4360" spans="12:16" x14ac:dyDescent="0.2">
      <c r="L4360" s="214"/>
      <c r="P4360" s="129"/>
    </row>
    <row r="4361" spans="12:16" x14ac:dyDescent="0.2">
      <c r="L4361" s="214"/>
      <c r="M4361" s="129"/>
      <c r="P4361" s="129"/>
    </row>
    <row r="4362" spans="12:16" x14ac:dyDescent="0.2">
      <c r="L4362" s="214"/>
      <c r="M4362" s="129"/>
      <c r="P4362" s="129"/>
    </row>
    <row r="4363" spans="12:16" x14ac:dyDescent="0.2">
      <c r="L4363" s="214"/>
      <c r="M4363" s="129"/>
      <c r="P4363" s="129"/>
    </row>
    <row r="4364" spans="12:16" x14ac:dyDescent="0.2">
      <c r="L4364" s="214"/>
      <c r="M4364" s="129"/>
      <c r="P4364" s="129"/>
    </row>
    <row r="4365" spans="12:16" x14ac:dyDescent="0.2">
      <c r="L4365" s="214"/>
      <c r="M4365" s="129"/>
      <c r="P4365" s="129"/>
    </row>
    <row r="4366" spans="12:16" x14ac:dyDescent="0.2">
      <c r="L4366" s="214"/>
      <c r="M4366" s="129"/>
      <c r="P4366" s="129"/>
    </row>
    <row r="4367" spans="12:16" x14ac:dyDescent="0.2">
      <c r="L4367" s="214"/>
      <c r="M4367" s="129"/>
      <c r="P4367" s="129"/>
    </row>
    <row r="4368" spans="12:16" x14ac:dyDescent="0.2">
      <c r="L4368" s="214"/>
      <c r="M4368" s="129"/>
      <c r="P4368" s="129"/>
    </row>
    <row r="4369" spans="12:16" x14ac:dyDescent="0.2">
      <c r="L4369" s="214"/>
      <c r="M4369" s="129"/>
      <c r="P4369" s="129"/>
    </row>
    <row r="4370" spans="12:16" x14ac:dyDescent="0.2">
      <c r="L4370" s="214"/>
      <c r="P4370" s="129"/>
    </row>
    <row r="4371" spans="12:16" x14ac:dyDescent="0.2">
      <c r="L4371" s="214"/>
      <c r="M4371" s="129"/>
      <c r="P4371" s="129"/>
    </row>
    <row r="4372" spans="12:16" x14ac:dyDescent="0.2">
      <c r="L4372" s="214"/>
      <c r="M4372" s="129"/>
      <c r="P4372" s="129"/>
    </row>
    <row r="4373" spans="12:16" x14ac:dyDescent="0.2">
      <c r="L4373" s="214"/>
      <c r="M4373" s="129"/>
      <c r="P4373" s="129"/>
    </row>
    <row r="4374" spans="12:16" x14ac:dyDescent="0.2">
      <c r="L4374" s="214"/>
      <c r="M4374" s="129"/>
      <c r="P4374" s="129"/>
    </row>
    <row r="4375" spans="12:16" x14ac:dyDescent="0.2">
      <c r="L4375" s="214"/>
      <c r="M4375" s="129"/>
      <c r="P4375" s="129"/>
    </row>
    <row r="4376" spans="12:16" x14ac:dyDescent="0.2">
      <c r="L4376" s="214"/>
      <c r="M4376" s="129"/>
      <c r="P4376" s="129"/>
    </row>
    <row r="4377" spans="12:16" x14ac:dyDescent="0.2">
      <c r="L4377" s="214"/>
      <c r="M4377" s="129"/>
      <c r="P4377" s="129"/>
    </row>
    <row r="4378" spans="12:16" x14ac:dyDescent="0.2">
      <c r="L4378" s="214"/>
      <c r="M4378" s="129"/>
      <c r="P4378" s="129"/>
    </row>
    <row r="4379" spans="12:16" x14ac:dyDescent="0.2">
      <c r="L4379" s="214"/>
      <c r="M4379" s="129"/>
      <c r="P4379" s="129"/>
    </row>
    <row r="4380" spans="12:16" x14ac:dyDescent="0.2">
      <c r="L4380" s="214"/>
      <c r="M4380" s="129"/>
      <c r="P4380" s="129"/>
    </row>
    <row r="4381" spans="12:16" x14ac:dyDescent="0.2">
      <c r="L4381" s="214"/>
      <c r="M4381" s="129"/>
      <c r="P4381" s="129"/>
    </row>
    <row r="4382" spans="12:16" x14ac:dyDescent="0.2">
      <c r="L4382" s="214"/>
      <c r="M4382" s="129"/>
      <c r="P4382" s="129"/>
    </row>
    <row r="4383" spans="12:16" x14ac:dyDescent="0.2">
      <c r="L4383" s="214"/>
      <c r="M4383" s="129"/>
      <c r="P4383" s="129"/>
    </row>
    <row r="4384" spans="12:16" x14ac:dyDescent="0.2">
      <c r="L4384" s="214"/>
      <c r="M4384" s="129"/>
      <c r="P4384" s="129"/>
    </row>
    <row r="4385" spans="12:16" x14ac:dyDescent="0.2">
      <c r="L4385" s="214"/>
      <c r="P4385" s="129"/>
    </row>
    <row r="4386" spans="12:16" x14ac:dyDescent="0.2">
      <c r="L4386" s="214"/>
      <c r="M4386" s="129"/>
      <c r="P4386" s="129"/>
    </row>
    <row r="4387" spans="12:16" x14ac:dyDescent="0.2">
      <c r="L4387" s="214"/>
      <c r="M4387" s="129"/>
      <c r="P4387" s="129"/>
    </row>
    <row r="4388" spans="12:16" x14ac:dyDescent="0.2">
      <c r="L4388" s="214"/>
      <c r="M4388" s="129"/>
      <c r="P4388" s="129"/>
    </row>
    <row r="4389" spans="12:16" x14ac:dyDescent="0.2">
      <c r="L4389" s="214"/>
      <c r="M4389" s="129"/>
      <c r="P4389" s="129"/>
    </row>
    <row r="4390" spans="12:16" x14ac:dyDescent="0.2">
      <c r="L4390" s="214"/>
      <c r="M4390" s="129"/>
      <c r="P4390" s="129"/>
    </row>
    <row r="4391" spans="12:16" x14ac:dyDescent="0.2">
      <c r="L4391" s="214"/>
      <c r="M4391" s="129"/>
      <c r="P4391" s="129"/>
    </row>
    <row r="4392" spans="12:16" x14ac:dyDescent="0.2">
      <c r="L4392" s="214"/>
      <c r="M4392" s="129"/>
      <c r="P4392" s="129"/>
    </row>
    <row r="4393" spans="12:16" x14ac:dyDescent="0.2">
      <c r="L4393" s="214"/>
      <c r="M4393" s="129"/>
      <c r="P4393" s="129"/>
    </row>
    <row r="4394" spans="12:16" x14ac:dyDescent="0.2">
      <c r="L4394" s="214"/>
      <c r="M4394" s="129"/>
      <c r="P4394" s="129"/>
    </row>
    <row r="4395" spans="12:16" x14ac:dyDescent="0.2">
      <c r="L4395" s="214"/>
      <c r="P4395" s="129"/>
    </row>
    <row r="4396" spans="12:16" x14ac:dyDescent="0.2">
      <c r="L4396" s="214"/>
      <c r="M4396" s="129"/>
      <c r="P4396" s="129"/>
    </row>
    <row r="4397" spans="12:16" x14ac:dyDescent="0.2">
      <c r="L4397" s="214"/>
      <c r="M4397" s="129"/>
      <c r="P4397" s="129"/>
    </row>
    <row r="4398" spans="12:16" x14ac:dyDescent="0.2">
      <c r="L4398" s="214"/>
      <c r="M4398" s="129"/>
      <c r="P4398" s="129"/>
    </row>
    <row r="4399" spans="12:16" x14ac:dyDescent="0.2">
      <c r="L4399" s="214"/>
      <c r="M4399" s="129"/>
      <c r="P4399" s="129"/>
    </row>
    <row r="4400" spans="12:16" x14ac:dyDescent="0.2">
      <c r="L4400" s="214"/>
      <c r="M4400" s="129"/>
      <c r="P4400" s="129"/>
    </row>
    <row r="4401" spans="12:16" x14ac:dyDescent="0.2">
      <c r="L4401" s="214"/>
      <c r="M4401" s="129"/>
      <c r="P4401" s="129"/>
    </row>
    <row r="4402" spans="12:16" x14ac:dyDescent="0.2">
      <c r="L4402" s="214"/>
      <c r="M4402" s="129"/>
      <c r="P4402" s="129"/>
    </row>
    <row r="4403" spans="12:16" x14ac:dyDescent="0.2">
      <c r="L4403" s="214"/>
      <c r="M4403" s="129"/>
      <c r="P4403" s="129"/>
    </row>
    <row r="4404" spans="12:16" x14ac:dyDescent="0.2">
      <c r="L4404" s="214"/>
      <c r="M4404" s="129"/>
      <c r="P4404" s="129"/>
    </row>
    <row r="4405" spans="12:16" x14ac:dyDescent="0.2">
      <c r="L4405" s="214"/>
      <c r="M4405" s="129"/>
      <c r="P4405" s="129"/>
    </row>
    <row r="4406" spans="12:16" x14ac:dyDescent="0.2">
      <c r="L4406" s="214"/>
      <c r="M4406" s="129"/>
      <c r="P4406" s="129"/>
    </row>
    <row r="4407" spans="12:16" x14ac:dyDescent="0.2">
      <c r="L4407" s="214"/>
      <c r="M4407" s="129"/>
      <c r="P4407" s="129"/>
    </row>
    <row r="4408" spans="12:16" x14ac:dyDescent="0.2">
      <c r="L4408" s="214"/>
      <c r="M4408" s="129"/>
      <c r="P4408" s="129"/>
    </row>
    <row r="4409" spans="12:16" x14ac:dyDescent="0.2">
      <c r="L4409" s="214"/>
      <c r="P4409" s="129"/>
    </row>
    <row r="4410" spans="12:16" x14ac:dyDescent="0.2">
      <c r="L4410" s="214"/>
      <c r="M4410" s="129"/>
      <c r="P4410" s="129"/>
    </row>
    <row r="4411" spans="12:16" x14ac:dyDescent="0.2">
      <c r="L4411" s="214"/>
      <c r="M4411" s="129"/>
      <c r="P4411" s="129"/>
    </row>
    <row r="4412" spans="12:16" x14ac:dyDescent="0.2">
      <c r="L4412" s="214"/>
      <c r="M4412" s="129"/>
      <c r="P4412" s="129"/>
    </row>
    <row r="4413" spans="12:16" x14ac:dyDescent="0.2">
      <c r="L4413" s="214"/>
      <c r="M4413" s="129"/>
      <c r="P4413" s="129"/>
    </row>
    <row r="4414" spans="12:16" x14ac:dyDescent="0.2">
      <c r="L4414" s="214"/>
      <c r="M4414" s="129"/>
      <c r="P4414" s="129"/>
    </row>
    <row r="4415" spans="12:16" x14ac:dyDescent="0.2">
      <c r="L4415" s="214"/>
      <c r="M4415" s="129"/>
      <c r="P4415" s="129"/>
    </row>
    <row r="4416" spans="12:16" x14ac:dyDescent="0.2">
      <c r="L4416" s="214"/>
      <c r="M4416" s="129"/>
      <c r="P4416" s="129"/>
    </row>
    <row r="4417" spans="12:16" x14ac:dyDescent="0.2">
      <c r="L4417" s="214"/>
      <c r="M4417" s="129"/>
      <c r="P4417" s="129"/>
    </row>
    <row r="4418" spans="12:16" x14ac:dyDescent="0.2">
      <c r="L4418" s="214"/>
      <c r="M4418" s="129"/>
      <c r="P4418" s="129"/>
    </row>
    <row r="4419" spans="12:16" x14ac:dyDescent="0.2">
      <c r="L4419" s="214"/>
      <c r="M4419" s="129"/>
      <c r="P4419" s="129"/>
    </row>
    <row r="4420" spans="12:16" x14ac:dyDescent="0.2">
      <c r="L4420" s="214"/>
      <c r="M4420" s="129"/>
      <c r="P4420" s="129"/>
    </row>
    <row r="4421" spans="12:16" x14ac:dyDescent="0.2">
      <c r="L4421" s="214"/>
      <c r="M4421" s="129"/>
      <c r="P4421" s="129"/>
    </row>
    <row r="4422" spans="12:16" x14ac:dyDescent="0.2">
      <c r="L4422" s="214"/>
      <c r="M4422" s="129"/>
      <c r="P4422" s="129"/>
    </row>
    <row r="4423" spans="12:16" x14ac:dyDescent="0.2">
      <c r="L4423" s="214"/>
      <c r="M4423" s="129"/>
      <c r="P4423" s="129"/>
    </row>
    <row r="4424" spans="12:16" x14ac:dyDescent="0.2">
      <c r="L4424" s="214"/>
      <c r="M4424" s="129"/>
      <c r="P4424" s="129"/>
    </row>
    <row r="4425" spans="12:16" x14ac:dyDescent="0.2">
      <c r="L4425" s="214"/>
      <c r="M4425" s="129"/>
      <c r="P4425" s="129"/>
    </row>
    <row r="4426" spans="12:16" x14ac:dyDescent="0.2">
      <c r="L4426" s="214"/>
      <c r="M4426" s="129"/>
      <c r="P4426" s="129"/>
    </row>
    <row r="4427" spans="12:16" x14ac:dyDescent="0.2">
      <c r="L4427" s="214"/>
      <c r="M4427" s="129"/>
      <c r="P4427" s="129"/>
    </row>
    <row r="4428" spans="12:16" x14ac:dyDescent="0.2">
      <c r="L4428" s="214"/>
      <c r="M4428" s="129"/>
      <c r="P4428" s="129"/>
    </row>
    <row r="4429" spans="12:16" x14ac:dyDescent="0.2">
      <c r="L4429" s="214"/>
      <c r="M4429" s="129"/>
      <c r="P4429" s="129"/>
    </row>
    <row r="4430" spans="12:16" x14ac:dyDescent="0.2">
      <c r="L4430" s="214"/>
      <c r="M4430" s="129"/>
      <c r="P4430" s="129"/>
    </row>
    <row r="4431" spans="12:16" x14ac:dyDescent="0.2">
      <c r="L4431" s="214"/>
      <c r="M4431" s="129"/>
      <c r="P4431" s="129"/>
    </row>
    <row r="4432" spans="12:16" x14ac:dyDescent="0.2">
      <c r="L4432" s="214"/>
      <c r="M4432" s="129"/>
      <c r="P4432" s="129"/>
    </row>
    <row r="4433" spans="12:16" x14ac:dyDescent="0.2">
      <c r="L4433" s="214"/>
      <c r="M4433" s="129"/>
      <c r="P4433" s="129"/>
    </row>
    <row r="4434" spans="12:16" x14ac:dyDescent="0.2">
      <c r="L4434" s="214"/>
      <c r="M4434" s="129"/>
      <c r="P4434" s="129"/>
    </row>
    <row r="4435" spans="12:16" x14ac:dyDescent="0.2">
      <c r="L4435" s="214"/>
      <c r="M4435" s="129"/>
      <c r="P4435" s="129"/>
    </row>
    <row r="4436" spans="12:16" x14ac:dyDescent="0.2">
      <c r="L4436" s="214"/>
      <c r="M4436" s="129"/>
      <c r="P4436" s="129"/>
    </row>
    <row r="4437" spans="12:16" x14ac:dyDescent="0.2">
      <c r="L4437" s="214"/>
      <c r="P4437" s="129"/>
    </row>
    <row r="4438" spans="12:16" x14ac:dyDescent="0.2">
      <c r="L4438" s="214"/>
      <c r="M4438" s="129"/>
      <c r="P4438" s="129"/>
    </row>
    <row r="4439" spans="12:16" x14ac:dyDescent="0.2">
      <c r="L4439" s="214"/>
      <c r="M4439" s="129"/>
      <c r="P4439" s="129"/>
    </row>
    <row r="4440" spans="12:16" x14ac:dyDescent="0.2">
      <c r="L4440" s="214"/>
      <c r="M4440" s="129"/>
      <c r="P4440" s="129"/>
    </row>
    <row r="4441" spans="12:16" x14ac:dyDescent="0.2">
      <c r="L4441" s="214"/>
      <c r="M4441" s="129"/>
      <c r="P4441" s="129"/>
    </row>
    <row r="4442" spans="12:16" x14ac:dyDescent="0.2">
      <c r="L4442" s="214"/>
      <c r="M4442" s="129"/>
      <c r="P4442" s="129"/>
    </row>
    <row r="4443" spans="12:16" x14ac:dyDescent="0.2">
      <c r="L4443" s="214"/>
      <c r="M4443" s="129"/>
      <c r="P4443" s="129"/>
    </row>
    <row r="4444" spans="12:16" x14ac:dyDescent="0.2">
      <c r="L4444" s="214"/>
      <c r="P4444" s="129"/>
    </row>
    <row r="4445" spans="12:16" x14ac:dyDescent="0.2">
      <c r="L4445" s="214"/>
      <c r="M4445" s="129"/>
      <c r="P4445" s="129"/>
    </row>
    <row r="4446" spans="12:16" x14ac:dyDescent="0.2">
      <c r="L4446" s="214"/>
      <c r="P4446" s="129"/>
    </row>
    <row r="4447" spans="12:16" x14ac:dyDescent="0.2">
      <c r="L4447" s="214"/>
      <c r="P4447" s="129"/>
    </row>
    <row r="4448" spans="12:16" x14ac:dyDescent="0.2">
      <c r="L4448" s="214"/>
      <c r="M4448" s="129"/>
      <c r="P4448" s="129"/>
    </row>
    <row r="4449" spans="12:16" x14ac:dyDescent="0.2">
      <c r="L4449" s="214"/>
      <c r="M4449" s="129"/>
      <c r="P4449" s="129"/>
    </row>
    <row r="4450" spans="12:16" x14ac:dyDescent="0.2">
      <c r="L4450" s="214"/>
      <c r="M4450" s="129"/>
      <c r="P4450" s="129"/>
    </row>
    <row r="4451" spans="12:16" x14ac:dyDescent="0.2">
      <c r="L4451" s="214"/>
      <c r="M4451" s="129"/>
      <c r="P4451" s="129"/>
    </row>
    <row r="4452" spans="12:16" x14ac:dyDescent="0.2">
      <c r="L4452" s="214"/>
      <c r="M4452" s="129"/>
      <c r="P4452" s="129"/>
    </row>
    <row r="4453" spans="12:16" x14ac:dyDescent="0.2">
      <c r="L4453" s="214"/>
      <c r="M4453" s="129"/>
      <c r="P4453" s="129"/>
    </row>
    <row r="4454" spans="12:16" x14ac:dyDescent="0.2">
      <c r="L4454" s="214"/>
      <c r="M4454" s="129"/>
      <c r="P4454" s="129"/>
    </row>
    <row r="4455" spans="12:16" x14ac:dyDescent="0.2">
      <c r="L4455" s="214"/>
      <c r="M4455" s="129"/>
      <c r="P4455" s="129"/>
    </row>
    <row r="4456" spans="12:16" x14ac:dyDescent="0.2">
      <c r="L4456" s="214"/>
      <c r="M4456" s="129"/>
      <c r="P4456" s="129"/>
    </row>
    <row r="4457" spans="12:16" x14ac:dyDescent="0.2">
      <c r="L4457" s="214"/>
      <c r="M4457" s="129"/>
      <c r="P4457" s="129"/>
    </row>
    <row r="4458" spans="12:16" x14ac:dyDescent="0.2">
      <c r="L4458" s="214"/>
      <c r="M4458" s="129"/>
      <c r="P4458" s="129"/>
    </row>
    <row r="4459" spans="12:16" x14ac:dyDescent="0.2">
      <c r="L4459" s="214"/>
      <c r="M4459" s="129"/>
      <c r="P4459" s="129"/>
    </row>
    <row r="4460" spans="12:16" x14ac:dyDescent="0.2">
      <c r="L4460" s="214"/>
      <c r="M4460" s="129"/>
      <c r="P4460" s="129"/>
    </row>
    <row r="4461" spans="12:16" x14ac:dyDescent="0.2">
      <c r="L4461" s="214"/>
      <c r="M4461" s="129"/>
      <c r="P4461" s="129"/>
    </row>
    <row r="4462" spans="12:16" x14ac:dyDescent="0.2">
      <c r="L4462" s="214"/>
      <c r="M4462" s="129"/>
      <c r="P4462" s="129"/>
    </row>
    <row r="4463" spans="12:16" x14ac:dyDescent="0.2">
      <c r="L4463" s="214"/>
      <c r="M4463" s="129"/>
      <c r="P4463" s="129"/>
    </row>
    <row r="4464" spans="12:16" x14ac:dyDescent="0.2">
      <c r="L4464" s="214"/>
      <c r="M4464" s="129"/>
      <c r="P4464" s="129"/>
    </row>
    <row r="4465" spans="12:16" x14ac:dyDescent="0.2">
      <c r="L4465" s="214"/>
      <c r="M4465" s="129"/>
      <c r="P4465" s="129"/>
    </row>
    <row r="4466" spans="12:16" x14ac:dyDescent="0.2">
      <c r="L4466" s="214"/>
      <c r="P4466" s="129"/>
    </row>
    <row r="4467" spans="12:16" x14ac:dyDescent="0.2">
      <c r="L4467" s="214"/>
      <c r="M4467" s="129"/>
      <c r="P4467" s="129"/>
    </row>
    <row r="4468" spans="12:16" x14ac:dyDescent="0.2">
      <c r="L4468" s="214"/>
      <c r="M4468" s="129"/>
      <c r="P4468" s="129"/>
    </row>
    <row r="4469" spans="12:16" x14ac:dyDescent="0.2">
      <c r="L4469" s="214"/>
      <c r="M4469" s="129"/>
      <c r="P4469" s="129"/>
    </row>
    <row r="4470" spans="12:16" x14ac:dyDescent="0.2">
      <c r="L4470" s="214"/>
      <c r="M4470" s="129"/>
      <c r="P4470" s="129"/>
    </row>
    <row r="4471" spans="12:16" x14ac:dyDescent="0.2">
      <c r="L4471" s="214"/>
      <c r="M4471" s="129"/>
      <c r="P4471" s="129"/>
    </row>
    <row r="4472" spans="12:16" x14ac:dyDescent="0.2">
      <c r="L4472" s="214"/>
      <c r="P4472" s="129"/>
    </row>
    <row r="4473" spans="12:16" x14ac:dyDescent="0.2">
      <c r="L4473" s="214"/>
      <c r="P4473" s="129"/>
    </row>
    <row r="4474" spans="12:16" x14ac:dyDescent="0.2">
      <c r="L4474" s="214"/>
      <c r="M4474" s="129"/>
      <c r="P4474" s="129"/>
    </row>
    <row r="4475" spans="12:16" x14ac:dyDescent="0.2">
      <c r="L4475" s="214"/>
      <c r="M4475" s="129"/>
      <c r="P4475" s="129"/>
    </row>
    <row r="4476" spans="12:16" x14ac:dyDescent="0.2">
      <c r="L4476" s="214"/>
      <c r="M4476" s="129"/>
      <c r="P4476" s="129"/>
    </row>
    <row r="4477" spans="12:16" x14ac:dyDescent="0.2">
      <c r="L4477" s="214"/>
      <c r="M4477" s="129"/>
      <c r="P4477" s="129"/>
    </row>
    <row r="4478" spans="12:16" x14ac:dyDescent="0.2">
      <c r="L4478" s="214"/>
      <c r="M4478" s="129"/>
      <c r="P4478" s="129"/>
    </row>
    <row r="4479" spans="12:16" x14ac:dyDescent="0.2">
      <c r="L4479" s="214"/>
      <c r="M4479" s="129"/>
      <c r="P4479" s="129"/>
    </row>
    <row r="4480" spans="12:16" x14ac:dyDescent="0.2">
      <c r="L4480" s="214"/>
      <c r="M4480" s="129"/>
      <c r="P4480" s="129"/>
    </row>
    <row r="4481" spans="12:16" x14ac:dyDescent="0.2">
      <c r="L4481" s="214"/>
      <c r="P4481" s="129"/>
    </row>
    <row r="4482" spans="12:16" x14ac:dyDescent="0.2">
      <c r="L4482" s="214"/>
      <c r="M4482" s="129"/>
      <c r="P4482" s="129"/>
    </row>
    <row r="4483" spans="12:16" x14ac:dyDescent="0.2">
      <c r="L4483" s="214"/>
      <c r="M4483" s="129"/>
      <c r="P4483" s="129"/>
    </row>
    <row r="4484" spans="12:16" x14ac:dyDescent="0.2">
      <c r="L4484" s="214"/>
      <c r="M4484" s="129"/>
      <c r="P4484" s="129"/>
    </row>
    <row r="4485" spans="12:16" x14ac:dyDescent="0.2">
      <c r="L4485" s="214"/>
      <c r="M4485" s="129"/>
      <c r="P4485" s="129"/>
    </row>
    <row r="4486" spans="12:16" x14ac:dyDescent="0.2">
      <c r="L4486" s="214"/>
      <c r="M4486" s="129"/>
      <c r="P4486" s="129"/>
    </row>
    <row r="4487" spans="12:16" x14ac:dyDescent="0.2">
      <c r="L4487" s="214"/>
      <c r="M4487" s="129"/>
      <c r="P4487" s="129"/>
    </row>
    <row r="4488" spans="12:16" x14ac:dyDescent="0.2">
      <c r="L4488" s="214"/>
      <c r="M4488" s="129"/>
      <c r="P4488" s="129"/>
    </row>
    <row r="4489" spans="12:16" x14ac:dyDescent="0.2">
      <c r="L4489" s="214"/>
      <c r="M4489" s="129"/>
      <c r="P4489" s="129"/>
    </row>
    <row r="4490" spans="12:16" x14ac:dyDescent="0.2">
      <c r="L4490" s="214"/>
      <c r="P4490" s="129"/>
    </row>
    <row r="4491" spans="12:16" x14ac:dyDescent="0.2">
      <c r="L4491" s="214"/>
      <c r="M4491" s="129"/>
      <c r="P4491" s="129"/>
    </row>
    <row r="4492" spans="12:16" x14ac:dyDescent="0.2">
      <c r="L4492" s="214"/>
      <c r="M4492" s="129"/>
      <c r="P4492" s="129"/>
    </row>
    <row r="4493" spans="12:16" x14ac:dyDescent="0.2">
      <c r="L4493" s="214"/>
      <c r="M4493" s="129"/>
      <c r="P4493" s="129"/>
    </row>
    <row r="4494" spans="12:16" x14ac:dyDescent="0.2">
      <c r="L4494" s="214"/>
      <c r="M4494" s="129"/>
      <c r="P4494" s="129"/>
    </row>
    <row r="4495" spans="12:16" x14ac:dyDescent="0.2">
      <c r="L4495" s="214"/>
      <c r="M4495" s="129"/>
      <c r="P4495" s="129"/>
    </row>
    <row r="4496" spans="12:16" x14ac:dyDescent="0.2">
      <c r="L4496" s="214"/>
      <c r="M4496" s="129"/>
      <c r="P4496" s="129"/>
    </row>
    <row r="4497" spans="12:18" x14ac:dyDescent="0.2">
      <c r="L4497" s="214"/>
      <c r="M4497" s="129"/>
      <c r="P4497" s="129"/>
    </row>
    <row r="4498" spans="12:18" x14ac:dyDescent="0.2">
      <c r="L4498" s="214"/>
      <c r="M4498" s="129"/>
      <c r="P4498" s="129"/>
    </row>
    <row r="4499" spans="12:18" x14ac:dyDescent="0.2">
      <c r="L4499" s="214"/>
      <c r="M4499" s="129"/>
      <c r="P4499" s="129"/>
      <c r="R4499" s="129"/>
    </row>
    <row r="4500" spans="12:18" x14ac:dyDescent="0.2">
      <c r="L4500" s="214"/>
      <c r="M4500" s="129"/>
      <c r="P4500" s="129"/>
      <c r="R4500" s="129"/>
    </row>
    <row r="4501" spans="12:18" x14ac:dyDescent="0.2">
      <c r="L4501" s="214"/>
      <c r="M4501" s="129"/>
      <c r="P4501" s="129"/>
    </row>
    <row r="4502" spans="12:18" x14ac:dyDescent="0.2">
      <c r="L4502" s="214"/>
      <c r="M4502" s="129"/>
      <c r="P4502" s="129"/>
    </row>
    <row r="4503" spans="12:18" x14ac:dyDescent="0.2">
      <c r="L4503" s="214"/>
      <c r="M4503" s="129"/>
      <c r="P4503" s="129"/>
    </row>
    <row r="4504" spans="12:18" x14ac:dyDescent="0.2">
      <c r="L4504" s="214"/>
      <c r="M4504" s="129"/>
      <c r="P4504" s="129"/>
    </row>
    <row r="4505" spans="12:18" x14ac:dyDescent="0.2">
      <c r="L4505" s="214"/>
      <c r="P4505" s="129"/>
    </row>
    <row r="4506" spans="12:18" x14ac:dyDescent="0.2">
      <c r="L4506" s="214"/>
      <c r="P4506" s="129"/>
    </row>
    <row r="4507" spans="12:18" x14ac:dyDescent="0.2">
      <c r="L4507" s="214"/>
      <c r="M4507" s="129"/>
      <c r="P4507" s="129"/>
    </row>
    <row r="4508" spans="12:18" x14ac:dyDescent="0.2">
      <c r="L4508" s="214"/>
      <c r="M4508" s="129"/>
      <c r="P4508" s="129"/>
    </row>
    <row r="4509" spans="12:18" x14ac:dyDescent="0.2">
      <c r="L4509" s="214"/>
      <c r="M4509" s="129"/>
      <c r="P4509" s="129"/>
    </row>
    <row r="4510" spans="12:18" x14ac:dyDescent="0.2">
      <c r="L4510" s="214"/>
      <c r="M4510" s="129"/>
      <c r="P4510" s="129"/>
    </row>
    <row r="4511" spans="12:18" x14ac:dyDescent="0.2">
      <c r="L4511" s="214"/>
      <c r="P4511" s="129"/>
    </row>
    <row r="4512" spans="12:18" x14ac:dyDescent="0.2">
      <c r="L4512" s="214"/>
      <c r="P4512" s="129"/>
    </row>
    <row r="4513" spans="12:16" x14ac:dyDescent="0.2">
      <c r="L4513" s="214"/>
      <c r="P4513" s="129"/>
    </row>
    <row r="4514" spans="12:16" x14ac:dyDescent="0.2">
      <c r="L4514" s="214"/>
      <c r="M4514" s="129"/>
      <c r="P4514" s="129"/>
    </row>
    <row r="4515" spans="12:16" x14ac:dyDescent="0.2">
      <c r="L4515" s="214"/>
      <c r="P4515" s="129"/>
    </row>
    <row r="4516" spans="12:16" x14ac:dyDescent="0.2">
      <c r="L4516" s="214"/>
      <c r="M4516" s="129"/>
      <c r="P4516" s="129"/>
    </row>
    <row r="4517" spans="12:16" x14ac:dyDescent="0.2">
      <c r="L4517" s="214"/>
      <c r="M4517" s="129"/>
      <c r="P4517" s="129"/>
    </row>
    <row r="4518" spans="12:16" x14ac:dyDescent="0.2">
      <c r="L4518" s="214"/>
      <c r="M4518" s="129"/>
      <c r="P4518" s="129"/>
    </row>
    <row r="4519" spans="12:16" x14ac:dyDescent="0.2">
      <c r="L4519" s="214"/>
      <c r="M4519" s="129"/>
      <c r="P4519" s="129"/>
    </row>
    <row r="4520" spans="12:16" x14ac:dyDescent="0.2">
      <c r="L4520" s="214"/>
      <c r="M4520" s="129"/>
      <c r="P4520" s="129"/>
    </row>
    <row r="4521" spans="12:16" x14ac:dyDescent="0.2">
      <c r="L4521" s="214"/>
      <c r="M4521" s="129"/>
      <c r="P4521" s="129"/>
    </row>
    <row r="4522" spans="12:16" x14ac:dyDescent="0.2">
      <c r="L4522" s="214"/>
      <c r="M4522" s="129"/>
      <c r="P4522" s="129"/>
    </row>
    <row r="4523" spans="12:16" x14ac:dyDescent="0.2">
      <c r="L4523" s="214"/>
      <c r="M4523" s="129"/>
      <c r="P4523" s="129"/>
    </row>
    <row r="4524" spans="12:16" x14ac:dyDescent="0.2">
      <c r="L4524" s="214"/>
      <c r="M4524" s="129"/>
      <c r="P4524" s="129"/>
    </row>
    <row r="4525" spans="12:16" x14ac:dyDescent="0.2">
      <c r="L4525" s="214"/>
      <c r="M4525" s="129"/>
      <c r="P4525" s="129"/>
    </row>
    <row r="4526" spans="12:16" x14ac:dyDescent="0.2">
      <c r="L4526" s="214"/>
      <c r="M4526" s="129"/>
      <c r="P4526" s="129"/>
    </row>
    <row r="4527" spans="12:16" x14ac:dyDescent="0.2">
      <c r="L4527" s="214"/>
      <c r="P4527" s="129"/>
    </row>
    <row r="4528" spans="12:16" x14ac:dyDescent="0.2">
      <c r="L4528" s="214"/>
      <c r="M4528" s="129"/>
      <c r="P4528" s="129"/>
    </row>
    <row r="4529" spans="12:16" x14ac:dyDescent="0.2">
      <c r="L4529" s="214"/>
      <c r="P4529" s="129"/>
    </row>
    <row r="4530" spans="12:16" x14ac:dyDescent="0.2">
      <c r="L4530" s="214"/>
      <c r="P4530" s="129"/>
    </row>
    <row r="4531" spans="12:16" x14ac:dyDescent="0.2">
      <c r="L4531" s="214"/>
      <c r="M4531" s="129"/>
      <c r="P4531" s="129"/>
    </row>
    <row r="4532" spans="12:16" x14ac:dyDescent="0.2">
      <c r="L4532" s="214"/>
      <c r="M4532" s="129"/>
      <c r="P4532" s="129"/>
    </row>
    <row r="4533" spans="12:16" x14ac:dyDescent="0.2">
      <c r="L4533" s="214"/>
      <c r="M4533" s="129"/>
      <c r="P4533" s="129"/>
    </row>
    <row r="4534" spans="12:16" x14ac:dyDescent="0.2">
      <c r="L4534" s="214"/>
      <c r="M4534" s="129"/>
      <c r="P4534" s="129"/>
    </row>
    <row r="4535" spans="12:16" x14ac:dyDescent="0.2">
      <c r="L4535" s="214"/>
      <c r="M4535" s="129"/>
      <c r="P4535" s="129"/>
    </row>
    <row r="4536" spans="12:16" x14ac:dyDescent="0.2">
      <c r="L4536" s="214"/>
      <c r="M4536" s="129"/>
      <c r="P4536" s="129"/>
    </row>
    <row r="4537" spans="12:16" x14ac:dyDescent="0.2">
      <c r="L4537" s="214"/>
      <c r="M4537" s="129"/>
      <c r="P4537" s="129"/>
    </row>
    <row r="4538" spans="12:16" x14ac:dyDescent="0.2">
      <c r="L4538" s="214"/>
      <c r="M4538" s="129"/>
      <c r="P4538" s="129"/>
    </row>
    <row r="4539" spans="12:16" x14ac:dyDescent="0.2">
      <c r="L4539" s="214"/>
      <c r="M4539" s="129"/>
      <c r="P4539" s="129"/>
    </row>
    <row r="4540" spans="12:16" x14ac:dyDescent="0.2">
      <c r="L4540" s="214"/>
      <c r="M4540" s="129"/>
      <c r="P4540" s="129"/>
    </row>
    <row r="4541" spans="12:16" x14ac:dyDescent="0.2">
      <c r="L4541" s="214"/>
      <c r="M4541" s="129"/>
      <c r="P4541" s="129"/>
    </row>
    <row r="4542" spans="12:16" x14ac:dyDescent="0.2">
      <c r="L4542" s="214"/>
      <c r="M4542" s="129"/>
      <c r="P4542" s="129"/>
    </row>
    <row r="4543" spans="12:16" x14ac:dyDescent="0.2">
      <c r="L4543" s="214"/>
      <c r="M4543" s="129"/>
      <c r="P4543" s="129"/>
    </row>
    <row r="4544" spans="12:16" x14ac:dyDescent="0.2">
      <c r="L4544" s="214"/>
      <c r="M4544" s="129"/>
      <c r="P4544" s="129"/>
    </row>
    <row r="4545" spans="12:16" x14ac:dyDescent="0.2">
      <c r="L4545" s="214"/>
      <c r="M4545" s="129"/>
      <c r="P4545" s="129"/>
    </row>
    <row r="4546" spans="12:16" x14ac:dyDescent="0.2">
      <c r="L4546" s="214"/>
      <c r="M4546" s="129"/>
      <c r="P4546" s="129"/>
    </row>
    <row r="4547" spans="12:16" x14ac:dyDescent="0.2">
      <c r="L4547" s="214"/>
      <c r="M4547" s="129"/>
      <c r="P4547" s="129"/>
    </row>
    <row r="4548" spans="12:16" x14ac:dyDescent="0.2">
      <c r="L4548" s="214"/>
      <c r="M4548" s="129"/>
      <c r="P4548" s="129"/>
    </row>
    <row r="4549" spans="12:16" x14ac:dyDescent="0.2">
      <c r="L4549" s="214"/>
      <c r="M4549" s="129"/>
      <c r="P4549" s="129"/>
    </row>
    <row r="4550" spans="12:16" x14ac:dyDescent="0.2">
      <c r="L4550" s="214"/>
      <c r="P4550" s="129"/>
    </row>
    <row r="4551" spans="12:16" x14ac:dyDescent="0.2">
      <c r="L4551" s="214"/>
      <c r="P4551" s="129"/>
    </row>
    <row r="4552" spans="12:16" x14ac:dyDescent="0.2">
      <c r="L4552" s="214"/>
      <c r="P4552" s="129"/>
    </row>
    <row r="4553" spans="12:16" x14ac:dyDescent="0.2">
      <c r="L4553" s="214"/>
      <c r="M4553" s="129"/>
      <c r="P4553" s="129"/>
    </row>
    <row r="4554" spans="12:16" x14ac:dyDescent="0.2">
      <c r="L4554" s="214"/>
      <c r="M4554" s="129"/>
      <c r="P4554" s="129"/>
    </row>
    <row r="4555" spans="12:16" x14ac:dyDescent="0.2">
      <c r="L4555" s="214"/>
      <c r="M4555" s="129"/>
      <c r="P4555" s="129"/>
    </row>
    <row r="4556" spans="12:16" x14ac:dyDescent="0.2">
      <c r="L4556" s="214"/>
      <c r="M4556" s="129"/>
      <c r="P4556" s="129"/>
    </row>
    <row r="4557" spans="12:16" x14ac:dyDescent="0.2">
      <c r="L4557" s="214"/>
      <c r="M4557" s="129"/>
      <c r="P4557" s="129"/>
    </row>
    <row r="4558" spans="12:16" x14ac:dyDescent="0.2">
      <c r="L4558" s="214"/>
      <c r="M4558" s="129"/>
      <c r="P4558" s="129"/>
    </row>
    <row r="4559" spans="12:16" x14ac:dyDescent="0.2">
      <c r="L4559" s="214"/>
      <c r="M4559" s="129"/>
      <c r="P4559" s="129"/>
    </row>
    <row r="4560" spans="12:16" x14ac:dyDescent="0.2">
      <c r="L4560" s="214"/>
      <c r="M4560" s="129"/>
      <c r="P4560" s="129"/>
    </row>
    <row r="4561" spans="12:16" x14ac:dyDescent="0.2">
      <c r="L4561" s="214"/>
      <c r="M4561" s="129"/>
      <c r="P4561" s="129"/>
    </row>
    <row r="4562" spans="12:16" x14ac:dyDescent="0.2">
      <c r="L4562" s="214"/>
      <c r="M4562" s="129"/>
      <c r="P4562" s="129"/>
    </row>
    <row r="4563" spans="12:16" x14ac:dyDescent="0.2">
      <c r="L4563" s="214"/>
      <c r="M4563" s="129"/>
      <c r="P4563" s="129"/>
    </row>
    <row r="4564" spans="12:16" x14ac:dyDescent="0.2">
      <c r="L4564" s="214"/>
      <c r="M4564" s="129"/>
      <c r="P4564" s="129"/>
    </row>
    <row r="4565" spans="12:16" x14ac:dyDescent="0.2">
      <c r="L4565" s="214"/>
      <c r="M4565" s="129"/>
      <c r="P4565" s="129"/>
    </row>
    <row r="4566" spans="12:16" x14ac:dyDescent="0.2">
      <c r="L4566" s="214"/>
      <c r="M4566" s="129"/>
      <c r="P4566" s="129"/>
    </row>
    <row r="4567" spans="12:16" x14ac:dyDescent="0.2">
      <c r="L4567" s="214"/>
      <c r="M4567" s="129"/>
      <c r="P4567" s="129"/>
    </row>
    <row r="4568" spans="12:16" x14ac:dyDescent="0.2">
      <c r="L4568" s="214"/>
      <c r="M4568" s="129"/>
      <c r="P4568" s="129"/>
    </row>
    <row r="4569" spans="12:16" x14ac:dyDescent="0.2">
      <c r="L4569" s="214"/>
      <c r="M4569" s="129"/>
      <c r="P4569" s="129"/>
    </row>
    <row r="4570" spans="12:16" x14ac:dyDescent="0.2">
      <c r="L4570" s="214"/>
      <c r="M4570" s="129"/>
      <c r="P4570" s="129"/>
    </row>
    <row r="4571" spans="12:16" x14ac:dyDescent="0.2">
      <c r="L4571" s="214"/>
      <c r="M4571" s="129"/>
      <c r="P4571" s="129"/>
    </row>
    <row r="4572" spans="12:16" x14ac:dyDescent="0.2">
      <c r="L4572" s="214"/>
      <c r="M4572" s="129"/>
      <c r="P4572" s="129"/>
    </row>
    <row r="4573" spans="12:16" x14ac:dyDescent="0.2">
      <c r="L4573" s="214"/>
      <c r="M4573" s="129"/>
      <c r="P4573" s="129"/>
    </row>
    <row r="4574" spans="12:16" x14ac:dyDescent="0.2">
      <c r="L4574" s="214"/>
      <c r="M4574" s="129"/>
      <c r="P4574" s="129"/>
    </row>
    <row r="4575" spans="12:16" x14ac:dyDescent="0.2">
      <c r="L4575" s="214"/>
      <c r="M4575" s="129"/>
      <c r="P4575" s="129"/>
    </row>
    <row r="4576" spans="12:16" x14ac:dyDescent="0.2">
      <c r="L4576" s="214"/>
      <c r="M4576" s="129"/>
      <c r="P4576" s="129"/>
    </row>
    <row r="4577" spans="12:16" x14ac:dyDescent="0.2">
      <c r="L4577" s="214"/>
      <c r="M4577" s="129"/>
      <c r="P4577" s="129"/>
    </row>
    <row r="4578" spans="12:16" x14ac:dyDescent="0.2">
      <c r="L4578" s="214"/>
      <c r="M4578" s="129"/>
      <c r="P4578" s="129"/>
    </row>
    <row r="4579" spans="12:16" x14ac:dyDescent="0.2">
      <c r="L4579" s="214"/>
      <c r="M4579" s="129"/>
      <c r="P4579" s="129"/>
    </row>
    <row r="4580" spans="12:16" x14ac:dyDescent="0.2">
      <c r="L4580" s="214"/>
      <c r="M4580" s="129"/>
      <c r="P4580" s="129"/>
    </row>
    <row r="4581" spans="12:16" x14ac:dyDescent="0.2">
      <c r="L4581" s="214"/>
      <c r="M4581" s="129"/>
      <c r="P4581" s="129"/>
    </row>
    <row r="4582" spans="12:16" x14ac:dyDescent="0.2">
      <c r="L4582" s="214"/>
      <c r="M4582" s="129"/>
      <c r="P4582" s="129"/>
    </row>
    <row r="4583" spans="12:16" x14ac:dyDescent="0.2">
      <c r="L4583" s="214"/>
      <c r="M4583" s="129"/>
      <c r="P4583" s="129"/>
    </row>
    <row r="4584" spans="12:16" x14ac:dyDescent="0.2">
      <c r="L4584" s="214"/>
      <c r="M4584" s="129"/>
      <c r="P4584" s="129"/>
    </row>
    <row r="4585" spans="12:16" x14ac:dyDescent="0.2">
      <c r="L4585" s="214"/>
      <c r="M4585" s="129"/>
      <c r="P4585" s="129"/>
    </row>
    <row r="4586" spans="12:16" x14ac:dyDescent="0.2">
      <c r="L4586" s="214"/>
      <c r="M4586" s="129"/>
      <c r="P4586" s="129"/>
    </row>
    <row r="4587" spans="12:16" x14ac:dyDescent="0.2">
      <c r="L4587" s="214"/>
      <c r="M4587" s="129"/>
      <c r="P4587" s="129"/>
    </row>
    <row r="4588" spans="12:16" x14ac:dyDescent="0.2">
      <c r="L4588" s="214"/>
      <c r="M4588" s="129"/>
      <c r="P4588" s="129"/>
    </row>
    <row r="4589" spans="12:16" x14ac:dyDescent="0.2">
      <c r="L4589" s="214"/>
      <c r="M4589" s="129"/>
      <c r="P4589" s="129"/>
    </row>
    <row r="4590" spans="12:16" x14ac:dyDescent="0.2">
      <c r="L4590" s="214"/>
      <c r="M4590" s="129"/>
      <c r="P4590" s="129"/>
    </row>
    <row r="4591" spans="12:16" x14ac:dyDescent="0.2">
      <c r="L4591" s="214"/>
      <c r="P4591" s="129"/>
    </row>
    <row r="4592" spans="12:16" x14ac:dyDescent="0.2">
      <c r="L4592" s="214"/>
      <c r="P4592" s="129"/>
    </row>
    <row r="4593" spans="12:16" x14ac:dyDescent="0.2">
      <c r="L4593" s="214"/>
      <c r="M4593" s="129"/>
      <c r="P4593" s="129"/>
    </row>
    <row r="4594" spans="12:16" x14ac:dyDescent="0.2">
      <c r="L4594" s="214"/>
      <c r="P4594" s="129"/>
    </row>
    <row r="4595" spans="12:16" x14ac:dyDescent="0.2">
      <c r="L4595" s="214"/>
      <c r="P4595" s="129"/>
    </row>
    <row r="4596" spans="12:16" x14ac:dyDescent="0.2">
      <c r="L4596" s="214"/>
      <c r="P4596" s="129"/>
    </row>
    <row r="4597" spans="12:16" x14ac:dyDescent="0.2">
      <c r="L4597" s="214"/>
      <c r="P4597" s="129"/>
    </row>
    <row r="4598" spans="12:16" x14ac:dyDescent="0.2">
      <c r="L4598" s="214"/>
      <c r="P4598" s="129"/>
    </row>
    <row r="4599" spans="12:16" x14ac:dyDescent="0.2">
      <c r="L4599" s="214"/>
      <c r="M4599" s="129"/>
      <c r="P4599" s="129"/>
    </row>
    <row r="4600" spans="12:16" x14ac:dyDescent="0.2">
      <c r="L4600" s="214"/>
      <c r="M4600" s="129"/>
      <c r="P4600" s="129"/>
    </row>
    <row r="4601" spans="12:16" x14ac:dyDescent="0.2">
      <c r="L4601" s="214"/>
      <c r="M4601" s="129"/>
      <c r="P4601" s="129"/>
    </row>
    <row r="4602" spans="12:16" x14ac:dyDescent="0.2">
      <c r="L4602" s="214"/>
      <c r="M4602" s="129"/>
      <c r="P4602" s="129"/>
    </row>
    <row r="4603" spans="12:16" x14ac:dyDescent="0.2">
      <c r="L4603" s="214"/>
      <c r="M4603" s="129"/>
      <c r="P4603" s="129"/>
    </row>
    <row r="4604" spans="12:16" x14ac:dyDescent="0.2">
      <c r="L4604" s="214"/>
      <c r="M4604" s="129"/>
      <c r="P4604" s="129"/>
    </row>
    <row r="4605" spans="12:16" x14ac:dyDescent="0.2">
      <c r="L4605" s="214"/>
      <c r="M4605" s="129"/>
      <c r="P4605" s="129"/>
    </row>
    <row r="4606" spans="12:16" x14ac:dyDescent="0.2">
      <c r="L4606" s="214"/>
      <c r="M4606" s="129"/>
      <c r="P4606" s="129"/>
    </row>
    <row r="4607" spans="12:16" x14ac:dyDescent="0.2">
      <c r="L4607" s="214"/>
      <c r="M4607" s="129"/>
      <c r="P4607" s="129"/>
    </row>
    <row r="4608" spans="12:16" x14ac:dyDescent="0.2">
      <c r="L4608" s="214"/>
      <c r="P4608" s="129"/>
    </row>
    <row r="4609" spans="12:16" x14ac:dyDescent="0.2">
      <c r="L4609" s="214"/>
      <c r="M4609" s="129"/>
      <c r="P4609" s="129"/>
    </row>
    <row r="4610" spans="12:16" x14ac:dyDescent="0.2">
      <c r="L4610" s="214"/>
      <c r="M4610" s="129"/>
      <c r="P4610" s="129"/>
    </row>
    <row r="4611" spans="12:16" x14ac:dyDescent="0.2">
      <c r="L4611" s="214"/>
      <c r="M4611" s="129"/>
      <c r="P4611" s="129"/>
    </row>
    <row r="4612" spans="12:16" x14ac:dyDescent="0.2">
      <c r="L4612" s="214"/>
      <c r="M4612" s="129"/>
      <c r="P4612" s="129"/>
    </row>
    <row r="4613" spans="12:16" x14ac:dyDescent="0.2">
      <c r="L4613" s="214"/>
      <c r="P4613" s="129"/>
    </row>
    <row r="4614" spans="12:16" x14ac:dyDescent="0.2">
      <c r="L4614" s="214"/>
      <c r="M4614" s="129"/>
      <c r="P4614" s="129"/>
    </row>
    <row r="4615" spans="12:16" x14ac:dyDescent="0.2">
      <c r="L4615" s="214"/>
      <c r="M4615" s="129"/>
      <c r="P4615" s="129"/>
    </row>
    <row r="4616" spans="12:16" x14ac:dyDescent="0.2">
      <c r="L4616" s="214"/>
      <c r="M4616" s="129"/>
      <c r="P4616" s="129"/>
    </row>
    <row r="4617" spans="12:16" x14ac:dyDescent="0.2">
      <c r="L4617" s="214"/>
      <c r="M4617" s="129"/>
      <c r="P4617" s="129"/>
    </row>
    <row r="4618" spans="12:16" x14ac:dyDescent="0.2">
      <c r="L4618" s="214"/>
      <c r="M4618" s="129"/>
      <c r="P4618" s="129"/>
    </row>
    <row r="4619" spans="12:16" x14ac:dyDescent="0.2">
      <c r="L4619" s="214"/>
      <c r="P4619" s="129"/>
    </row>
    <row r="4620" spans="12:16" x14ac:dyDescent="0.2">
      <c r="L4620" s="214"/>
      <c r="P4620" s="129"/>
    </row>
    <row r="4621" spans="12:16" x14ac:dyDescent="0.2">
      <c r="L4621" s="214"/>
      <c r="P4621" s="129"/>
    </row>
    <row r="4622" spans="12:16" x14ac:dyDescent="0.2">
      <c r="L4622" s="214"/>
      <c r="M4622" s="129"/>
      <c r="P4622" s="129"/>
    </row>
    <row r="4623" spans="12:16" x14ac:dyDescent="0.2">
      <c r="L4623" s="214"/>
      <c r="M4623" s="129"/>
      <c r="P4623" s="129"/>
    </row>
    <row r="4624" spans="12:16" x14ac:dyDescent="0.2">
      <c r="L4624" s="214"/>
      <c r="M4624" s="129"/>
      <c r="P4624" s="129"/>
    </row>
    <row r="4625" spans="12:16" x14ac:dyDescent="0.2">
      <c r="L4625" s="214"/>
      <c r="M4625" s="129"/>
      <c r="P4625" s="129"/>
    </row>
    <row r="4626" spans="12:16" x14ac:dyDescent="0.2">
      <c r="L4626" s="214"/>
      <c r="M4626" s="129"/>
      <c r="P4626" s="129"/>
    </row>
    <row r="4627" spans="12:16" x14ac:dyDescent="0.2">
      <c r="L4627" s="214"/>
      <c r="M4627" s="129"/>
      <c r="P4627" s="129"/>
    </row>
    <row r="4628" spans="12:16" x14ac:dyDescent="0.2">
      <c r="L4628" s="214"/>
      <c r="M4628" s="129"/>
      <c r="P4628" s="129"/>
    </row>
    <row r="4629" spans="12:16" x14ac:dyDescent="0.2">
      <c r="L4629" s="214"/>
      <c r="M4629" s="129"/>
      <c r="P4629" s="129"/>
    </row>
    <row r="4630" spans="12:16" x14ac:dyDescent="0.2">
      <c r="L4630" s="214"/>
      <c r="M4630" s="129"/>
      <c r="P4630" s="129"/>
    </row>
    <row r="4631" spans="12:16" x14ac:dyDescent="0.2">
      <c r="L4631" s="214"/>
      <c r="M4631" s="129"/>
      <c r="P4631" s="129"/>
    </row>
    <row r="4632" spans="12:16" x14ac:dyDescent="0.2">
      <c r="L4632" s="214"/>
      <c r="M4632" s="129"/>
      <c r="P4632" s="129"/>
    </row>
    <row r="4633" spans="12:16" x14ac:dyDescent="0.2">
      <c r="L4633" s="214"/>
      <c r="M4633" s="129"/>
      <c r="P4633" s="129"/>
    </row>
    <row r="4634" spans="12:16" x14ac:dyDescent="0.2">
      <c r="L4634" s="214"/>
      <c r="M4634" s="129"/>
      <c r="P4634" s="129"/>
    </row>
    <row r="4635" spans="12:16" x14ac:dyDescent="0.2">
      <c r="L4635" s="214"/>
      <c r="M4635" s="129"/>
      <c r="P4635" s="129"/>
    </row>
    <row r="4636" spans="12:16" x14ac:dyDescent="0.2">
      <c r="L4636" s="214"/>
      <c r="M4636" s="129"/>
      <c r="P4636" s="129"/>
    </row>
    <row r="4637" spans="12:16" x14ac:dyDescent="0.2">
      <c r="L4637" s="214"/>
      <c r="M4637" s="129"/>
      <c r="P4637" s="129"/>
    </row>
    <row r="4638" spans="12:16" x14ac:dyDescent="0.2">
      <c r="L4638" s="214"/>
      <c r="M4638" s="129"/>
      <c r="P4638" s="129"/>
    </row>
    <row r="4639" spans="12:16" x14ac:dyDescent="0.2">
      <c r="L4639" s="214"/>
      <c r="M4639" s="129"/>
      <c r="P4639" s="129"/>
    </row>
    <row r="4640" spans="12:16" x14ac:dyDescent="0.2">
      <c r="L4640" s="214"/>
      <c r="M4640" s="129"/>
      <c r="P4640" s="129"/>
    </row>
    <row r="4641" spans="12:16" x14ac:dyDescent="0.2">
      <c r="L4641" s="214"/>
      <c r="M4641" s="129"/>
      <c r="P4641" s="129"/>
    </row>
    <row r="4642" spans="12:16" x14ac:dyDescent="0.2">
      <c r="L4642" s="214"/>
      <c r="M4642" s="129"/>
      <c r="P4642" s="129"/>
    </row>
    <row r="4643" spans="12:16" x14ac:dyDescent="0.2">
      <c r="L4643" s="214"/>
      <c r="M4643" s="129"/>
      <c r="P4643" s="129"/>
    </row>
    <row r="4644" spans="12:16" x14ac:dyDescent="0.2">
      <c r="L4644" s="214"/>
      <c r="M4644" s="129"/>
      <c r="P4644" s="129"/>
    </row>
    <row r="4645" spans="12:16" x14ac:dyDescent="0.2">
      <c r="L4645" s="214"/>
      <c r="M4645" s="129"/>
      <c r="P4645" s="129"/>
    </row>
    <row r="4646" spans="12:16" x14ac:dyDescent="0.2">
      <c r="L4646" s="214"/>
      <c r="M4646" s="129"/>
      <c r="P4646" s="129"/>
    </row>
    <row r="4647" spans="12:16" x14ac:dyDescent="0.2">
      <c r="L4647" s="214"/>
      <c r="M4647" s="129"/>
      <c r="P4647" s="129"/>
    </row>
    <row r="4648" spans="12:16" x14ac:dyDescent="0.2">
      <c r="L4648" s="214"/>
      <c r="M4648" s="129"/>
      <c r="P4648" s="129"/>
    </row>
    <row r="4649" spans="12:16" x14ac:dyDescent="0.2">
      <c r="L4649" s="214"/>
      <c r="M4649" s="129"/>
      <c r="P4649" s="129"/>
    </row>
    <row r="4650" spans="12:16" x14ac:dyDescent="0.2">
      <c r="L4650" s="214"/>
      <c r="M4650" s="129"/>
      <c r="P4650" s="129"/>
    </row>
    <row r="4651" spans="12:16" x14ac:dyDescent="0.2">
      <c r="L4651" s="214"/>
      <c r="M4651" s="129"/>
      <c r="P4651" s="129"/>
    </row>
    <row r="4652" spans="12:16" x14ac:dyDescent="0.2">
      <c r="L4652" s="214"/>
      <c r="M4652" s="129"/>
      <c r="P4652" s="129"/>
    </row>
    <row r="4653" spans="12:16" x14ac:dyDescent="0.2">
      <c r="L4653" s="214"/>
      <c r="M4653" s="129"/>
      <c r="P4653" s="129"/>
    </row>
    <row r="4654" spans="12:16" x14ac:dyDescent="0.2">
      <c r="L4654" s="214"/>
      <c r="M4654" s="129"/>
      <c r="P4654" s="129"/>
    </row>
    <row r="4655" spans="12:16" x14ac:dyDescent="0.2">
      <c r="L4655" s="214"/>
      <c r="M4655" s="129"/>
      <c r="P4655" s="129"/>
    </row>
    <row r="4656" spans="12:16" x14ac:dyDescent="0.2">
      <c r="L4656" s="214"/>
      <c r="P4656" s="129"/>
    </row>
    <row r="4657" spans="12:16" x14ac:dyDescent="0.2">
      <c r="L4657" s="214"/>
      <c r="M4657" s="129"/>
      <c r="P4657" s="129"/>
    </row>
    <row r="4658" spans="12:16" x14ac:dyDescent="0.2">
      <c r="L4658" s="214"/>
      <c r="M4658" s="129"/>
      <c r="P4658" s="129"/>
    </row>
    <row r="4659" spans="12:16" x14ac:dyDescent="0.2">
      <c r="L4659" s="214"/>
      <c r="M4659" s="129"/>
      <c r="P4659" s="129"/>
    </row>
    <row r="4660" spans="12:16" x14ac:dyDescent="0.2">
      <c r="L4660" s="214"/>
      <c r="M4660" s="129"/>
      <c r="P4660" s="129"/>
    </row>
    <row r="4661" spans="12:16" x14ac:dyDescent="0.2">
      <c r="L4661" s="214"/>
      <c r="P4661" s="129"/>
    </row>
    <row r="4662" spans="12:16" x14ac:dyDescent="0.2">
      <c r="L4662" s="214"/>
      <c r="P4662" s="129"/>
    </row>
    <row r="4663" spans="12:16" x14ac:dyDescent="0.2">
      <c r="L4663" s="214"/>
      <c r="P4663" s="129"/>
    </row>
    <row r="4664" spans="12:16" x14ac:dyDescent="0.2">
      <c r="L4664" s="214"/>
      <c r="P4664" s="129"/>
    </row>
    <row r="4665" spans="12:16" x14ac:dyDescent="0.2">
      <c r="L4665" s="214"/>
      <c r="P4665" s="129"/>
    </row>
    <row r="4666" spans="12:16" x14ac:dyDescent="0.2">
      <c r="L4666" s="214"/>
      <c r="M4666" s="129"/>
      <c r="P4666" s="129"/>
    </row>
    <row r="4667" spans="12:16" x14ac:dyDescent="0.2">
      <c r="L4667" s="214"/>
      <c r="M4667" s="129"/>
      <c r="P4667" s="129"/>
    </row>
    <row r="4668" spans="12:16" x14ac:dyDescent="0.2">
      <c r="L4668" s="214"/>
      <c r="M4668" s="129"/>
      <c r="P4668" s="129"/>
    </row>
    <row r="4669" spans="12:16" x14ac:dyDescent="0.2">
      <c r="L4669" s="214"/>
      <c r="M4669" s="129"/>
      <c r="P4669" s="129"/>
    </row>
    <row r="4670" spans="12:16" x14ac:dyDescent="0.2">
      <c r="L4670" s="214"/>
      <c r="M4670" s="129"/>
      <c r="P4670" s="129"/>
    </row>
    <row r="4671" spans="12:16" x14ac:dyDescent="0.2">
      <c r="L4671" s="214"/>
      <c r="M4671" s="129"/>
      <c r="P4671" s="129"/>
    </row>
    <row r="4672" spans="12:16" x14ac:dyDescent="0.2">
      <c r="L4672" s="214"/>
      <c r="M4672" s="129"/>
      <c r="P4672" s="129"/>
    </row>
    <row r="4673" spans="12:16" x14ac:dyDescent="0.2">
      <c r="L4673" s="214"/>
      <c r="M4673" s="129"/>
      <c r="P4673" s="129"/>
    </row>
    <row r="4674" spans="12:16" x14ac:dyDescent="0.2">
      <c r="L4674" s="214"/>
      <c r="M4674" s="129"/>
      <c r="P4674" s="129"/>
    </row>
    <row r="4675" spans="12:16" x14ac:dyDescent="0.2">
      <c r="L4675" s="214"/>
      <c r="M4675" s="129"/>
      <c r="P4675" s="129"/>
    </row>
    <row r="4676" spans="12:16" x14ac:dyDescent="0.2">
      <c r="L4676" s="214"/>
      <c r="M4676" s="129"/>
      <c r="P4676" s="129"/>
    </row>
    <row r="4677" spans="12:16" x14ac:dyDescent="0.2">
      <c r="L4677" s="214"/>
      <c r="M4677" s="129"/>
      <c r="P4677" s="129"/>
    </row>
    <row r="4678" spans="12:16" x14ac:dyDescent="0.2">
      <c r="L4678" s="214"/>
      <c r="M4678" s="129"/>
      <c r="P4678" s="129"/>
    </row>
    <row r="4679" spans="12:16" x14ac:dyDescent="0.2">
      <c r="L4679" s="214"/>
      <c r="M4679" s="129"/>
      <c r="P4679" s="129"/>
    </row>
    <row r="4680" spans="12:16" x14ac:dyDescent="0.2">
      <c r="L4680" s="214"/>
      <c r="M4680" s="129"/>
      <c r="P4680" s="129"/>
    </row>
    <row r="4681" spans="12:16" x14ac:dyDescent="0.2">
      <c r="L4681" s="214"/>
      <c r="M4681" s="129"/>
      <c r="P4681" s="129"/>
    </row>
    <row r="4682" spans="12:16" x14ac:dyDescent="0.2">
      <c r="L4682" s="214"/>
      <c r="M4682" s="129"/>
      <c r="P4682" s="129"/>
    </row>
    <row r="4683" spans="12:16" x14ac:dyDescent="0.2">
      <c r="L4683" s="214"/>
      <c r="P4683" s="129"/>
    </row>
    <row r="4684" spans="12:16" x14ac:dyDescent="0.2">
      <c r="L4684" s="214"/>
      <c r="P4684" s="129"/>
    </row>
    <row r="4685" spans="12:16" x14ac:dyDescent="0.2">
      <c r="L4685" s="214"/>
      <c r="P4685" s="129"/>
    </row>
    <row r="4686" spans="12:16" x14ac:dyDescent="0.2">
      <c r="L4686" s="214"/>
      <c r="M4686" s="129"/>
      <c r="P4686" s="129"/>
    </row>
    <row r="4687" spans="12:16" x14ac:dyDescent="0.2">
      <c r="L4687" s="214"/>
      <c r="M4687" s="129"/>
      <c r="P4687" s="129"/>
    </row>
    <row r="4688" spans="12:16" x14ac:dyDescent="0.2">
      <c r="L4688" s="214"/>
      <c r="P4688" s="129"/>
    </row>
    <row r="4689" spans="12:16" x14ac:dyDescent="0.2">
      <c r="L4689" s="214"/>
      <c r="P4689" s="129"/>
    </row>
    <row r="4690" spans="12:16" x14ac:dyDescent="0.2">
      <c r="L4690" s="214"/>
      <c r="M4690" s="129"/>
      <c r="P4690" s="129"/>
    </row>
    <row r="4691" spans="12:16" x14ac:dyDescent="0.2">
      <c r="L4691" s="214"/>
      <c r="M4691" s="129"/>
      <c r="P4691" s="129"/>
    </row>
    <row r="4692" spans="12:16" x14ac:dyDescent="0.2">
      <c r="L4692" s="214"/>
      <c r="M4692" s="129"/>
      <c r="P4692" s="129"/>
    </row>
    <row r="4693" spans="12:16" x14ac:dyDescent="0.2">
      <c r="L4693" s="214"/>
      <c r="M4693" s="129"/>
      <c r="P4693" s="129"/>
    </row>
    <row r="4694" spans="12:16" x14ac:dyDescent="0.2">
      <c r="L4694" s="214"/>
      <c r="M4694" s="129"/>
      <c r="P4694" s="129"/>
    </row>
    <row r="4695" spans="12:16" x14ac:dyDescent="0.2">
      <c r="L4695" s="214"/>
      <c r="M4695" s="129"/>
      <c r="P4695" s="129"/>
    </row>
    <row r="4696" spans="12:16" x14ac:dyDescent="0.2">
      <c r="L4696" s="214"/>
      <c r="P4696" s="129"/>
    </row>
    <row r="4697" spans="12:16" x14ac:dyDescent="0.2">
      <c r="L4697" s="214"/>
      <c r="M4697" s="129"/>
      <c r="P4697" s="129"/>
    </row>
    <row r="4698" spans="12:16" x14ac:dyDescent="0.2">
      <c r="L4698" s="214"/>
      <c r="M4698" s="129"/>
      <c r="P4698" s="129"/>
    </row>
    <row r="4699" spans="12:16" x14ac:dyDescent="0.2">
      <c r="L4699" s="214"/>
      <c r="M4699" s="129"/>
      <c r="P4699" s="129"/>
    </row>
    <row r="4700" spans="12:16" x14ac:dyDescent="0.2">
      <c r="L4700" s="214"/>
      <c r="M4700" s="129"/>
      <c r="P4700" s="129"/>
    </row>
    <row r="4701" spans="12:16" x14ac:dyDescent="0.2">
      <c r="L4701" s="214"/>
      <c r="P4701" s="129"/>
    </row>
    <row r="4702" spans="12:16" x14ac:dyDescent="0.2">
      <c r="L4702" s="214"/>
      <c r="P4702" s="129"/>
    </row>
    <row r="4703" spans="12:16" x14ac:dyDescent="0.2">
      <c r="L4703" s="214"/>
      <c r="M4703" s="129"/>
      <c r="P4703" s="129"/>
    </row>
    <row r="4704" spans="12:16" x14ac:dyDescent="0.2">
      <c r="L4704" s="214"/>
      <c r="M4704" s="129"/>
      <c r="P4704" s="129"/>
    </row>
    <row r="4705" spans="12:16" x14ac:dyDescent="0.2">
      <c r="L4705" s="214"/>
      <c r="M4705" s="129"/>
      <c r="P4705" s="129"/>
    </row>
    <row r="4706" spans="12:16" x14ac:dyDescent="0.2">
      <c r="L4706" s="214"/>
      <c r="M4706" s="129"/>
      <c r="P4706" s="129"/>
    </row>
    <row r="4707" spans="12:16" x14ac:dyDescent="0.2">
      <c r="L4707" s="214"/>
      <c r="M4707" s="129"/>
      <c r="P4707" s="129"/>
    </row>
    <row r="4708" spans="12:16" x14ac:dyDescent="0.2">
      <c r="L4708" s="214"/>
      <c r="M4708" s="129"/>
      <c r="P4708" s="129"/>
    </row>
    <row r="4709" spans="12:16" x14ac:dyDescent="0.2">
      <c r="L4709" s="214"/>
      <c r="M4709" s="129"/>
      <c r="P4709" s="129"/>
    </row>
    <row r="4710" spans="12:16" x14ac:dyDescent="0.2">
      <c r="L4710" s="214"/>
      <c r="M4710" s="129"/>
      <c r="P4710" s="129"/>
    </row>
    <row r="4711" spans="12:16" x14ac:dyDescent="0.2">
      <c r="L4711" s="214"/>
      <c r="M4711" s="129"/>
      <c r="P4711" s="129"/>
    </row>
    <row r="4712" spans="12:16" x14ac:dyDescent="0.2">
      <c r="L4712" s="214"/>
      <c r="M4712" s="129"/>
      <c r="P4712" s="129"/>
    </row>
    <row r="4713" spans="12:16" x14ac:dyDescent="0.2">
      <c r="L4713" s="214"/>
      <c r="M4713" s="129"/>
      <c r="P4713" s="129"/>
    </row>
    <row r="4714" spans="12:16" x14ac:dyDescent="0.2">
      <c r="L4714" s="214"/>
      <c r="M4714" s="129"/>
      <c r="P4714" s="129"/>
    </row>
    <row r="4715" spans="12:16" x14ac:dyDescent="0.2">
      <c r="L4715" s="214"/>
      <c r="P4715" s="129"/>
    </row>
    <row r="4716" spans="12:16" x14ac:dyDescent="0.2">
      <c r="L4716" s="214"/>
      <c r="M4716" s="129"/>
      <c r="P4716" s="129"/>
    </row>
    <row r="4717" spans="12:16" x14ac:dyDescent="0.2">
      <c r="L4717" s="214"/>
      <c r="M4717" s="129"/>
      <c r="P4717" s="129"/>
    </row>
    <row r="4718" spans="12:16" x14ac:dyDescent="0.2">
      <c r="L4718" s="214"/>
      <c r="P4718" s="129"/>
    </row>
    <row r="4719" spans="12:16" x14ac:dyDescent="0.2">
      <c r="L4719" s="214"/>
      <c r="M4719" s="129"/>
      <c r="P4719" s="129"/>
    </row>
    <row r="4720" spans="12:16" x14ac:dyDescent="0.2">
      <c r="L4720" s="214"/>
      <c r="M4720" s="129"/>
      <c r="P4720" s="129"/>
    </row>
    <row r="4721" spans="12:16" x14ac:dyDescent="0.2">
      <c r="L4721" s="214"/>
      <c r="M4721" s="129"/>
      <c r="P4721" s="129"/>
    </row>
    <row r="4722" spans="12:16" x14ac:dyDescent="0.2">
      <c r="L4722" s="214"/>
      <c r="M4722" s="129"/>
      <c r="P4722" s="129"/>
    </row>
    <row r="4723" spans="12:16" x14ac:dyDescent="0.2">
      <c r="L4723" s="214"/>
      <c r="M4723" s="129"/>
      <c r="P4723" s="129"/>
    </row>
    <row r="4724" spans="12:16" x14ac:dyDescent="0.2">
      <c r="L4724" s="214"/>
      <c r="M4724" s="129"/>
      <c r="P4724" s="129"/>
    </row>
    <row r="4725" spans="12:16" x14ac:dyDescent="0.2">
      <c r="L4725" s="214"/>
      <c r="M4725" s="129"/>
      <c r="P4725" s="129"/>
    </row>
    <row r="4726" spans="12:16" x14ac:dyDescent="0.2">
      <c r="L4726" s="214"/>
      <c r="M4726" s="129"/>
      <c r="P4726" s="129"/>
    </row>
    <row r="4727" spans="12:16" x14ac:dyDescent="0.2">
      <c r="L4727" s="214"/>
      <c r="P4727" s="129"/>
    </row>
    <row r="4728" spans="12:16" x14ac:dyDescent="0.2">
      <c r="L4728" s="214"/>
      <c r="M4728" s="129"/>
      <c r="P4728" s="129"/>
    </row>
    <row r="4729" spans="12:16" x14ac:dyDescent="0.2">
      <c r="L4729" s="214"/>
      <c r="M4729" s="129"/>
      <c r="P4729" s="129"/>
    </row>
    <row r="4730" spans="12:16" x14ac:dyDescent="0.2">
      <c r="L4730" s="214"/>
      <c r="M4730" s="129"/>
      <c r="P4730" s="129"/>
    </row>
    <row r="4731" spans="12:16" x14ac:dyDescent="0.2">
      <c r="L4731" s="214"/>
      <c r="P4731" s="129"/>
    </row>
    <row r="4732" spans="12:16" x14ac:dyDescent="0.2">
      <c r="L4732" s="214"/>
      <c r="M4732" s="129"/>
      <c r="P4732" s="129"/>
    </row>
    <row r="4733" spans="12:16" x14ac:dyDescent="0.2">
      <c r="L4733" s="214"/>
      <c r="M4733" s="129"/>
      <c r="P4733" s="129"/>
    </row>
    <row r="4734" spans="12:16" x14ac:dyDescent="0.2">
      <c r="L4734" s="214"/>
      <c r="M4734" s="129"/>
      <c r="P4734" s="129"/>
    </row>
    <row r="4735" spans="12:16" x14ac:dyDescent="0.2">
      <c r="L4735" s="214"/>
      <c r="M4735" s="129"/>
      <c r="P4735" s="129"/>
    </row>
    <row r="4736" spans="12:16" x14ac:dyDescent="0.2">
      <c r="L4736" s="214"/>
      <c r="M4736" s="129"/>
      <c r="P4736" s="129"/>
    </row>
    <row r="4737" spans="12:18" x14ac:dyDescent="0.2">
      <c r="L4737" s="214"/>
      <c r="M4737" s="129"/>
      <c r="P4737" s="129"/>
    </row>
    <row r="4738" spans="12:18" x14ac:dyDescent="0.2">
      <c r="L4738" s="214"/>
      <c r="M4738" s="129"/>
      <c r="P4738" s="129"/>
    </row>
    <row r="4739" spans="12:18" x14ac:dyDescent="0.2">
      <c r="L4739" s="214"/>
      <c r="M4739" s="129"/>
      <c r="P4739" s="129"/>
    </row>
    <row r="4740" spans="12:18" x14ac:dyDescent="0.2">
      <c r="L4740" s="214"/>
      <c r="M4740" s="129"/>
      <c r="P4740" s="129"/>
    </row>
    <row r="4741" spans="12:18" x14ac:dyDescent="0.2">
      <c r="L4741" s="214"/>
      <c r="P4741" s="129"/>
    </row>
    <row r="4742" spans="12:18" x14ac:dyDescent="0.2">
      <c r="L4742" s="214"/>
      <c r="P4742" s="129"/>
    </row>
    <row r="4743" spans="12:18" x14ac:dyDescent="0.2">
      <c r="L4743" s="214"/>
      <c r="P4743" s="129"/>
    </row>
    <row r="4744" spans="12:18" x14ac:dyDescent="0.2">
      <c r="L4744" s="214"/>
      <c r="P4744" s="129"/>
    </row>
    <row r="4745" spans="12:18" x14ac:dyDescent="0.2">
      <c r="L4745" s="214"/>
      <c r="P4745" s="129"/>
    </row>
    <row r="4746" spans="12:18" x14ac:dyDescent="0.2">
      <c r="L4746" s="214"/>
      <c r="M4746" s="129"/>
      <c r="P4746" s="129"/>
    </row>
    <row r="4747" spans="12:18" x14ac:dyDescent="0.2">
      <c r="L4747" s="214"/>
      <c r="P4747" s="129"/>
      <c r="R4747" s="129"/>
    </row>
    <row r="4748" spans="12:18" x14ac:dyDescent="0.2">
      <c r="L4748" s="214"/>
      <c r="P4748" s="129"/>
      <c r="R4748" s="129"/>
    </row>
    <row r="4749" spans="12:18" x14ac:dyDescent="0.2">
      <c r="L4749" s="214"/>
      <c r="M4749" s="129"/>
      <c r="P4749" s="129"/>
    </row>
    <row r="4750" spans="12:18" x14ac:dyDescent="0.2">
      <c r="L4750" s="214"/>
      <c r="M4750" s="129"/>
      <c r="P4750" s="129"/>
    </row>
    <row r="4751" spans="12:18" x14ac:dyDescent="0.2">
      <c r="L4751" s="214"/>
      <c r="P4751" s="129"/>
    </row>
    <row r="4752" spans="12:18" x14ac:dyDescent="0.2">
      <c r="L4752" s="214"/>
      <c r="M4752" s="129"/>
      <c r="P4752" s="129"/>
    </row>
    <row r="4753" spans="12:16" x14ac:dyDescent="0.2">
      <c r="L4753" s="214"/>
      <c r="P4753" s="129"/>
    </row>
    <row r="4754" spans="12:16" x14ac:dyDescent="0.2">
      <c r="L4754" s="214"/>
      <c r="M4754" s="129"/>
      <c r="P4754" s="129"/>
    </row>
    <row r="4755" spans="12:16" x14ac:dyDescent="0.2">
      <c r="L4755" s="214"/>
      <c r="M4755" s="129"/>
      <c r="P4755" s="129"/>
    </row>
    <row r="4756" spans="12:16" x14ac:dyDescent="0.2">
      <c r="L4756" s="214"/>
      <c r="M4756" s="129"/>
      <c r="P4756" s="129"/>
    </row>
    <row r="4757" spans="12:16" x14ac:dyDescent="0.2">
      <c r="L4757" s="214"/>
      <c r="M4757" s="129"/>
      <c r="P4757" s="129"/>
    </row>
    <row r="4758" spans="12:16" x14ac:dyDescent="0.2">
      <c r="L4758" s="214"/>
      <c r="P4758" s="129"/>
    </row>
    <row r="4759" spans="12:16" x14ac:dyDescent="0.2">
      <c r="L4759" s="214"/>
      <c r="P4759" s="129"/>
    </row>
    <row r="4760" spans="12:16" x14ac:dyDescent="0.2">
      <c r="L4760" s="214"/>
      <c r="M4760" s="129"/>
      <c r="P4760" s="129"/>
    </row>
    <row r="4761" spans="12:16" x14ac:dyDescent="0.2">
      <c r="L4761" s="214"/>
      <c r="M4761" s="129"/>
      <c r="P4761" s="129"/>
    </row>
    <row r="4762" spans="12:16" x14ac:dyDescent="0.2">
      <c r="L4762" s="214"/>
      <c r="P4762" s="129"/>
    </row>
    <row r="4763" spans="12:16" x14ac:dyDescent="0.2">
      <c r="L4763" s="214"/>
      <c r="M4763" s="129"/>
      <c r="P4763" s="129"/>
    </row>
    <row r="4764" spans="12:16" x14ac:dyDescent="0.2">
      <c r="L4764" s="214"/>
      <c r="M4764" s="129"/>
      <c r="P4764" s="129"/>
    </row>
    <row r="4765" spans="12:16" x14ac:dyDescent="0.2">
      <c r="L4765" s="214"/>
      <c r="P4765" s="129"/>
    </row>
    <row r="4766" spans="12:16" x14ac:dyDescent="0.2">
      <c r="L4766" s="214"/>
      <c r="P4766" s="129"/>
    </row>
    <row r="4767" spans="12:16" x14ac:dyDescent="0.2">
      <c r="L4767" s="214"/>
      <c r="M4767" s="129"/>
      <c r="P4767" s="129"/>
    </row>
    <row r="4768" spans="12:16" x14ac:dyDescent="0.2">
      <c r="L4768" s="214"/>
      <c r="M4768" s="129"/>
      <c r="P4768" s="129"/>
    </row>
    <row r="4769" spans="12:16" x14ac:dyDescent="0.2">
      <c r="L4769" s="214"/>
      <c r="M4769" s="129"/>
      <c r="P4769" s="129"/>
    </row>
    <row r="4770" spans="12:16" x14ac:dyDescent="0.2">
      <c r="L4770" s="214"/>
      <c r="M4770" s="129"/>
      <c r="P4770" s="129"/>
    </row>
    <row r="4771" spans="12:16" x14ac:dyDescent="0.2">
      <c r="L4771" s="214"/>
      <c r="M4771" s="129"/>
      <c r="P4771" s="129"/>
    </row>
    <row r="4772" spans="12:16" x14ac:dyDescent="0.2">
      <c r="L4772" s="214"/>
      <c r="P4772" s="129"/>
    </row>
    <row r="4773" spans="12:16" x14ac:dyDescent="0.2">
      <c r="L4773" s="214"/>
      <c r="P4773" s="129"/>
    </row>
    <row r="4774" spans="12:16" x14ac:dyDescent="0.2">
      <c r="L4774" s="214"/>
      <c r="P4774" s="129"/>
    </row>
    <row r="4775" spans="12:16" x14ac:dyDescent="0.2">
      <c r="L4775" s="214"/>
      <c r="P4775" s="129"/>
    </row>
    <row r="4776" spans="12:16" x14ac:dyDescent="0.2">
      <c r="L4776" s="214"/>
      <c r="P4776" s="129"/>
    </row>
    <row r="4777" spans="12:16" x14ac:dyDescent="0.2">
      <c r="L4777" s="214"/>
      <c r="P4777" s="129"/>
    </row>
    <row r="4778" spans="12:16" x14ac:dyDescent="0.2">
      <c r="L4778" s="214"/>
      <c r="P4778" s="129"/>
    </row>
    <row r="4779" spans="12:16" x14ac:dyDescent="0.2">
      <c r="L4779" s="214"/>
      <c r="M4779" s="129"/>
      <c r="P4779" s="129"/>
    </row>
    <row r="4780" spans="12:16" x14ac:dyDescent="0.2">
      <c r="L4780" s="214"/>
      <c r="M4780" s="129"/>
      <c r="P4780" s="129"/>
    </row>
    <row r="4781" spans="12:16" x14ac:dyDescent="0.2">
      <c r="L4781" s="214"/>
      <c r="M4781" s="129"/>
      <c r="P4781" s="129"/>
    </row>
    <row r="4782" spans="12:16" x14ac:dyDescent="0.2">
      <c r="L4782" s="214"/>
      <c r="M4782" s="129"/>
      <c r="P4782" s="129"/>
    </row>
    <row r="4783" spans="12:16" x14ac:dyDescent="0.2">
      <c r="L4783" s="214"/>
      <c r="M4783" s="129"/>
      <c r="P4783" s="129"/>
    </row>
    <row r="4784" spans="12:16" x14ac:dyDescent="0.2">
      <c r="L4784" s="214"/>
      <c r="M4784" s="129"/>
      <c r="P4784" s="129"/>
    </row>
    <row r="4785" spans="12:16" x14ac:dyDescent="0.2">
      <c r="L4785" s="214"/>
      <c r="M4785" s="129"/>
      <c r="P4785" s="129"/>
    </row>
    <row r="4786" spans="12:16" x14ac:dyDescent="0.2">
      <c r="L4786" s="214"/>
      <c r="M4786" s="129"/>
      <c r="P4786" s="129"/>
    </row>
    <row r="4787" spans="12:16" x14ac:dyDescent="0.2">
      <c r="L4787" s="214"/>
      <c r="M4787" s="129"/>
      <c r="P4787" s="129"/>
    </row>
    <row r="4788" spans="12:16" x14ac:dyDescent="0.2">
      <c r="L4788" s="214"/>
      <c r="M4788" s="129"/>
      <c r="P4788" s="129"/>
    </row>
    <row r="4789" spans="12:16" x14ac:dyDescent="0.2">
      <c r="L4789" s="214"/>
      <c r="M4789" s="129"/>
      <c r="P4789" s="129"/>
    </row>
    <row r="4790" spans="12:16" x14ac:dyDescent="0.2">
      <c r="L4790" s="214"/>
      <c r="M4790" s="129"/>
      <c r="P4790" s="129"/>
    </row>
    <row r="4791" spans="12:16" x14ac:dyDescent="0.2">
      <c r="L4791" s="214"/>
      <c r="M4791" s="129"/>
      <c r="P4791" s="129"/>
    </row>
    <row r="4792" spans="12:16" x14ac:dyDescent="0.2">
      <c r="L4792" s="214"/>
      <c r="M4792" s="129"/>
      <c r="P4792" s="129"/>
    </row>
    <row r="4793" spans="12:16" x14ac:dyDescent="0.2">
      <c r="L4793" s="214"/>
      <c r="M4793" s="129"/>
      <c r="P4793" s="129"/>
    </row>
    <row r="4794" spans="12:16" x14ac:dyDescent="0.2">
      <c r="L4794" s="214"/>
      <c r="M4794" s="129"/>
      <c r="P4794" s="129"/>
    </row>
    <row r="4795" spans="12:16" x14ac:dyDescent="0.2">
      <c r="L4795" s="214"/>
      <c r="M4795" s="129"/>
      <c r="P4795" s="129"/>
    </row>
    <row r="4796" spans="12:16" x14ac:dyDescent="0.2">
      <c r="L4796" s="214"/>
      <c r="M4796" s="129"/>
      <c r="P4796" s="129"/>
    </row>
    <row r="4797" spans="12:16" x14ac:dyDescent="0.2">
      <c r="L4797" s="214"/>
      <c r="M4797" s="129"/>
      <c r="P4797" s="129"/>
    </row>
    <row r="4798" spans="12:16" x14ac:dyDescent="0.2">
      <c r="L4798" s="214"/>
      <c r="M4798" s="129"/>
      <c r="P4798" s="129"/>
    </row>
    <row r="4799" spans="12:16" x14ac:dyDescent="0.2">
      <c r="L4799" s="214"/>
      <c r="M4799" s="129"/>
      <c r="P4799" s="129"/>
    </row>
    <row r="4800" spans="12:16" x14ac:dyDescent="0.2">
      <c r="L4800" s="214"/>
      <c r="M4800" s="129"/>
      <c r="P4800" s="129"/>
    </row>
    <row r="4801" spans="12:16" x14ac:dyDescent="0.2">
      <c r="L4801" s="214"/>
      <c r="M4801" s="129"/>
      <c r="P4801" s="129"/>
    </row>
    <row r="4802" spans="12:16" x14ac:dyDescent="0.2">
      <c r="L4802" s="214"/>
      <c r="M4802" s="129"/>
      <c r="P4802" s="129"/>
    </row>
    <row r="4803" spans="12:16" x14ac:dyDescent="0.2">
      <c r="L4803" s="214"/>
      <c r="M4803" s="129"/>
      <c r="P4803" s="129"/>
    </row>
    <row r="4804" spans="12:16" x14ac:dyDescent="0.2">
      <c r="L4804" s="214"/>
      <c r="M4804" s="129"/>
      <c r="P4804" s="129"/>
    </row>
    <row r="4805" spans="12:16" x14ac:dyDescent="0.2">
      <c r="L4805" s="214"/>
      <c r="M4805" s="129"/>
      <c r="P4805" s="129"/>
    </row>
    <row r="4806" spans="12:16" x14ac:dyDescent="0.2">
      <c r="L4806" s="214"/>
      <c r="M4806" s="129"/>
      <c r="P4806" s="129"/>
    </row>
    <row r="4807" spans="12:16" x14ac:dyDescent="0.2">
      <c r="L4807" s="214"/>
      <c r="M4807" s="129"/>
      <c r="P4807" s="129"/>
    </row>
    <row r="4808" spans="12:16" x14ac:dyDescent="0.2">
      <c r="L4808" s="214"/>
      <c r="P4808" s="129"/>
    </row>
    <row r="4809" spans="12:16" x14ac:dyDescent="0.2">
      <c r="L4809" s="214"/>
      <c r="M4809" s="129"/>
      <c r="P4809" s="129"/>
    </row>
    <row r="4810" spans="12:16" x14ac:dyDescent="0.2">
      <c r="L4810" s="214"/>
      <c r="M4810" s="129"/>
      <c r="P4810" s="129"/>
    </row>
    <row r="4811" spans="12:16" x14ac:dyDescent="0.2">
      <c r="L4811" s="214"/>
      <c r="M4811" s="129"/>
      <c r="P4811" s="129"/>
    </row>
    <row r="4812" spans="12:16" x14ac:dyDescent="0.2">
      <c r="L4812" s="214"/>
      <c r="M4812" s="129"/>
      <c r="P4812" s="129"/>
    </row>
    <row r="4813" spans="12:16" x14ac:dyDescent="0.2">
      <c r="L4813" s="214"/>
      <c r="M4813" s="129"/>
      <c r="P4813" s="129"/>
    </row>
    <row r="4814" spans="12:16" x14ac:dyDescent="0.2">
      <c r="L4814" s="214"/>
      <c r="M4814" s="129"/>
      <c r="P4814" s="129"/>
    </row>
    <row r="4815" spans="12:16" x14ac:dyDescent="0.2">
      <c r="L4815" s="214"/>
      <c r="M4815" s="129"/>
      <c r="P4815" s="129"/>
    </row>
    <row r="4816" spans="12:16" x14ac:dyDescent="0.2">
      <c r="L4816" s="214"/>
      <c r="M4816" s="129"/>
      <c r="P4816" s="129"/>
    </row>
    <row r="4817" spans="12:16" x14ac:dyDescent="0.2">
      <c r="L4817" s="214"/>
      <c r="M4817" s="129"/>
      <c r="P4817" s="129"/>
    </row>
    <row r="4818" spans="12:16" x14ac:dyDescent="0.2">
      <c r="L4818" s="214"/>
      <c r="P4818" s="129"/>
    </row>
    <row r="4819" spans="12:16" x14ac:dyDescent="0.2">
      <c r="L4819" s="214"/>
      <c r="P4819" s="129"/>
    </row>
    <row r="4820" spans="12:16" x14ac:dyDescent="0.2">
      <c r="L4820" s="214"/>
      <c r="P4820" s="129"/>
    </row>
    <row r="4821" spans="12:16" x14ac:dyDescent="0.2">
      <c r="L4821" s="214"/>
      <c r="M4821" s="129"/>
      <c r="P4821" s="129"/>
    </row>
    <row r="4822" spans="12:16" x14ac:dyDescent="0.2">
      <c r="L4822" s="214"/>
      <c r="M4822" s="129"/>
      <c r="P4822" s="129"/>
    </row>
    <row r="4823" spans="12:16" x14ac:dyDescent="0.2">
      <c r="L4823" s="214"/>
      <c r="M4823" s="129"/>
      <c r="P4823" s="129"/>
    </row>
    <row r="4824" spans="12:16" x14ac:dyDescent="0.2">
      <c r="L4824" s="214"/>
      <c r="M4824" s="129"/>
      <c r="P4824" s="129"/>
    </row>
    <row r="4825" spans="12:16" x14ac:dyDescent="0.2">
      <c r="L4825" s="214"/>
      <c r="M4825" s="129"/>
      <c r="P4825" s="129"/>
    </row>
    <row r="4826" spans="12:16" x14ac:dyDescent="0.2">
      <c r="L4826" s="214"/>
      <c r="M4826" s="129"/>
      <c r="P4826" s="129"/>
    </row>
    <row r="4827" spans="12:16" x14ac:dyDescent="0.2">
      <c r="L4827" s="214"/>
      <c r="M4827" s="129"/>
      <c r="P4827" s="129"/>
    </row>
    <row r="4828" spans="12:16" x14ac:dyDescent="0.2">
      <c r="L4828" s="214"/>
      <c r="M4828" s="129"/>
      <c r="P4828" s="129"/>
    </row>
    <row r="4829" spans="12:16" x14ac:dyDescent="0.2">
      <c r="L4829" s="214"/>
      <c r="M4829" s="129"/>
      <c r="P4829" s="129"/>
    </row>
    <row r="4830" spans="12:16" x14ac:dyDescent="0.2">
      <c r="L4830" s="214"/>
      <c r="M4830" s="129"/>
      <c r="P4830" s="129"/>
    </row>
    <row r="4831" spans="12:16" x14ac:dyDescent="0.2">
      <c r="L4831" s="214"/>
      <c r="M4831" s="129"/>
      <c r="P4831" s="129"/>
    </row>
    <row r="4832" spans="12:16" x14ac:dyDescent="0.2">
      <c r="L4832" s="214"/>
      <c r="M4832" s="129"/>
      <c r="P4832" s="129"/>
    </row>
    <row r="4833" spans="12:16" x14ac:dyDescent="0.2">
      <c r="L4833" s="214"/>
      <c r="P4833" s="129"/>
    </row>
    <row r="4834" spans="12:16" x14ac:dyDescent="0.2">
      <c r="L4834" s="214"/>
      <c r="M4834" s="129"/>
      <c r="P4834" s="129"/>
    </row>
    <row r="4835" spans="12:16" x14ac:dyDescent="0.2">
      <c r="L4835" s="214"/>
      <c r="M4835" s="129"/>
      <c r="P4835" s="129"/>
    </row>
    <row r="4836" spans="12:16" x14ac:dyDescent="0.2">
      <c r="L4836" s="214"/>
      <c r="M4836" s="129"/>
      <c r="P4836" s="129"/>
    </row>
    <row r="4837" spans="12:16" x14ac:dyDescent="0.2">
      <c r="L4837" s="214"/>
      <c r="M4837" s="129"/>
      <c r="P4837" s="129"/>
    </row>
    <row r="4838" spans="12:16" x14ac:dyDescent="0.2">
      <c r="L4838" s="214"/>
      <c r="M4838" s="129"/>
      <c r="P4838" s="129"/>
    </row>
    <row r="4839" spans="12:16" x14ac:dyDescent="0.2">
      <c r="L4839" s="214"/>
      <c r="M4839" s="129"/>
      <c r="P4839" s="129"/>
    </row>
    <row r="4840" spans="12:16" x14ac:dyDescent="0.2">
      <c r="L4840" s="214"/>
      <c r="M4840" s="129"/>
      <c r="P4840" s="129"/>
    </row>
    <row r="4841" spans="12:16" x14ac:dyDescent="0.2">
      <c r="L4841" s="214"/>
      <c r="M4841" s="129"/>
      <c r="P4841" s="129"/>
    </row>
    <row r="4842" spans="12:16" x14ac:dyDescent="0.2">
      <c r="L4842" s="214"/>
      <c r="M4842" s="129"/>
      <c r="P4842" s="129"/>
    </row>
    <row r="4843" spans="12:16" x14ac:dyDescent="0.2">
      <c r="L4843" s="214"/>
      <c r="P4843" s="129"/>
    </row>
    <row r="4844" spans="12:16" x14ac:dyDescent="0.2">
      <c r="L4844" s="214"/>
      <c r="M4844" s="129"/>
      <c r="P4844" s="129"/>
    </row>
    <row r="4845" spans="12:16" x14ac:dyDescent="0.2">
      <c r="L4845" s="214"/>
      <c r="M4845" s="129"/>
      <c r="P4845" s="129"/>
    </row>
    <row r="4846" spans="12:16" x14ac:dyDescent="0.2">
      <c r="L4846" s="214"/>
      <c r="P4846" s="129"/>
    </row>
    <row r="4847" spans="12:16" x14ac:dyDescent="0.2">
      <c r="L4847" s="214"/>
      <c r="M4847" s="129"/>
      <c r="P4847" s="129"/>
    </row>
    <row r="4848" spans="12:16" x14ac:dyDescent="0.2">
      <c r="L4848" s="214"/>
      <c r="P4848" s="129"/>
    </row>
    <row r="4849" spans="12:16" x14ac:dyDescent="0.2">
      <c r="L4849" s="214"/>
      <c r="M4849" s="129"/>
      <c r="P4849" s="129"/>
    </row>
    <row r="4850" spans="12:16" x14ac:dyDescent="0.2">
      <c r="L4850" s="214"/>
      <c r="P4850" s="129"/>
    </row>
    <row r="4851" spans="12:16" x14ac:dyDescent="0.2">
      <c r="L4851" s="214"/>
      <c r="M4851" s="129"/>
      <c r="P4851" s="129"/>
    </row>
    <row r="4852" spans="12:16" x14ac:dyDescent="0.2">
      <c r="L4852" s="214"/>
      <c r="P4852" s="129"/>
    </row>
    <row r="4853" spans="12:16" x14ac:dyDescent="0.2">
      <c r="L4853" s="214"/>
      <c r="M4853" s="129"/>
      <c r="P4853" s="129"/>
    </row>
    <row r="4854" spans="12:16" x14ac:dyDescent="0.2">
      <c r="L4854" s="214"/>
      <c r="P4854" s="129"/>
    </row>
    <row r="4855" spans="12:16" x14ac:dyDescent="0.2">
      <c r="L4855" s="214"/>
      <c r="M4855" s="129"/>
      <c r="P4855" s="129"/>
    </row>
    <row r="4856" spans="12:16" x14ac:dyDescent="0.2">
      <c r="L4856" s="214"/>
      <c r="P4856" s="129"/>
    </row>
    <row r="4857" spans="12:16" x14ac:dyDescent="0.2">
      <c r="L4857" s="214"/>
      <c r="P4857" s="129"/>
    </row>
    <row r="4858" spans="12:16" x14ac:dyDescent="0.2">
      <c r="L4858" s="214"/>
      <c r="M4858" s="129"/>
      <c r="P4858" s="129"/>
    </row>
    <row r="4859" spans="12:16" x14ac:dyDescent="0.2">
      <c r="L4859" s="214"/>
      <c r="M4859" s="129"/>
      <c r="P4859" s="129"/>
    </row>
    <row r="4860" spans="12:16" x14ac:dyDescent="0.2">
      <c r="L4860" s="214"/>
      <c r="P4860" s="129"/>
    </row>
    <row r="4861" spans="12:16" x14ac:dyDescent="0.2">
      <c r="L4861" s="214"/>
      <c r="M4861" s="129"/>
      <c r="P4861" s="129"/>
    </row>
    <row r="4862" spans="12:16" x14ac:dyDescent="0.2">
      <c r="L4862" s="214"/>
      <c r="M4862" s="129"/>
      <c r="P4862" s="129"/>
    </row>
    <row r="4863" spans="12:16" x14ac:dyDescent="0.2">
      <c r="L4863" s="214"/>
      <c r="P4863" s="129"/>
    </row>
    <row r="4864" spans="12:16" x14ac:dyDescent="0.2">
      <c r="L4864" s="214"/>
      <c r="P4864" s="129"/>
    </row>
    <row r="4865" spans="12:16" x14ac:dyDescent="0.2">
      <c r="L4865" s="214"/>
      <c r="M4865" s="129"/>
      <c r="P4865" s="129"/>
    </row>
    <row r="4866" spans="12:16" x14ac:dyDescent="0.2">
      <c r="L4866" s="214"/>
      <c r="M4866" s="129"/>
      <c r="P4866" s="129"/>
    </row>
    <row r="4867" spans="12:16" x14ac:dyDescent="0.2">
      <c r="L4867" s="214"/>
      <c r="M4867" s="129"/>
      <c r="P4867" s="129"/>
    </row>
    <row r="4868" spans="12:16" x14ac:dyDescent="0.2">
      <c r="L4868" s="214"/>
      <c r="M4868" s="129"/>
      <c r="P4868" s="129"/>
    </row>
    <row r="4869" spans="12:16" x14ac:dyDescent="0.2">
      <c r="L4869" s="214"/>
      <c r="M4869" s="129"/>
      <c r="P4869" s="129"/>
    </row>
    <row r="4870" spans="12:16" x14ac:dyDescent="0.2">
      <c r="L4870" s="214"/>
      <c r="P4870" s="129"/>
    </row>
    <row r="4871" spans="12:16" x14ac:dyDescent="0.2">
      <c r="L4871" s="214"/>
      <c r="P4871" s="129"/>
    </row>
    <row r="4872" spans="12:16" x14ac:dyDescent="0.2">
      <c r="L4872" s="214"/>
      <c r="M4872" s="129"/>
      <c r="P4872" s="129"/>
    </row>
    <row r="4873" spans="12:16" x14ac:dyDescent="0.2">
      <c r="L4873" s="214"/>
      <c r="M4873" s="129"/>
      <c r="P4873" s="129"/>
    </row>
    <row r="4874" spans="12:16" x14ac:dyDescent="0.2">
      <c r="L4874" s="214"/>
      <c r="M4874" s="129"/>
      <c r="P4874" s="129"/>
    </row>
    <row r="4875" spans="12:16" x14ac:dyDescent="0.2">
      <c r="L4875" s="214"/>
      <c r="M4875" s="129"/>
      <c r="P4875" s="129"/>
    </row>
    <row r="4876" spans="12:16" x14ac:dyDescent="0.2">
      <c r="L4876" s="214"/>
      <c r="P4876" s="129"/>
    </row>
    <row r="4877" spans="12:16" x14ac:dyDescent="0.2">
      <c r="L4877" s="214"/>
      <c r="M4877" s="129"/>
      <c r="P4877" s="129"/>
    </row>
    <row r="4878" spans="12:16" x14ac:dyDescent="0.2">
      <c r="L4878" s="214"/>
      <c r="P4878" s="129"/>
    </row>
    <row r="4879" spans="12:16" x14ac:dyDescent="0.2">
      <c r="L4879" s="214"/>
      <c r="P4879" s="129"/>
    </row>
    <row r="4880" spans="12:16" x14ac:dyDescent="0.2">
      <c r="L4880" s="214"/>
      <c r="M4880" s="129"/>
      <c r="P4880" s="129"/>
    </row>
    <row r="4881" spans="12:16" x14ac:dyDescent="0.2">
      <c r="L4881" s="214"/>
      <c r="M4881" s="129"/>
      <c r="P4881" s="129"/>
    </row>
    <row r="4882" spans="12:16" x14ac:dyDescent="0.2">
      <c r="L4882" s="214"/>
      <c r="M4882" s="129"/>
      <c r="P4882" s="129"/>
    </row>
    <row r="4883" spans="12:16" x14ac:dyDescent="0.2">
      <c r="L4883" s="214"/>
      <c r="P4883" s="129"/>
    </row>
    <row r="4884" spans="12:16" x14ac:dyDescent="0.2">
      <c r="L4884" s="214"/>
      <c r="P4884" s="129"/>
    </row>
    <row r="4885" spans="12:16" x14ac:dyDescent="0.2">
      <c r="L4885" s="214"/>
      <c r="P4885" s="129"/>
    </row>
    <row r="4886" spans="12:16" x14ac:dyDescent="0.2">
      <c r="L4886" s="214"/>
      <c r="P4886" s="129"/>
    </row>
    <row r="4887" spans="12:16" x14ac:dyDescent="0.2">
      <c r="L4887" s="214"/>
      <c r="P4887" s="129"/>
    </row>
    <row r="4888" spans="12:16" x14ac:dyDescent="0.2">
      <c r="L4888" s="214"/>
      <c r="M4888" s="129"/>
      <c r="P4888" s="129"/>
    </row>
    <row r="4889" spans="12:16" x14ac:dyDescent="0.2">
      <c r="L4889" s="214"/>
      <c r="M4889" s="129"/>
      <c r="P4889" s="129"/>
    </row>
    <row r="4890" spans="12:16" x14ac:dyDescent="0.2">
      <c r="L4890" s="214"/>
      <c r="M4890" s="129"/>
      <c r="P4890" s="129"/>
    </row>
    <row r="4891" spans="12:16" x14ac:dyDescent="0.2">
      <c r="L4891" s="214"/>
      <c r="P4891" s="129"/>
    </row>
    <row r="4892" spans="12:16" x14ac:dyDescent="0.2">
      <c r="L4892" s="214"/>
      <c r="M4892" s="129"/>
      <c r="P4892" s="129"/>
    </row>
    <row r="4893" spans="12:16" x14ac:dyDescent="0.2">
      <c r="L4893" s="214"/>
      <c r="P4893" s="129"/>
    </row>
    <row r="4894" spans="12:16" x14ac:dyDescent="0.2">
      <c r="L4894" s="214"/>
      <c r="P4894" s="129"/>
    </row>
    <row r="4895" spans="12:16" x14ac:dyDescent="0.2">
      <c r="L4895" s="214"/>
      <c r="P4895" s="129"/>
    </row>
    <row r="4896" spans="12:16" x14ac:dyDescent="0.2">
      <c r="L4896" s="214"/>
      <c r="P4896" s="129"/>
    </row>
    <row r="4897" spans="12:16" x14ac:dyDescent="0.2">
      <c r="L4897" s="214"/>
      <c r="P4897" s="129"/>
    </row>
    <row r="4898" spans="12:16" x14ac:dyDescent="0.2">
      <c r="L4898" s="214"/>
      <c r="P4898" s="129"/>
    </row>
    <row r="4899" spans="12:16" x14ac:dyDescent="0.2">
      <c r="L4899" s="214"/>
      <c r="M4899" s="129"/>
      <c r="P4899" s="129"/>
    </row>
    <row r="4900" spans="12:16" x14ac:dyDescent="0.2">
      <c r="L4900" s="214"/>
      <c r="P4900" s="129"/>
    </row>
    <row r="4901" spans="12:16" x14ac:dyDescent="0.2">
      <c r="L4901" s="214"/>
      <c r="M4901" s="129"/>
      <c r="P4901" s="129"/>
    </row>
    <row r="4902" spans="12:16" x14ac:dyDescent="0.2">
      <c r="L4902" s="214"/>
      <c r="M4902" s="129"/>
      <c r="P4902" s="129"/>
    </row>
    <row r="4903" spans="12:16" x14ac:dyDescent="0.2">
      <c r="L4903" s="214"/>
      <c r="M4903" s="129"/>
      <c r="P4903" s="129"/>
    </row>
    <row r="4904" spans="12:16" x14ac:dyDescent="0.2">
      <c r="L4904" s="214"/>
      <c r="M4904" s="129"/>
      <c r="P4904" s="129"/>
    </row>
    <row r="4905" spans="12:16" x14ac:dyDescent="0.2">
      <c r="L4905" s="214"/>
      <c r="M4905" s="129"/>
      <c r="P4905" s="129"/>
    </row>
    <row r="4906" spans="12:16" x14ac:dyDescent="0.2">
      <c r="L4906" s="214"/>
      <c r="M4906" s="129"/>
      <c r="P4906" s="129"/>
    </row>
    <row r="4907" spans="12:16" x14ac:dyDescent="0.2">
      <c r="L4907" s="214"/>
      <c r="M4907" s="129"/>
      <c r="P4907" s="129"/>
    </row>
    <row r="4908" spans="12:16" x14ac:dyDescent="0.2">
      <c r="L4908" s="214"/>
      <c r="P4908" s="129"/>
    </row>
    <row r="4909" spans="12:16" x14ac:dyDescent="0.2">
      <c r="L4909" s="214"/>
      <c r="P4909" s="129"/>
    </row>
    <row r="4910" spans="12:16" x14ac:dyDescent="0.2">
      <c r="L4910" s="214"/>
      <c r="M4910" s="129"/>
      <c r="P4910" s="129"/>
    </row>
    <row r="4911" spans="12:16" x14ac:dyDescent="0.2">
      <c r="L4911" s="214"/>
      <c r="M4911" s="129"/>
      <c r="P4911" s="129"/>
    </row>
    <row r="4912" spans="12:16" x14ac:dyDescent="0.2">
      <c r="L4912" s="214"/>
      <c r="M4912" s="129"/>
      <c r="P4912" s="129"/>
    </row>
    <row r="4913" spans="12:18" x14ac:dyDescent="0.2">
      <c r="L4913" s="214"/>
      <c r="M4913" s="129"/>
      <c r="P4913" s="129"/>
    </row>
    <row r="4914" spans="12:18" x14ac:dyDescent="0.2">
      <c r="L4914" s="214"/>
      <c r="M4914" s="129"/>
      <c r="P4914" s="129"/>
    </row>
    <row r="4915" spans="12:18" x14ac:dyDescent="0.2">
      <c r="L4915" s="214"/>
      <c r="P4915" s="129"/>
    </row>
    <row r="4916" spans="12:18" x14ac:dyDescent="0.2">
      <c r="L4916" s="214"/>
      <c r="P4916" s="129"/>
    </row>
    <row r="4917" spans="12:18" x14ac:dyDescent="0.2">
      <c r="L4917" s="214"/>
      <c r="P4917" s="129"/>
    </row>
    <row r="4918" spans="12:18" x14ac:dyDescent="0.2">
      <c r="L4918" s="214"/>
      <c r="M4918" s="129"/>
      <c r="P4918" s="129"/>
    </row>
    <row r="4919" spans="12:18" x14ac:dyDescent="0.2">
      <c r="L4919" s="214"/>
      <c r="M4919" s="129"/>
      <c r="P4919" s="129"/>
    </row>
    <row r="4920" spans="12:18" x14ac:dyDescent="0.2">
      <c r="L4920" s="214"/>
      <c r="M4920" s="129"/>
      <c r="P4920" s="129"/>
    </row>
    <row r="4921" spans="12:18" x14ac:dyDescent="0.2">
      <c r="L4921" s="214"/>
      <c r="P4921" s="129"/>
      <c r="R4921" s="129"/>
    </row>
    <row r="4922" spans="12:18" x14ac:dyDescent="0.2">
      <c r="L4922" s="214"/>
      <c r="P4922" s="129"/>
      <c r="R4922" s="129"/>
    </row>
    <row r="4923" spans="12:18" x14ac:dyDescent="0.2">
      <c r="L4923" s="214"/>
      <c r="M4923" s="129"/>
      <c r="P4923" s="129"/>
      <c r="R4923" s="129"/>
    </row>
    <row r="4924" spans="12:18" x14ac:dyDescent="0.2">
      <c r="L4924" s="214"/>
      <c r="M4924" s="129"/>
      <c r="P4924" s="129"/>
    </row>
    <row r="4925" spans="12:18" x14ac:dyDescent="0.2">
      <c r="L4925" s="214"/>
      <c r="M4925" s="129"/>
      <c r="P4925" s="129"/>
    </row>
    <row r="4926" spans="12:18" x14ac:dyDescent="0.2">
      <c r="L4926" s="214"/>
      <c r="M4926" s="129"/>
      <c r="P4926" s="129"/>
    </row>
    <row r="4927" spans="12:18" x14ac:dyDescent="0.2">
      <c r="L4927" s="214"/>
      <c r="M4927" s="129"/>
      <c r="P4927" s="129"/>
    </row>
    <row r="4928" spans="12:18" x14ac:dyDescent="0.2">
      <c r="L4928" s="214"/>
      <c r="M4928" s="129"/>
      <c r="P4928" s="129"/>
    </row>
    <row r="4929" spans="12:16" x14ac:dyDescent="0.2">
      <c r="L4929" s="214"/>
      <c r="M4929" s="129"/>
      <c r="P4929" s="129"/>
    </row>
    <row r="4930" spans="12:16" x14ac:dyDescent="0.2">
      <c r="L4930" s="214"/>
      <c r="P4930" s="129"/>
    </row>
    <row r="4931" spans="12:16" x14ac:dyDescent="0.2">
      <c r="L4931" s="214"/>
      <c r="M4931" s="129"/>
      <c r="P4931" s="129"/>
    </row>
    <row r="4932" spans="12:16" x14ac:dyDescent="0.2">
      <c r="L4932" s="214"/>
      <c r="M4932" s="129"/>
      <c r="P4932" s="129"/>
    </row>
    <row r="4933" spans="12:16" x14ac:dyDescent="0.2">
      <c r="L4933" s="214"/>
      <c r="M4933" s="129"/>
      <c r="P4933" s="129"/>
    </row>
    <row r="4934" spans="12:16" x14ac:dyDescent="0.2">
      <c r="L4934" s="214"/>
      <c r="M4934" s="129"/>
      <c r="P4934" s="129"/>
    </row>
    <row r="4935" spans="12:16" x14ac:dyDescent="0.2">
      <c r="L4935" s="214"/>
      <c r="M4935" s="129"/>
      <c r="P4935" s="129"/>
    </row>
    <row r="4936" spans="12:16" x14ac:dyDescent="0.2">
      <c r="L4936" s="214"/>
      <c r="M4936" s="129"/>
      <c r="P4936" s="129"/>
    </row>
    <row r="4937" spans="12:16" x14ac:dyDescent="0.2">
      <c r="L4937" s="214"/>
      <c r="M4937" s="129"/>
      <c r="P4937" s="129"/>
    </row>
    <row r="4938" spans="12:16" x14ac:dyDescent="0.2">
      <c r="L4938" s="214"/>
      <c r="P4938" s="129"/>
    </row>
    <row r="4939" spans="12:16" x14ac:dyDescent="0.2">
      <c r="L4939" s="214"/>
      <c r="M4939" s="129"/>
      <c r="P4939" s="129"/>
    </row>
    <row r="4940" spans="12:16" x14ac:dyDescent="0.2">
      <c r="L4940" s="214"/>
      <c r="M4940" s="129"/>
      <c r="P4940" s="129"/>
    </row>
    <row r="4941" spans="12:16" x14ac:dyDescent="0.2">
      <c r="L4941" s="214"/>
      <c r="M4941" s="129"/>
      <c r="P4941" s="129"/>
    </row>
    <row r="4942" spans="12:16" x14ac:dyDescent="0.2">
      <c r="L4942" s="214"/>
      <c r="M4942" s="129"/>
      <c r="P4942" s="129"/>
    </row>
    <row r="4943" spans="12:16" x14ac:dyDescent="0.2">
      <c r="L4943" s="214"/>
      <c r="M4943" s="129"/>
      <c r="P4943" s="129"/>
    </row>
    <row r="4944" spans="12:16" x14ac:dyDescent="0.2">
      <c r="L4944" s="214"/>
      <c r="M4944" s="129"/>
      <c r="P4944" s="129"/>
    </row>
    <row r="4945" spans="12:16" x14ac:dyDescent="0.2">
      <c r="L4945" s="214"/>
      <c r="M4945" s="129"/>
      <c r="P4945" s="129"/>
    </row>
    <row r="4946" spans="12:16" x14ac:dyDescent="0.2">
      <c r="L4946" s="214"/>
      <c r="M4946" s="129"/>
      <c r="P4946" s="129"/>
    </row>
    <row r="4947" spans="12:16" x14ac:dyDescent="0.2">
      <c r="L4947" s="214"/>
      <c r="M4947" s="129"/>
      <c r="P4947" s="129"/>
    </row>
    <row r="4948" spans="12:16" x14ac:dyDescent="0.2">
      <c r="L4948" s="214"/>
      <c r="M4948" s="129"/>
      <c r="P4948" s="129"/>
    </row>
    <row r="4949" spans="12:16" x14ac:dyDescent="0.2">
      <c r="L4949" s="214"/>
      <c r="M4949" s="129"/>
      <c r="P4949" s="129"/>
    </row>
    <row r="4950" spans="12:16" x14ac:dyDescent="0.2">
      <c r="L4950" s="214"/>
      <c r="M4950" s="129"/>
      <c r="P4950" s="129"/>
    </row>
    <row r="4951" spans="12:16" x14ac:dyDescent="0.2">
      <c r="L4951" s="214"/>
      <c r="M4951" s="129"/>
      <c r="P4951" s="129"/>
    </row>
    <row r="4952" spans="12:16" x14ac:dyDescent="0.2">
      <c r="L4952" s="214"/>
      <c r="M4952" s="129"/>
      <c r="P4952" s="129"/>
    </row>
    <row r="4953" spans="12:16" x14ac:dyDescent="0.2">
      <c r="L4953" s="214"/>
      <c r="M4953" s="129"/>
      <c r="P4953" s="129"/>
    </row>
    <row r="4954" spans="12:16" x14ac:dyDescent="0.2">
      <c r="L4954" s="214"/>
      <c r="M4954" s="129"/>
      <c r="P4954" s="129"/>
    </row>
    <row r="4955" spans="12:16" x14ac:dyDescent="0.2">
      <c r="L4955" s="214"/>
      <c r="M4955" s="129"/>
      <c r="P4955" s="129"/>
    </row>
    <row r="4956" spans="12:16" x14ac:dyDescent="0.2">
      <c r="L4956" s="214"/>
      <c r="M4956" s="129"/>
      <c r="P4956" s="129"/>
    </row>
    <row r="4957" spans="12:16" x14ac:dyDescent="0.2">
      <c r="L4957" s="214"/>
      <c r="P4957" s="129"/>
    </row>
    <row r="4958" spans="12:16" x14ac:dyDescent="0.2">
      <c r="L4958" s="214"/>
      <c r="M4958" s="129"/>
      <c r="P4958" s="129"/>
    </row>
    <row r="4959" spans="12:16" x14ac:dyDescent="0.2">
      <c r="L4959" s="214"/>
      <c r="M4959" s="129"/>
      <c r="P4959" s="129"/>
    </row>
    <row r="4960" spans="12:16" x14ac:dyDescent="0.2">
      <c r="L4960" s="214"/>
      <c r="M4960" s="129"/>
      <c r="P4960" s="129"/>
    </row>
    <row r="4961" spans="12:16" x14ac:dyDescent="0.2">
      <c r="L4961" s="214"/>
      <c r="M4961" s="129"/>
      <c r="P4961" s="129"/>
    </row>
    <row r="4962" spans="12:16" x14ac:dyDescent="0.2">
      <c r="L4962" s="214"/>
      <c r="M4962" s="129"/>
      <c r="P4962" s="129"/>
    </row>
    <row r="4963" spans="12:16" x14ac:dyDescent="0.2">
      <c r="L4963" s="214"/>
      <c r="M4963" s="129"/>
      <c r="P4963" s="129"/>
    </row>
    <row r="4964" spans="12:16" x14ac:dyDescent="0.2">
      <c r="L4964" s="214"/>
      <c r="M4964" s="129"/>
      <c r="P4964" s="129"/>
    </row>
    <row r="4965" spans="12:16" x14ac:dyDescent="0.2">
      <c r="L4965" s="214"/>
      <c r="M4965" s="129"/>
      <c r="P4965" s="129"/>
    </row>
    <row r="4966" spans="12:16" x14ac:dyDescent="0.2">
      <c r="L4966" s="214"/>
      <c r="M4966" s="129"/>
      <c r="P4966" s="129"/>
    </row>
    <row r="4967" spans="12:16" x14ac:dyDescent="0.2">
      <c r="L4967" s="214"/>
      <c r="M4967" s="129"/>
      <c r="P4967" s="129"/>
    </row>
    <row r="4968" spans="12:16" x14ac:dyDescent="0.2">
      <c r="L4968" s="214"/>
      <c r="M4968" s="129"/>
      <c r="P4968" s="129"/>
    </row>
    <row r="4969" spans="12:16" x14ac:dyDescent="0.2">
      <c r="L4969" s="214"/>
      <c r="M4969" s="129"/>
      <c r="P4969" s="129"/>
    </row>
    <row r="4970" spans="12:16" x14ac:dyDescent="0.2">
      <c r="L4970" s="214"/>
      <c r="P4970" s="129"/>
    </row>
    <row r="4971" spans="12:16" x14ac:dyDescent="0.2">
      <c r="L4971" s="214"/>
      <c r="M4971" s="129"/>
      <c r="P4971" s="129"/>
    </row>
    <row r="4972" spans="12:16" x14ac:dyDescent="0.2">
      <c r="L4972" s="214"/>
      <c r="M4972" s="129"/>
      <c r="P4972" s="129"/>
    </row>
    <row r="4973" spans="12:16" x14ac:dyDescent="0.2">
      <c r="L4973" s="214"/>
      <c r="M4973" s="129"/>
      <c r="P4973" s="129"/>
    </row>
    <row r="4974" spans="12:16" x14ac:dyDescent="0.2">
      <c r="L4974" s="214"/>
      <c r="M4974" s="129"/>
      <c r="P4974" s="129"/>
    </row>
    <row r="4975" spans="12:16" x14ac:dyDescent="0.2">
      <c r="L4975" s="214"/>
      <c r="M4975" s="129"/>
      <c r="P4975" s="129"/>
    </row>
    <row r="4976" spans="12:16" x14ac:dyDescent="0.2">
      <c r="L4976" s="214"/>
      <c r="P4976" s="129"/>
    </row>
    <row r="4977" spans="12:18" x14ac:dyDescent="0.2">
      <c r="L4977" s="214"/>
      <c r="P4977" s="129"/>
    </row>
    <row r="4978" spans="12:18" x14ac:dyDescent="0.2">
      <c r="L4978" s="214"/>
      <c r="M4978" s="129"/>
      <c r="P4978" s="129"/>
    </row>
    <row r="4979" spans="12:18" x14ac:dyDescent="0.2">
      <c r="L4979" s="214"/>
      <c r="M4979" s="129"/>
      <c r="P4979" s="129"/>
    </row>
    <row r="4980" spans="12:18" x14ac:dyDescent="0.2">
      <c r="L4980" s="214"/>
      <c r="P4980" s="129"/>
    </row>
    <row r="4981" spans="12:18" x14ac:dyDescent="0.2">
      <c r="L4981" s="214"/>
      <c r="M4981" s="129"/>
      <c r="P4981" s="129"/>
    </row>
    <row r="4982" spans="12:18" x14ac:dyDescent="0.2">
      <c r="L4982" s="214"/>
      <c r="M4982" s="129"/>
      <c r="P4982" s="129"/>
    </row>
    <row r="4983" spans="12:18" x14ac:dyDescent="0.2">
      <c r="L4983" s="214"/>
      <c r="M4983" s="129"/>
      <c r="P4983" s="129"/>
    </row>
    <row r="4984" spans="12:18" x14ac:dyDescent="0.2">
      <c r="L4984" s="214"/>
      <c r="M4984" s="129"/>
      <c r="P4984" s="129"/>
    </row>
    <row r="4985" spans="12:18" x14ac:dyDescent="0.2">
      <c r="L4985" s="214"/>
      <c r="M4985" s="129"/>
      <c r="P4985" s="129"/>
    </row>
    <row r="4986" spans="12:18" x14ac:dyDescent="0.2">
      <c r="L4986" s="214"/>
      <c r="M4986" s="129"/>
      <c r="R4986" s="129"/>
    </row>
    <row r="4987" spans="12:18" x14ac:dyDescent="0.2">
      <c r="L4987" s="214"/>
      <c r="M4987" s="129"/>
      <c r="R4987" s="129"/>
    </row>
    <row r="4988" spans="12:18" x14ac:dyDescent="0.2">
      <c r="L4988" s="214"/>
      <c r="M4988" s="129"/>
      <c r="R4988" s="129"/>
    </row>
    <row r="4989" spans="12:18" x14ac:dyDescent="0.2">
      <c r="L4989" s="214"/>
      <c r="M4989" s="129"/>
      <c r="R4989" s="129"/>
    </row>
    <row r="4990" spans="12:18" x14ac:dyDescent="0.2">
      <c r="L4990" s="214"/>
      <c r="M4990" s="129"/>
      <c r="R4990" s="129"/>
    </row>
    <row r="4991" spans="12:18" x14ac:dyDescent="0.2">
      <c r="L4991" s="214"/>
      <c r="M4991" s="129"/>
      <c r="R4991" s="129"/>
    </row>
    <row r="4992" spans="12:18" x14ac:dyDescent="0.2">
      <c r="L4992" s="214"/>
      <c r="M4992" s="129"/>
      <c r="R4992" s="129"/>
    </row>
    <row r="4993" spans="12:18" x14ac:dyDescent="0.2">
      <c r="L4993" s="214"/>
      <c r="M4993" s="129"/>
      <c r="R4993" s="129"/>
    </row>
    <row r="4994" spans="12:18" x14ac:dyDescent="0.2">
      <c r="L4994" s="214"/>
      <c r="M4994" s="129"/>
      <c r="P4994" s="129"/>
    </row>
    <row r="4995" spans="12:18" x14ac:dyDescent="0.2">
      <c r="L4995" s="214"/>
      <c r="P4995" s="129"/>
    </row>
    <row r="4996" spans="12:18" x14ac:dyDescent="0.2">
      <c r="L4996" s="214"/>
      <c r="M4996" s="129"/>
      <c r="P4996" s="129"/>
    </row>
    <row r="4997" spans="12:18" x14ac:dyDescent="0.2">
      <c r="L4997" s="214"/>
      <c r="P4997" s="129"/>
    </row>
    <row r="4998" spans="12:18" x14ac:dyDescent="0.2">
      <c r="L4998" s="214"/>
      <c r="M4998" s="129"/>
      <c r="P4998" s="129"/>
    </row>
    <row r="4999" spans="12:18" x14ac:dyDescent="0.2">
      <c r="L4999" s="214"/>
      <c r="M4999" s="129"/>
      <c r="P4999" s="129"/>
    </row>
    <row r="5000" spans="12:18" x14ac:dyDescent="0.2">
      <c r="L5000" s="214"/>
      <c r="M5000" s="129"/>
      <c r="P5000" s="129"/>
    </row>
    <row r="5001" spans="12:18" x14ac:dyDescent="0.2">
      <c r="L5001" s="214"/>
      <c r="M5001" s="129"/>
      <c r="P5001" s="129"/>
    </row>
    <row r="5002" spans="12:18" x14ac:dyDescent="0.2">
      <c r="L5002" s="214"/>
      <c r="M5002" s="129"/>
      <c r="P5002" s="129"/>
    </row>
  </sheetData>
  <pageMargins left="0.7" right="0.7" top="0.75" bottom="0.75" header="0.3" footer="0.3"/>
  <pageSetup scale="54" fitToHeight="0" orientation="landscape" horizontalDpi="4294967293" verticalDpi="4294967293" r:id="rId1"/>
  <headerFooter>
    <oddFooter>&amp;L&amp;Z&amp;F
Page &amp;P</oddFooter>
  </headerFooter>
  <rowBreaks count="1" manualBreakCount="1">
    <brk id="4929" max="19"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56" t="s">
        <v>334</v>
      </c>
      <c r="B1" s="157"/>
      <c r="C1" s="157"/>
      <c r="D1" s="157"/>
      <c r="E1" s="157"/>
      <c r="F1" s="157"/>
      <c r="G1" s="157"/>
      <c r="H1" s="7"/>
      <c r="Q1" s="158" t="s">
        <v>225</v>
      </c>
      <c r="R1" s="158"/>
    </row>
    <row r="2" spans="1:22" s="2" customFormat="1" ht="15" x14ac:dyDescent="0.25">
      <c r="A2" s="2" t="s">
        <v>8</v>
      </c>
      <c r="B2" s="2" t="s">
        <v>226</v>
      </c>
      <c r="C2" s="2" t="s">
        <v>15</v>
      </c>
      <c r="E2" s="159" t="s">
        <v>83</v>
      </c>
      <c r="F2" s="159"/>
      <c r="G2" s="159"/>
      <c r="H2" s="159"/>
      <c r="I2" s="159"/>
      <c r="J2" s="159"/>
      <c r="K2" s="159"/>
      <c r="L2" s="159"/>
      <c r="M2" s="159"/>
      <c r="N2" s="159"/>
      <c r="O2" s="159"/>
      <c r="P2" s="159"/>
      <c r="Q2" s="158"/>
      <c r="R2" s="158"/>
      <c r="S2"/>
      <c r="T2"/>
      <c r="U2"/>
    </row>
    <row r="3" spans="1:22" ht="11.25" customHeight="1" x14ac:dyDescent="0.2">
      <c r="A3" s="35">
        <v>1</v>
      </c>
      <c r="B3" s="35" t="s">
        <v>16</v>
      </c>
      <c r="C3" s="36" t="s">
        <v>17</v>
      </c>
      <c r="D3" s="8"/>
      <c r="E3" s="37"/>
      <c r="F3" s="38"/>
      <c r="G3" s="39"/>
      <c r="H3" s="40"/>
      <c r="I3" s="160" t="s">
        <v>124</v>
      </c>
      <c r="J3" s="163"/>
      <c r="K3" s="163" t="s">
        <v>84</v>
      </c>
      <c r="L3" s="165" t="s">
        <v>227</v>
      </c>
      <c r="M3" s="166"/>
      <c r="N3" s="171" t="s">
        <v>228</v>
      </c>
      <c r="O3" s="174" t="s">
        <v>229</v>
      </c>
      <c r="P3" s="41"/>
      <c r="Q3" s="158"/>
      <c r="R3" s="158"/>
      <c r="S3"/>
      <c r="T3"/>
      <c r="U3"/>
    </row>
    <row r="4" spans="1:22" ht="11.25" customHeight="1" x14ac:dyDescent="0.2">
      <c r="A4" s="35">
        <v>2</v>
      </c>
      <c r="B4" s="35" t="s">
        <v>18</v>
      </c>
      <c r="C4" s="36" t="s">
        <v>17</v>
      </c>
      <c r="D4" s="10"/>
      <c r="E4" s="42" t="s">
        <v>125</v>
      </c>
      <c r="F4" s="43"/>
      <c r="G4" s="160" t="s">
        <v>85</v>
      </c>
      <c r="H4" s="44"/>
      <c r="I4" s="161"/>
      <c r="J4" s="164"/>
      <c r="K4" s="164"/>
      <c r="L4" s="167"/>
      <c r="M4" s="168"/>
      <c r="N4" s="172"/>
      <c r="O4" s="175"/>
      <c r="P4" s="45"/>
      <c r="Q4" s="158"/>
      <c r="R4" s="158"/>
      <c r="S4"/>
      <c r="T4"/>
      <c r="U4"/>
    </row>
    <row r="5" spans="1:22" ht="11.25" customHeight="1" x14ac:dyDescent="0.2">
      <c r="A5" s="36">
        <v>3</v>
      </c>
      <c r="B5" s="36" t="s">
        <v>20</v>
      </c>
      <c r="C5" s="36" t="s">
        <v>21</v>
      </c>
      <c r="D5" s="9"/>
      <c r="E5" s="46"/>
      <c r="F5" s="38"/>
      <c r="G5" s="162"/>
      <c r="H5" s="44"/>
      <c r="I5" s="161"/>
      <c r="J5" s="177"/>
      <c r="K5" s="177" t="s">
        <v>84</v>
      </c>
      <c r="L5" s="167"/>
      <c r="M5" s="168"/>
      <c r="N5" s="172"/>
      <c r="O5" s="175"/>
      <c r="P5" s="45"/>
      <c r="Q5" s="158"/>
      <c r="R5" s="158"/>
      <c r="S5"/>
      <c r="T5"/>
      <c r="U5"/>
    </row>
    <row r="6" spans="1:22" ht="11.25" customHeight="1" x14ac:dyDescent="0.2">
      <c r="A6" s="36">
        <v>4</v>
      </c>
      <c r="B6" s="36" t="s">
        <v>22</v>
      </c>
      <c r="C6" s="36" t="s">
        <v>21</v>
      </c>
      <c r="D6" s="8"/>
      <c r="E6" s="37"/>
      <c r="F6" s="38"/>
      <c r="G6" s="46"/>
      <c r="H6" s="44"/>
      <c r="I6" s="162"/>
      <c r="J6" s="178"/>
      <c r="K6" s="178"/>
      <c r="L6" s="167"/>
      <c r="M6" s="168"/>
      <c r="N6" s="172"/>
      <c r="O6" s="175"/>
      <c r="Q6" s="158"/>
      <c r="R6" s="158"/>
      <c r="S6"/>
      <c r="T6"/>
      <c r="U6"/>
    </row>
    <row r="7" spans="1:22" ht="11.25" customHeight="1" x14ac:dyDescent="0.25">
      <c r="A7" s="36">
        <v>5</v>
      </c>
      <c r="B7" s="47" t="s">
        <v>86</v>
      </c>
      <c r="C7" s="36" t="s">
        <v>23</v>
      </c>
      <c r="D7" s="3"/>
      <c r="E7" s="42" t="s">
        <v>87</v>
      </c>
      <c r="F7" s="39"/>
      <c r="G7" s="39"/>
      <c r="H7" s="48"/>
      <c r="I7" s="46"/>
      <c r="J7" s="46"/>
      <c r="K7" s="49"/>
      <c r="L7" s="167"/>
      <c r="M7" s="168"/>
      <c r="N7" s="172"/>
      <c r="O7" s="175"/>
      <c r="P7" s="13"/>
      <c r="Q7" s="158"/>
      <c r="R7" s="158"/>
      <c r="S7"/>
      <c r="T7"/>
      <c r="U7"/>
    </row>
    <row r="8" spans="1:22" ht="11.25" customHeight="1" x14ac:dyDescent="0.25">
      <c r="A8" s="36">
        <v>6</v>
      </c>
      <c r="B8" s="36" t="s">
        <v>24</v>
      </c>
      <c r="C8" s="36" t="s">
        <v>23</v>
      </c>
      <c r="D8" s="9"/>
      <c r="E8" s="50"/>
      <c r="F8" s="39"/>
      <c r="G8" s="39"/>
      <c r="H8" s="48"/>
      <c r="I8" s="46"/>
      <c r="J8" s="46"/>
      <c r="K8" s="49"/>
      <c r="L8" s="167"/>
      <c r="M8" s="168"/>
      <c r="N8" s="172"/>
      <c r="O8" s="175"/>
      <c r="P8" s="6"/>
      <c r="Q8" s="158"/>
      <c r="R8" s="158"/>
    </row>
    <row r="9" spans="1:22" ht="11.25" customHeight="1" x14ac:dyDescent="0.25">
      <c r="A9" s="36">
        <v>7</v>
      </c>
      <c r="B9" s="36" t="s">
        <v>25</v>
      </c>
      <c r="C9" s="51" t="s">
        <v>33</v>
      </c>
      <c r="D9" s="11"/>
      <c r="E9" s="52" t="s">
        <v>126</v>
      </c>
      <c r="F9" s="39"/>
      <c r="G9" s="39"/>
      <c r="H9" s="39"/>
      <c r="I9" s="53"/>
      <c r="J9" s="53"/>
      <c r="K9" s="49"/>
      <c r="L9" s="167"/>
      <c r="M9" s="168"/>
      <c r="N9" s="172"/>
      <c r="O9" s="175"/>
      <c r="Q9" s="54"/>
      <c r="R9" s="54"/>
      <c r="S9" s="8"/>
    </row>
    <row r="10" spans="1:22" ht="11.25" customHeight="1" x14ac:dyDescent="0.25">
      <c r="A10" s="36">
        <v>8</v>
      </c>
      <c r="B10" s="36" t="s">
        <v>26</v>
      </c>
      <c r="C10" s="36" t="s">
        <v>23</v>
      </c>
      <c r="D10" s="9"/>
      <c r="E10" s="50"/>
      <c r="F10" s="39"/>
      <c r="G10" s="39"/>
      <c r="H10" s="39"/>
      <c r="I10" s="53"/>
      <c r="J10" s="53"/>
      <c r="K10" s="49"/>
      <c r="L10" s="169"/>
      <c r="M10" s="170"/>
      <c r="N10" s="173"/>
      <c r="O10" s="175"/>
      <c r="Q10" s="55"/>
      <c r="R10" s="56"/>
      <c r="S10" s="8"/>
    </row>
    <row r="11" spans="1:22" ht="22.5" customHeight="1" x14ac:dyDescent="0.25">
      <c r="A11" s="36">
        <v>9</v>
      </c>
      <c r="B11" s="36" t="s">
        <v>27</v>
      </c>
      <c r="C11" s="36" t="s">
        <v>23</v>
      </c>
      <c r="D11" s="15"/>
      <c r="E11" s="57" t="s">
        <v>88</v>
      </c>
      <c r="F11" s="58"/>
      <c r="G11" s="57" t="s">
        <v>89</v>
      </c>
      <c r="H11" s="3"/>
      <c r="I11" s="42" t="s">
        <v>87</v>
      </c>
      <c r="J11" s="59"/>
      <c r="K11" s="57" t="s">
        <v>230</v>
      </c>
      <c r="L11" s="43"/>
      <c r="M11" s="42" t="s">
        <v>125</v>
      </c>
      <c r="N11" s="6"/>
      <c r="O11" s="176"/>
      <c r="P11" s="60"/>
      <c r="Q11" s="179" t="s">
        <v>29</v>
      </c>
      <c r="R11" s="180"/>
      <c r="S11" s="17"/>
      <c r="T11" s="18"/>
      <c r="U11" s="17"/>
      <c r="V11" s="4"/>
    </row>
    <row r="12" spans="1:22" ht="11.25" customHeight="1" x14ac:dyDescent="0.25">
      <c r="A12" s="36">
        <v>10</v>
      </c>
      <c r="B12" s="36" t="s">
        <v>28</v>
      </c>
      <c r="C12" s="36" t="s">
        <v>23</v>
      </c>
      <c r="D12" s="61"/>
      <c r="E12" s="57" t="s">
        <v>231</v>
      </c>
      <c r="F12" s="39"/>
      <c r="G12" s="39"/>
      <c r="H12" s="39"/>
      <c r="I12" s="62"/>
      <c r="J12" s="62"/>
      <c r="K12" s="13"/>
      <c r="L12" s="13"/>
      <c r="M12" s="63"/>
      <c r="N12" s="64"/>
      <c r="P12" s="60"/>
      <c r="Q12"/>
      <c r="R12"/>
    </row>
    <row r="13" spans="1:22" ht="11.25" customHeight="1" x14ac:dyDescent="0.2">
      <c r="A13" s="35">
        <v>11</v>
      </c>
      <c r="B13" s="65" t="s">
        <v>30</v>
      </c>
      <c r="C13" s="47" t="s">
        <v>31</v>
      </c>
      <c r="D13" s="10"/>
      <c r="E13" s="57" t="s">
        <v>232</v>
      </c>
      <c r="F13"/>
      <c r="G13"/>
      <c r="H13" s="66"/>
      <c r="I13" s="67"/>
      <c r="J13" s="67"/>
      <c r="K13" s="13"/>
      <c r="L13" s="13"/>
      <c r="M13" s="63"/>
      <c r="N13" s="13"/>
      <c r="O13" s="181" t="s">
        <v>235</v>
      </c>
      <c r="P13" s="182"/>
      <c r="Q13" s="182"/>
      <c r="R13" s="183"/>
    </row>
    <row r="14" spans="1:22" ht="11.25" customHeight="1" x14ac:dyDescent="0.2">
      <c r="A14" s="35">
        <v>12</v>
      </c>
      <c r="B14" s="65" t="s">
        <v>32</v>
      </c>
      <c r="C14" s="36" t="s">
        <v>33</v>
      </c>
      <c r="D14" s="10"/>
      <c r="E14" s="68" t="s">
        <v>90</v>
      </c>
      <c r="F14" s="39"/>
      <c r="G14" s="39"/>
      <c r="H14" s="39"/>
      <c r="I14" s="67"/>
      <c r="J14" s="67"/>
      <c r="K14" s="13"/>
      <c r="L14" s="13"/>
      <c r="M14" s="63"/>
      <c r="N14" s="13"/>
      <c r="O14" s="181"/>
      <c r="P14" s="182"/>
      <c r="Q14" s="182"/>
      <c r="R14" s="183"/>
    </row>
    <row r="15" spans="1:22" ht="11.25" customHeight="1" x14ac:dyDescent="0.25">
      <c r="A15" s="69">
        <v>13</v>
      </c>
      <c r="B15" s="70" t="s">
        <v>34</v>
      </c>
      <c r="C15" s="47" t="s">
        <v>31</v>
      </c>
      <c r="D15" s="10"/>
      <c r="E15" s="57" t="s">
        <v>91</v>
      </c>
      <c r="F15" s="39"/>
      <c r="G15" s="39"/>
      <c r="H15" s="39"/>
      <c r="I15" s="62"/>
      <c r="J15" s="62"/>
      <c r="K15" s="13"/>
      <c r="L15" s="13"/>
      <c r="M15" s="63"/>
      <c r="O15" s="181"/>
      <c r="P15" s="182"/>
      <c r="Q15" s="182"/>
      <c r="R15" s="183"/>
      <c r="S15" s="71"/>
      <c r="T15" s="72"/>
      <c r="U15" s="72"/>
    </row>
    <row r="16" spans="1:22" ht="11.25" customHeight="1" x14ac:dyDescent="0.25">
      <c r="A16" s="73">
        <v>19</v>
      </c>
      <c r="B16" s="74" t="s">
        <v>127</v>
      </c>
      <c r="C16" s="74" t="s">
        <v>21</v>
      </c>
      <c r="D16" s="3"/>
      <c r="E16" s="42" t="s">
        <v>128</v>
      </c>
      <c r="F16" s="39"/>
      <c r="G16" s="39"/>
      <c r="H16" s="39"/>
      <c r="I16" s="62"/>
      <c r="J16" s="62"/>
      <c r="K16" s="13"/>
      <c r="L16" s="13"/>
      <c r="M16" s="63"/>
      <c r="N16" s="75"/>
      <c r="O16" s="181"/>
      <c r="P16" s="182"/>
      <c r="Q16" s="182"/>
      <c r="R16" s="183"/>
      <c r="S16" s="71"/>
      <c r="T16" s="72"/>
      <c r="U16" s="72"/>
    </row>
    <row r="17" spans="1:21" ht="11.25" customHeight="1" x14ac:dyDescent="0.25">
      <c r="A17" s="73">
        <v>20</v>
      </c>
      <c r="B17" s="73" t="s">
        <v>129</v>
      </c>
      <c r="C17" s="73" t="s">
        <v>23</v>
      </c>
      <c r="D17" s="3"/>
      <c r="E17" s="42" t="s">
        <v>87</v>
      </c>
      <c r="F17" s="20"/>
      <c r="G17" s="20"/>
      <c r="H17" s="20"/>
      <c r="I17" s="62"/>
      <c r="J17" s="62"/>
      <c r="K17" s="13"/>
      <c r="L17" s="13"/>
      <c r="M17" s="63"/>
      <c r="O17" s="181"/>
      <c r="P17" s="182"/>
      <c r="Q17" s="182"/>
      <c r="R17" s="183"/>
      <c r="S17" s="21"/>
      <c r="T17" s="72"/>
      <c r="U17" s="72"/>
    </row>
    <row r="18" spans="1:21" ht="11.25" customHeight="1" x14ac:dyDescent="0.25">
      <c r="A18" s="69">
        <v>21</v>
      </c>
      <c r="B18" s="70" t="s">
        <v>35</v>
      </c>
      <c r="C18" s="36" t="s">
        <v>17</v>
      </c>
      <c r="D18" s="22"/>
      <c r="E18" s="184" t="s">
        <v>92</v>
      </c>
      <c r="F18" s="20"/>
      <c r="G18" s="20"/>
      <c r="H18" s="20"/>
      <c r="I18" s="62"/>
      <c r="J18" s="62"/>
      <c r="K18" s="13"/>
      <c r="L18" s="13"/>
      <c r="M18" s="63"/>
      <c r="N18" s="63"/>
      <c r="O18" s="181"/>
      <c r="P18" s="182"/>
      <c r="Q18" s="182"/>
      <c r="R18" s="183"/>
      <c r="S18" s="63"/>
      <c r="T18" s="72"/>
      <c r="U18" s="72"/>
    </row>
    <row r="19" spans="1:21" ht="11.25" customHeight="1" x14ac:dyDescent="0.25">
      <c r="A19" s="35">
        <v>22</v>
      </c>
      <c r="B19" s="35" t="s">
        <v>36</v>
      </c>
      <c r="C19" s="36" t="s">
        <v>17</v>
      </c>
      <c r="D19" s="22"/>
      <c r="E19" s="185"/>
      <c r="F19" s="23"/>
      <c r="G19" s="23"/>
      <c r="H19" s="23"/>
      <c r="I19" s="62"/>
      <c r="J19" s="62"/>
      <c r="K19" s="13"/>
      <c r="L19" s="13"/>
      <c r="M19" s="63"/>
      <c r="N19" s="63"/>
      <c r="O19"/>
      <c r="P19"/>
      <c r="Q19"/>
      <c r="R19"/>
      <c r="S19"/>
      <c r="T19"/>
      <c r="U19" s="72"/>
    </row>
    <row r="20" spans="1:21" ht="11.25" customHeight="1" x14ac:dyDescent="0.2">
      <c r="A20" s="36">
        <v>23</v>
      </c>
      <c r="B20" s="36" t="s">
        <v>37</v>
      </c>
      <c r="C20" s="36" t="s">
        <v>21</v>
      </c>
      <c r="D20" s="22"/>
      <c r="E20" s="185"/>
      <c r="F20" s="23"/>
      <c r="G20" s="23"/>
      <c r="H20" s="23"/>
      <c r="I20" s="62"/>
      <c r="J20" s="62"/>
      <c r="K20" s="13"/>
      <c r="L20" s="13"/>
      <c r="M20" s="63"/>
      <c r="N20" s="63"/>
      <c r="O20" s="186" t="s">
        <v>99</v>
      </c>
      <c r="P20" s="187"/>
      <c r="Q20" s="187"/>
      <c r="R20" s="188"/>
      <c r="S20" s="63"/>
    </row>
    <row r="21" spans="1:21" ht="11.25" customHeight="1" x14ac:dyDescent="0.2">
      <c r="A21" s="36">
        <v>24</v>
      </c>
      <c r="B21" s="36" t="s">
        <v>38</v>
      </c>
      <c r="C21" s="36" t="s">
        <v>21</v>
      </c>
      <c r="D21" s="22"/>
      <c r="E21" s="185"/>
      <c r="F21" s="23"/>
      <c r="G21" s="23"/>
      <c r="H21" s="23"/>
      <c r="I21" s="62"/>
      <c r="J21" s="62"/>
      <c r="K21" s="13"/>
      <c r="L21" s="13"/>
      <c r="M21" s="63"/>
      <c r="N21" s="63"/>
      <c r="O21" s="186"/>
      <c r="P21" s="187"/>
      <c r="Q21" s="187"/>
      <c r="R21" s="188"/>
      <c r="S21" s="63"/>
    </row>
    <row r="22" spans="1:21" ht="11.25" customHeight="1" x14ac:dyDescent="0.25">
      <c r="A22" s="35">
        <v>25</v>
      </c>
      <c r="B22" s="35" t="s">
        <v>39</v>
      </c>
      <c r="C22" s="36" t="s">
        <v>21</v>
      </c>
      <c r="D22" s="22"/>
      <c r="E22" s="185"/>
      <c r="F22" s="23"/>
      <c r="G22" s="23"/>
      <c r="H22" s="62"/>
      <c r="I22" s="62"/>
      <c r="J22" s="62"/>
      <c r="M22" s="72"/>
      <c r="N22" s="63"/>
      <c r="O22" s="186"/>
      <c r="P22" s="187"/>
      <c r="Q22" s="187"/>
      <c r="R22" s="188"/>
      <c r="S22" s="63"/>
      <c r="T22" s="24"/>
    </row>
    <row r="23" spans="1:21" ht="11.25" customHeight="1" x14ac:dyDescent="0.25">
      <c r="A23" s="35">
        <v>26</v>
      </c>
      <c r="B23" s="35" t="s">
        <v>40</v>
      </c>
      <c r="C23" s="36" t="s">
        <v>21</v>
      </c>
      <c r="D23" s="22"/>
      <c r="E23" s="185"/>
      <c r="F23" s="23"/>
      <c r="G23" s="23"/>
      <c r="H23" s="62"/>
      <c r="I23" s="62"/>
      <c r="J23" s="62"/>
      <c r="M23" s="72"/>
      <c r="N23" s="63"/>
      <c r="O23" s="189" t="s">
        <v>103</v>
      </c>
      <c r="P23" s="190"/>
      <c r="Q23" s="190"/>
      <c r="R23" s="191"/>
      <c r="S23" s="63"/>
    </row>
    <row r="24" spans="1:21" ht="22.5" customHeight="1" x14ac:dyDescent="0.2">
      <c r="A24" s="36">
        <v>27</v>
      </c>
      <c r="B24" s="47" t="s">
        <v>41</v>
      </c>
      <c r="C24" s="36" t="s">
        <v>21</v>
      </c>
      <c r="D24" s="10"/>
      <c r="E24" s="192" t="s">
        <v>93</v>
      </c>
      <c r="F24" s="193"/>
      <c r="G24" s="194"/>
      <c r="H24" s="43"/>
      <c r="I24" s="42" t="s">
        <v>125</v>
      </c>
      <c r="J24"/>
      <c r="K24"/>
      <c r="L24" s="19"/>
      <c r="M24" s="19"/>
      <c r="N24" s="63"/>
      <c r="O24" s="189"/>
      <c r="P24" s="190"/>
      <c r="Q24" s="190"/>
      <c r="R24" s="191"/>
      <c r="S24" s="63"/>
      <c r="U24" s="24"/>
    </row>
    <row r="25" spans="1:21" ht="11.25" customHeight="1" x14ac:dyDescent="0.2">
      <c r="A25" s="36">
        <v>28</v>
      </c>
      <c r="B25" s="36" t="s">
        <v>42</v>
      </c>
      <c r="C25" s="36" t="s">
        <v>23</v>
      </c>
      <c r="D25" s="22"/>
      <c r="E25" s="76" t="s">
        <v>130</v>
      </c>
      <c r="F25" s="3"/>
      <c r="G25" s="25" t="s">
        <v>87</v>
      </c>
      <c r="H25" s="62"/>
      <c r="I25" s="62"/>
      <c r="J25" s="62"/>
      <c r="K25" s="19"/>
      <c r="L25" s="19"/>
      <c r="M25" s="19"/>
      <c r="N25" s="1"/>
      <c r="O25" s="189"/>
      <c r="P25" s="190"/>
      <c r="Q25" s="190"/>
      <c r="R25" s="191"/>
      <c r="S25" s="4"/>
      <c r="T25" s="24"/>
      <c r="U25" s="24"/>
    </row>
    <row r="26" spans="1:21" ht="11.25" customHeight="1" x14ac:dyDescent="0.2">
      <c r="A26" s="36">
        <v>29</v>
      </c>
      <c r="B26" s="36" t="s">
        <v>43</v>
      </c>
      <c r="C26" s="36" t="s">
        <v>21</v>
      </c>
      <c r="D26" s="16"/>
      <c r="E26" s="68" t="s">
        <v>89</v>
      </c>
      <c r="F26" s="66"/>
      <c r="G26" s="66"/>
      <c r="H26" s="62"/>
      <c r="I26" s="62"/>
      <c r="J26" s="62"/>
      <c r="K26" s="19"/>
      <c r="L26" s="19"/>
      <c r="M26" s="19"/>
      <c r="N26" s="1"/>
      <c r="O26" s="195" t="s">
        <v>106</v>
      </c>
      <c r="P26" s="196"/>
      <c r="Q26" s="196"/>
      <c r="R26" s="197"/>
      <c r="T26" s="4"/>
      <c r="U26" s="4"/>
    </row>
    <row r="27" spans="1:21" ht="22.5" customHeight="1" x14ac:dyDescent="0.2">
      <c r="A27" s="73">
        <v>30</v>
      </c>
      <c r="B27" s="77" t="s">
        <v>131</v>
      </c>
      <c r="C27" s="74" t="s">
        <v>21</v>
      </c>
      <c r="D27" s="10" t="s">
        <v>19</v>
      </c>
      <c r="E27" s="42" t="s">
        <v>94</v>
      </c>
      <c r="F27" s="66"/>
      <c r="G27" s="66"/>
      <c r="H27" s="62"/>
      <c r="I27" s="62"/>
      <c r="J27" s="62"/>
      <c r="K27" s="19"/>
      <c r="L27" s="19"/>
      <c r="M27" s="19"/>
      <c r="O27" s="195"/>
      <c r="P27" s="196"/>
      <c r="Q27" s="196"/>
      <c r="R27" s="197"/>
      <c r="U27" s="4"/>
    </row>
    <row r="28" spans="1:21" ht="22.5" customHeight="1" x14ac:dyDescent="0.2">
      <c r="A28" s="73">
        <v>31</v>
      </c>
      <c r="B28" s="77" t="s">
        <v>95</v>
      </c>
      <c r="C28" s="73" t="s">
        <v>21</v>
      </c>
      <c r="D28" s="26"/>
      <c r="E28" s="78" t="s">
        <v>96</v>
      </c>
      <c r="F28" s="3"/>
      <c r="G28" s="42" t="s">
        <v>87</v>
      </c>
      <c r="H28" s="62"/>
      <c r="I28" s="62"/>
      <c r="J28" s="62"/>
      <c r="M28" s="1"/>
      <c r="N28" s="1"/>
      <c r="O28"/>
      <c r="P28"/>
      <c r="Q28"/>
      <c r="R28"/>
      <c r="S28"/>
    </row>
    <row r="29" spans="1:21" ht="33.75" customHeight="1" x14ac:dyDescent="0.2">
      <c r="A29" s="73">
        <v>32</v>
      </c>
      <c r="B29" s="77" t="s">
        <v>97</v>
      </c>
      <c r="C29" s="77" t="s">
        <v>21</v>
      </c>
      <c r="D29" s="16"/>
      <c r="E29" s="42" t="s">
        <v>98</v>
      </c>
      <c r="F29" s="27"/>
      <c r="G29" s="27"/>
      <c r="H29" s="62"/>
      <c r="I29" s="62"/>
      <c r="J29" s="62"/>
      <c r="O29"/>
      <c r="P29"/>
      <c r="Q29"/>
      <c r="R29"/>
    </row>
    <row r="30" spans="1:21" s="4" customFormat="1" ht="11.25" customHeight="1" x14ac:dyDescent="0.2">
      <c r="A30" s="35">
        <v>33</v>
      </c>
      <c r="B30" s="79" t="s">
        <v>100</v>
      </c>
      <c r="C30" s="74" t="s">
        <v>33</v>
      </c>
      <c r="D30" s="16"/>
      <c r="E30" s="80" t="s">
        <v>101</v>
      </c>
      <c r="F30" s="27"/>
      <c r="G30" s="27"/>
      <c r="H30" s="81"/>
      <c r="I30" s="81"/>
      <c r="J30" s="81"/>
      <c r="K30" s="7"/>
      <c r="L30" s="7"/>
      <c r="M30" s="7"/>
      <c r="N30" s="5"/>
      <c r="O30" s="147" t="s">
        <v>233</v>
      </c>
      <c r="P30" s="148"/>
      <c r="Q30" s="148"/>
      <c r="R30" s="149"/>
      <c r="S30" s="1"/>
      <c r="T30" s="1"/>
      <c r="U30" s="1"/>
    </row>
    <row r="31" spans="1:21" s="4" customFormat="1" ht="22.5" customHeight="1" x14ac:dyDescent="0.2">
      <c r="A31" s="73">
        <v>34</v>
      </c>
      <c r="B31" s="77" t="s">
        <v>102</v>
      </c>
      <c r="C31" s="74" t="s">
        <v>21</v>
      </c>
      <c r="D31" s="3"/>
      <c r="E31" s="42" t="s">
        <v>132</v>
      </c>
      <c r="F31" s="81"/>
      <c r="G31" s="81"/>
      <c r="H31" s="81"/>
      <c r="I31" s="81"/>
      <c r="J31" s="81"/>
      <c r="K31" s="5"/>
      <c r="L31" s="5"/>
      <c r="M31" s="1"/>
      <c r="N31" s="1"/>
      <c r="O31" s="150"/>
      <c r="P31" s="151"/>
      <c r="Q31" s="151"/>
      <c r="R31" s="152"/>
      <c r="S31" s="1"/>
      <c r="T31" s="1"/>
      <c r="U31" s="1"/>
    </row>
    <row r="32" spans="1:21" s="4" customFormat="1" ht="11.25" customHeight="1" x14ac:dyDescent="0.2">
      <c r="A32" s="73">
        <v>35</v>
      </c>
      <c r="B32" s="77" t="s">
        <v>133</v>
      </c>
      <c r="C32" s="74" t="s">
        <v>21</v>
      </c>
      <c r="D32" s="10" t="s">
        <v>19</v>
      </c>
      <c r="E32" s="80" t="s">
        <v>134</v>
      </c>
      <c r="F32" s="27"/>
      <c r="G32" s="27"/>
      <c r="H32" s="81"/>
      <c r="I32" s="81"/>
      <c r="J32" s="81"/>
      <c r="K32" s="7"/>
      <c r="L32" s="7"/>
      <c r="M32" s="7"/>
      <c r="N32" s="5"/>
      <c r="O32" s="150"/>
      <c r="P32" s="151"/>
      <c r="Q32" s="151"/>
      <c r="R32" s="152"/>
      <c r="S32" s="1"/>
      <c r="T32" s="1"/>
      <c r="U32" s="1"/>
    </row>
    <row r="33" spans="1:32" ht="33.75" customHeight="1" x14ac:dyDescent="0.2">
      <c r="A33" s="73">
        <v>36</v>
      </c>
      <c r="B33" s="77" t="s">
        <v>234</v>
      </c>
      <c r="C33" s="73" t="s">
        <v>21</v>
      </c>
      <c r="D33" s="26"/>
      <c r="E33" s="82" t="s">
        <v>96</v>
      </c>
      <c r="F33" s="83"/>
      <c r="G33" s="84" t="s">
        <v>101</v>
      </c>
      <c r="H33" s="85"/>
      <c r="I33" s="85"/>
      <c r="J33" s="62"/>
      <c r="K33"/>
      <c r="L33"/>
      <c r="M33"/>
      <c r="N33" s="1"/>
      <c r="O33" s="150"/>
      <c r="P33" s="151"/>
      <c r="Q33" s="151"/>
      <c r="R33" s="152"/>
    </row>
    <row r="34" spans="1:32" ht="33.75" customHeight="1" x14ac:dyDescent="0.2">
      <c r="A34" s="73">
        <v>37</v>
      </c>
      <c r="B34" s="73" t="s">
        <v>44</v>
      </c>
      <c r="C34" s="86" t="s">
        <v>104</v>
      </c>
      <c r="D34" s="16"/>
      <c r="E34" s="87" t="s">
        <v>89</v>
      </c>
      <c r="F34" s="43" t="s">
        <v>19</v>
      </c>
      <c r="G34" s="88" t="s">
        <v>105</v>
      </c>
      <c r="H34" s="58"/>
      <c r="I34" s="89" t="s">
        <v>101</v>
      </c>
      <c r="J34" s="90"/>
      <c r="K34" s="91"/>
      <c r="L34"/>
      <c r="M34"/>
      <c r="O34" s="150"/>
      <c r="P34" s="151"/>
      <c r="Q34" s="151"/>
      <c r="R34" s="152"/>
    </row>
    <row r="35" spans="1:32" s="5" customFormat="1" ht="11.25" customHeight="1" x14ac:dyDescent="0.2">
      <c r="A35" s="73">
        <v>38</v>
      </c>
      <c r="B35" s="73" t="s">
        <v>45</v>
      </c>
      <c r="C35" s="73" t="s">
        <v>21</v>
      </c>
      <c r="D35" s="16"/>
      <c r="E35" s="92" t="s">
        <v>89</v>
      </c>
      <c r="F35" s="28"/>
      <c r="G35" s="28"/>
      <c r="H35" s="62"/>
      <c r="I35" s="85"/>
      <c r="J35" s="85"/>
      <c r="K35"/>
      <c r="L35"/>
      <c r="M35"/>
      <c r="O35" s="150"/>
      <c r="P35" s="151"/>
      <c r="Q35" s="151"/>
      <c r="R35" s="152"/>
      <c r="S35" s="1"/>
      <c r="T35" s="1"/>
      <c r="U35" s="1"/>
      <c r="V35" s="1"/>
      <c r="W35" s="1"/>
      <c r="X35" s="1"/>
      <c r="Y35" s="1"/>
      <c r="Z35" s="1"/>
      <c r="AA35" s="1"/>
      <c r="AB35" s="1"/>
      <c r="AC35" s="1"/>
      <c r="AD35" s="1"/>
      <c r="AE35" s="1"/>
      <c r="AF35" s="1"/>
    </row>
    <row r="36" spans="1:32" s="5" customFormat="1" ht="11.25" customHeight="1" x14ac:dyDescent="0.2">
      <c r="A36" s="73">
        <v>39</v>
      </c>
      <c r="B36" s="73" t="s">
        <v>46</v>
      </c>
      <c r="C36" s="73" t="s">
        <v>21</v>
      </c>
      <c r="D36" s="15"/>
      <c r="E36" s="160" t="s">
        <v>88</v>
      </c>
      <c r="F36" s="93"/>
      <c r="G36" s="94"/>
      <c r="H36" s="62"/>
      <c r="I36" s="85"/>
      <c r="J36" s="85"/>
      <c r="K36"/>
      <c r="L36"/>
      <c r="M36"/>
      <c r="O36" s="150"/>
      <c r="P36" s="151"/>
      <c r="Q36" s="151"/>
      <c r="R36" s="152"/>
      <c r="S36" s="1"/>
      <c r="T36" s="1"/>
      <c r="U36" s="1"/>
      <c r="V36" s="1"/>
      <c r="W36" s="1"/>
      <c r="X36" s="1"/>
      <c r="Y36" s="1"/>
      <c r="Z36" s="1"/>
      <c r="AA36" s="1"/>
      <c r="AB36" s="1"/>
      <c r="AC36" s="1"/>
      <c r="AD36" s="1"/>
      <c r="AE36" s="1"/>
      <c r="AF36" s="1"/>
    </row>
    <row r="37" spans="1:32" s="5" customFormat="1" ht="11.25" customHeight="1" x14ac:dyDescent="0.2">
      <c r="A37" s="35">
        <v>40</v>
      </c>
      <c r="B37" s="35" t="s">
        <v>47</v>
      </c>
      <c r="C37" s="73" t="s">
        <v>33</v>
      </c>
      <c r="D37" s="15"/>
      <c r="E37" s="198"/>
      <c r="F37" s="12"/>
      <c r="G37" s="12"/>
      <c r="H37" s="62"/>
      <c r="I37" s="85"/>
      <c r="J37" s="85"/>
      <c r="K37"/>
      <c r="L37"/>
      <c r="M37"/>
      <c r="N37" s="95"/>
      <c r="O37" s="150"/>
      <c r="P37" s="151"/>
      <c r="Q37" s="151"/>
      <c r="R37" s="152"/>
      <c r="S37" s="95"/>
      <c r="T37" s="95"/>
      <c r="U37" s="95"/>
      <c r="V37" s="95"/>
      <c r="W37" s="1"/>
      <c r="X37" s="1"/>
      <c r="Y37" s="1"/>
      <c r="Z37" s="1"/>
      <c r="AA37" s="1"/>
      <c r="AB37" s="1"/>
      <c r="AC37" s="1"/>
      <c r="AD37" s="1"/>
      <c r="AE37" s="1"/>
      <c r="AF37" s="1"/>
    </row>
    <row r="38" spans="1:32" s="5" customFormat="1" ht="11.25" customHeight="1" x14ac:dyDescent="0.2">
      <c r="A38" s="69">
        <v>41</v>
      </c>
      <c r="B38" s="70" t="s">
        <v>107</v>
      </c>
      <c r="C38" s="73" t="s">
        <v>33</v>
      </c>
      <c r="D38" s="26"/>
      <c r="E38" s="160" t="s">
        <v>96</v>
      </c>
      <c r="F38" s="58"/>
      <c r="G38" s="42" t="s">
        <v>108</v>
      </c>
      <c r="H38" s="96"/>
      <c r="I38" s="199" t="s">
        <v>109</v>
      </c>
      <c r="J38" s="200"/>
      <c r="K38"/>
      <c r="L38"/>
      <c r="M38" s="1"/>
      <c r="N38" s="1"/>
      <c r="O38" s="150"/>
      <c r="P38" s="151"/>
      <c r="Q38" s="151"/>
      <c r="R38" s="152"/>
      <c r="S38" s="1"/>
      <c r="T38" s="1"/>
      <c r="U38" s="1"/>
      <c r="V38" s="1"/>
      <c r="W38" s="1"/>
      <c r="X38" s="1"/>
      <c r="Y38" s="1"/>
      <c r="Z38" s="1"/>
      <c r="AA38" s="1"/>
      <c r="AB38" s="1"/>
      <c r="AC38" s="1"/>
      <c r="AD38" s="1"/>
    </row>
    <row r="39" spans="1:32" s="5" customFormat="1" ht="11.25" customHeight="1" x14ac:dyDescent="0.2">
      <c r="A39" s="35">
        <v>42</v>
      </c>
      <c r="B39" s="97" t="s">
        <v>110</v>
      </c>
      <c r="C39" s="73" t="s">
        <v>33</v>
      </c>
      <c r="D39" s="26"/>
      <c r="E39" s="198"/>
      <c r="F39" s="58"/>
      <c r="G39" s="42" t="s">
        <v>108</v>
      </c>
      <c r="H39" s="96"/>
      <c r="I39" s="199" t="s">
        <v>109</v>
      </c>
      <c r="J39" s="200"/>
      <c r="K39"/>
      <c r="L39"/>
      <c r="M39" s="14"/>
      <c r="O39" s="150"/>
      <c r="P39" s="151"/>
      <c r="Q39" s="151"/>
      <c r="R39" s="152"/>
      <c r="S39" s="1"/>
      <c r="T39" s="1"/>
      <c r="U39" s="1"/>
      <c r="V39" s="1"/>
      <c r="W39" s="1"/>
      <c r="X39" s="1"/>
      <c r="Y39" s="1"/>
      <c r="Z39" s="1"/>
      <c r="AA39" s="1"/>
      <c r="AB39" s="1"/>
      <c r="AC39" s="1"/>
      <c r="AD39" s="1"/>
      <c r="AE39" s="1"/>
      <c r="AF39" s="1"/>
    </row>
    <row r="40" spans="1:32" s="5" customFormat="1" ht="11.25" customHeight="1" x14ac:dyDescent="0.2">
      <c r="A40" s="69">
        <v>43</v>
      </c>
      <c r="B40" s="70" t="s">
        <v>48</v>
      </c>
      <c r="C40" s="73" t="s">
        <v>33</v>
      </c>
      <c r="D40" s="16"/>
      <c r="E40" s="160" t="s">
        <v>89</v>
      </c>
      <c r="F40"/>
      <c r="G40"/>
      <c r="H40"/>
      <c r="I40"/>
      <c r="J40"/>
      <c r="K40"/>
      <c r="L40"/>
      <c r="M40" s="14"/>
      <c r="O40" s="150"/>
      <c r="P40" s="151"/>
      <c r="Q40" s="151"/>
      <c r="R40" s="152"/>
      <c r="S40" s="1"/>
      <c r="T40" s="1"/>
      <c r="U40" s="1"/>
      <c r="V40" s="1"/>
      <c r="W40" s="1"/>
      <c r="X40" s="1"/>
      <c r="Y40" s="1"/>
      <c r="Z40" s="1"/>
      <c r="AA40" s="1"/>
      <c r="AB40" s="1"/>
      <c r="AC40" s="1"/>
      <c r="AD40" s="1"/>
      <c r="AE40" s="1"/>
      <c r="AF40" s="1"/>
    </row>
    <row r="41" spans="1:32" s="5" customFormat="1" ht="11.25" customHeight="1" x14ac:dyDescent="0.2">
      <c r="A41" s="69">
        <v>44</v>
      </c>
      <c r="B41" s="70" t="s">
        <v>49</v>
      </c>
      <c r="C41" s="73" t="s">
        <v>33</v>
      </c>
      <c r="D41" s="16"/>
      <c r="E41" s="201"/>
      <c r="F41"/>
      <c r="G41"/>
      <c r="H41"/>
      <c r="I41"/>
      <c r="J41"/>
      <c r="K41"/>
      <c r="L41"/>
      <c r="M41" s="14"/>
      <c r="O41" s="153"/>
      <c r="P41" s="154"/>
      <c r="Q41" s="154"/>
      <c r="R41" s="155"/>
      <c r="S41" s="1"/>
      <c r="T41" s="1"/>
      <c r="U41" s="1"/>
      <c r="V41" s="1"/>
      <c r="W41" s="1"/>
      <c r="X41" s="1"/>
      <c r="Y41" s="1"/>
      <c r="Z41" s="1"/>
      <c r="AA41" s="1"/>
      <c r="AB41" s="1"/>
      <c r="AC41" s="1"/>
      <c r="AD41" s="1"/>
      <c r="AE41" s="1"/>
      <c r="AF41" s="1"/>
    </row>
    <row r="42" spans="1:32" s="5" customFormat="1" ht="11.25" customHeight="1" x14ac:dyDescent="0.2">
      <c r="A42" s="35">
        <v>45</v>
      </c>
      <c r="B42" s="65" t="s">
        <v>111</v>
      </c>
      <c r="C42" s="74" t="s">
        <v>33</v>
      </c>
      <c r="D42" s="16"/>
      <c r="E42" s="52" t="s">
        <v>112</v>
      </c>
      <c r="F42" s="58"/>
      <c r="G42" s="42" t="s">
        <v>108</v>
      </c>
      <c r="H42" s="3"/>
      <c r="I42" s="212" t="s">
        <v>87</v>
      </c>
      <c r="J42" s="213"/>
      <c r="K42"/>
      <c r="L42"/>
      <c r="M42" s="1"/>
      <c r="N42" s="1"/>
      <c r="O42" s="29"/>
      <c r="P42" s="209" t="s">
        <v>335</v>
      </c>
      <c r="Q42" s="209"/>
      <c r="R42" s="29"/>
      <c r="S42" s="1"/>
      <c r="T42" s="1"/>
      <c r="U42" s="1"/>
      <c r="V42" s="1"/>
      <c r="W42" s="1"/>
      <c r="X42" s="1"/>
      <c r="Y42" s="1"/>
      <c r="Z42" s="1"/>
      <c r="AA42" s="1"/>
      <c r="AB42" s="1"/>
      <c r="AC42" s="1"/>
      <c r="AD42" s="1"/>
    </row>
    <row r="43" spans="1:32" s="5" customFormat="1" ht="11.25" customHeight="1" x14ac:dyDescent="0.2">
      <c r="A43" s="35">
        <v>46</v>
      </c>
      <c r="B43" s="35" t="s">
        <v>50</v>
      </c>
      <c r="C43" s="73" t="s">
        <v>33</v>
      </c>
      <c r="D43" s="10"/>
      <c r="E43" s="57" t="s">
        <v>113</v>
      </c>
      <c r="F43" s="66"/>
      <c r="G43" s="98"/>
      <c r="H43" s="62"/>
      <c r="I43" s="99"/>
      <c r="J43" s="85"/>
      <c r="K43" s="207" t="s">
        <v>8</v>
      </c>
      <c r="L43" s="207" t="s">
        <v>226</v>
      </c>
      <c r="M43" s="207"/>
      <c r="N43" s="207"/>
      <c r="O43" s="207" t="s">
        <v>15</v>
      </c>
      <c r="P43" s="210"/>
      <c r="Q43" s="210"/>
      <c r="R43" s="29"/>
      <c r="S43" s="1"/>
      <c r="T43" s="1"/>
      <c r="U43" s="1"/>
      <c r="V43" s="1"/>
      <c r="W43" s="1"/>
      <c r="X43" s="1"/>
      <c r="Y43" s="1"/>
      <c r="Z43" s="1"/>
      <c r="AA43" s="1"/>
      <c r="AB43" s="1"/>
      <c r="AC43" s="1"/>
      <c r="AD43" s="1"/>
      <c r="AE43" s="1"/>
      <c r="AF43" s="1"/>
    </row>
    <row r="44" spans="1:32" s="5" customFormat="1" ht="11.25" customHeight="1" thickBot="1" x14ac:dyDescent="0.3">
      <c r="A44" s="35">
        <v>47</v>
      </c>
      <c r="B44" s="79" t="s">
        <v>114</v>
      </c>
      <c r="C44" s="73" t="s">
        <v>33</v>
      </c>
      <c r="D44" s="16"/>
      <c r="E44" s="82" t="s">
        <v>89</v>
      </c>
      <c r="F44" s="58"/>
      <c r="G44" s="42" t="s">
        <v>115</v>
      </c>
      <c r="H44" s="62"/>
      <c r="I44" s="99"/>
      <c r="J44" s="99"/>
      <c r="K44" s="208"/>
      <c r="L44" s="208"/>
      <c r="M44" s="208"/>
      <c r="N44" s="208"/>
      <c r="O44" s="208"/>
      <c r="P44" s="211"/>
      <c r="Q44" s="211"/>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116</v>
      </c>
      <c r="C45" s="74" t="s">
        <v>33</v>
      </c>
      <c r="D45" s="3"/>
      <c r="E45" s="42" t="s">
        <v>87</v>
      </c>
      <c r="F45" s="39"/>
      <c r="G45" s="39"/>
      <c r="K45" s="121" t="s">
        <v>297</v>
      </c>
      <c r="L45" s="115" t="s">
        <v>318</v>
      </c>
      <c r="M45" s="116"/>
      <c r="N45" s="117"/>
      <c r="O45" s="111" t="s">
        <v>17</v>
      </c>
      <c r="P45" s="112"/>
      <c r="Q45" s="144" t="s">
        <v>333</v>
      </c>
      <c r="U45" s="1"/>
      <c r="V45" s="1"/>
      <c r="W45" s="1"/>
      <c r="X45" s="1"/>
      <c r="Y45" s="1"/>
      <c r="Z45" s="1"/>
      <c r="AA45" s="1"/>
      <c r="AB45" s="1"/>
      <c r="AC45" s="1"/>
      <c r="AD45" s="1"/>
      <c r="AE45" s="1"/>
      <c r="AF45" s="1"/>
    </row>
    <row r="46" spans="1:32" s="5" customFormat="1" ht="11.25" customHeight="1" x14ac:dyDescent="0.2">
      <c r="A46" s="36">
        <v>51</v>
      </c>
      <c r="B46" s="36" t="s">
        <v>51</v>
      </c>
      <c r="C46" s="36" t="s">
        <v>21</v>
      </c>
      <c r="D46" s="30"/>
      <c r="E46" s="202" t="s">
        <v>117</v>
      </c>
      <c r="F46" s="28"/>
      <c r="G46" s="28"/>
      <c r="K46" s="122" t="s">
        <v>298</v>
      </c>
      <c r="L46" s="118" t="s">
        <v>319</v>
      </c>
      <c r="M46" s="118"/>
      <c r="N46" s="118"/>
      <c r="O46" s="110" t="s">
        <v>33</v>
      </c>
      <c r="P46" s="108"/>
      <c r="Q46" s="145"/>
      <c r="U46" s="1"/>
      <c r="V46" s="1"/>
      <c r="W46" s="1"/>
      <c r="X46" s="1"/>
      <c r="Y46" s="1"/>
      <c r="Z46" s="1"/>
      <c r="AA46" s="1"/>
      <c r="AB46" s="1"/>
      <c r="AC46" s="1"/>
      <c r="AD46" s="1"/>
      <c r="AE46" s="1"/>
      <c r="AF46" s="1"/>
    </row>
    <row r="47" spans="1:32" s="5" customFormat="1" ht="11.25" customHeight="1" x14ac:dyDescent="0.2">
      <c r="A47" s="36">
        <v>52</v>
      </c>
      <c r="B47" s="36" t="s">
        <v>52</v>
      </c>
      <c r="C47" s="36" t="s">
        <v>21</v>
      </c>
      <c r="D47" s="30"/>
      <c r="E47" s="203"/>
      <c r="F47" s="12"/>
      <c r="G47" s="12"/>
      <c r="K47" s="122" t="s">
        <v>299</v>
      </c>
      <c r="L47" s="118" t="s">
        <v>320</v>
      </c>
      <c r="M47" s="118"/>
      <c r="N47" s="118"/>
      <c r="O47" s="110" t="s">
        <v>33</v>
      </c>
      <c r="P47" s="108"/>
      <c r="Q47" s="145"/>
      <c r="U47" s="1"/>
      <c r="V47" s="1"/>
      <c r="W47" s="1"/>
      <c r="X47" s="1"/>
      <c r="Y47" s="1"/>
      <c r="Z47" s="1"/>
      <c r="AA47" s="1"/>
      <c r="AB47" s="1"/>
      <c r="AC47" s="1"/>
      <c r="AD47" s="1"/>
      <c r="AE47" s="1"/>
      <c r="AF47" s="1"/>
    </row>
    <row r="48" spans="1:32" s="5" customFormat="1" ht="11.25" customHeight="1" x14ac:dyDescent="0.2">
      <c r="A48" s="36">
        <v>53</v>
      </c>
      <c r="B48" s="36" t="s">
        <v>53</v>
      </c>
      <c r="C48" s="36" t="s">
        <v>21</v>
      </c>
      <c r="D48" s="30"/>
      <c r="E48" s="203"/>
      <c r="F48" s="12"/>
      <c r="G48" s="12"/>
      <c r="K48" s="122" t="s">
        <v>300</v>
      </c>
      <c r="L48" s="118" t="s">
        <v>321</v>
      </c>
      <c r="M48" s="118"/>
      <c r="N48" s="118"/>
      <c r="O48" s="110" t="s">
        <v>33</v>
      </c>
      <c r="P48" s="108"/>
      <c r="Q48" s="145"/>
      <c r="U48" s="1"/>
      <c r="V48" s="1"/>
      <c r="W48" s="1"/>
      <c r="X48" s="1"/>
      <c r="Y48" s="1"/>
      <c r="Z48" s="1"/>
      <c r="AA48" s="1"/>
      <c r="AB48" s="1"/>
      <c r="AC48" s="1"/>
      <c r="AD48" s="1"/>
      <c r="AE48" s="1"/>
      <c r="AF48" s="1"/>
    </row>
    <row r="49" spans="1:32" s="5" customFormat="1" ht="11.25" customHeight="1" x14ac:dyDescent="0.2">
      <c r="A49" s="36">
        <v>56</v>
      </c>
      <c r="B49" s="36" t="s">
        <v>54</v>
      </c>
      <c r="C49" s="36" t="s">
        <v>21</v>
      </c>
      <c r="D49" s="30"/>
      <c r="E49" s="203"/>
      <c r="F49" s="31"/>
      <c r="G49" s="31"/>
      <c r="K49" s="122" t="s">
        <v>301</v>
      </c>
      <c r="L49" s="118" t="s">
        <v>302</v>
      </c>
      <c r="M49" s="118"/>
      <c r="N49" s="118"/>
      <c r="O49" s="110" t="s">
        <v>33</v>
      </c>
      <c r="P49" s="108"/>
      <c r="Q49" s="145"/>
      <c r="U49" s="1"/>
      <c r="V49" s="1"/>
      <c r="W49" s="1"/>
      <c r="X49" s="1"/>
      <c r="Y49" s="1"/>
      <c r="Z49" s="1"/>
      <c r="AA49" s="1"/>
      <c r="AB49" s="1"/>
      <c r="AC49" s="1"/>
      <c r="AD49" s="1"/>
      <c r="AE49" s="1"/>
      <c r="AF49" s="1"/>
    </row>
    <row r="50" spans="1:32" s="5" customFormat="1" ht="11.25" customHeight="1" x14ac:dyDescent="0.2">
      <c r="A50" s="35">
        <v>57</v>
      </c>
      <c r="B50" s="35" t="s">
        <v>55</v>
      </c>
      <c r="C50" s="36" t="s">
        <v>33</v>
      </c>
      <c r="D50" s="30"/>
      <c r="E50" s="203"/>
      <c r="F50" s="31"/>
      <c r="G50" s="31"/>
      <c r="K50" s="123" t="s">
        <v>303</v>
      </c>
      <c r="L50" s="119" t="s">
        <v>322</v>
      </c>
      <c r="M50" s="119"/>
      <c r="N50" s="119"/>
      <c r="O50" s="109" t="s">
        <v>304</v>
      </c>
      <c r="P50" s="108"/>
      <c r="Q50" s="145"/>
      <c r="U50" s="1"/>
      <c r="V50" s="1"/>
      <c r="W50" s="1"/>
      <c r="X50" s="1"/>
      <c r="Y50" s="1"/>
      <c r="Z50" s="1"/>
      <c r="AA50" s="1"/>
      <c r="AB50" s="1"/>
      <c r="AC50" s="1"/>
      <c r="AD50" s="1"/>
      <c r="AE50" s="1"/>
      <c r="AF50" s="1"/>
    </row>
    <row r="51" spans="1:32" s="5" customFormat="1" ht="11.25" customHeight="1" x14ac:dyDescent="0.2">
      <c r="A51" s="35">
        <v>58</v>
      </c>
      <c r="B51" s="35" t="s">
        <v>56</v>
      </c>
      <c r="C51" s="36" t="s">
        <v>33</v>
      </c>
      <c r="D51" s="30"/>
      <c r="E51" s="203"/>
      <c r="F51" s="31"/>
      <c r="G51" s="31"/>
      <c r="K51" s="123" t="s">
        <v>305</v>
      </c>
      <c r="L51" s="119" t="s">
        <v>323</v>
      </c>
      <c r="M51" s="119"/>
      <c r="N51" s="119"/>
      <c r="O51" s="109" t="s">
        <v>304</v>
      </c>
      <c r="P51" s="108"/>
      <c r="Q51" s="145"/>
      <c r="U51" s="1"/>
      <c r="V51" s="1"/>
      <c r="W51" s="1"/>
      <c r="X51" s="1"/>
      <c r="Y51" s="1"/>
      <c r="Z51" s="1"/>
      <c r="AA51" s="1"/>
      <c r="AB51" s="1"/>
      <c r="AC51" s="1"/>
      <c r="AD51" s="1"/>
      <c r="AE51" s="1"/>
      <c r="AF51" s="1"/>
    </row>
    <row r="52" spans="1:32" s="5" customFormat="1" ht="11.25" customHeight="1" x14ac:dyDescent="0.2">
      <c r="A52" s="35">
        <v>59</v>
      </c>
      <c r="B52" s="35" t="s">
        <v>57</v>
      </c>
      <c r="C52" s="36" t="s">
        <v>33</v>
      </c>
      <c r="D52" s="30"/>
      <c r="E52" s="203"/>
      <c r="F52" s="31"/>
      <c r="G52" s="31"/>
      <c r="K52" s="123" t="s">
        <v>306</v>
      </c>
      <c r="L52" s="119" t="s">
        <v>324</v>
      </c>
      <c r="M52" s="119"/>
      <c r="N52" s="119"/>
      <c r="O52" s="109" t="s">
        <v>304</v>
      </c>
      <c r="P52" s="108"/>
      <c r="Q52" s="145"/>
      <c r="U52" s="1"/>
      <c r="V52" s="1"/>
      <c r="W52" s="1"/>
      <c r="X52" s="1"/>
      <c r="Y52" s="1"/>
      <c r="Z52" s="1"/>
      <c r="AA52" s="1"/>
      <c r="AB52" s="1"/>
      <c r="AC52" s="1"/>
      <c r="AD52" s="1"/>
      <c r="AE52" s="1"/>
      <c r="AF52" s="1"/>
    </row>
    <row r="53" spans="1:32" s="5" customFormat="1" ht="11.25" customHeight="1" x14ac:dyDescent="0.2">
      <c r="A53" s="35">
        <v>63</v>
      </c>
      <c r="B53" s="35" t="s">
        <v>58</v>
      </c>
      <c r="C53" s="36" t="s">
        <v>33</v>
      </c>
      <c r="D53" s="30"/>
      <c r="E53" s="100" t="s">
        <v>118</v>
      </c>
      <c r="F53" s="46"/>
      <c r="G53" s="46"/>
      <c r="K53" s="123" t="s">
        <v>307</v>
      </c>
      <c r="L53" s="119" t="s">
        <v>325</v>
      </c>
      <c r="M53" s="119"/>
      <c r="N53" s="119"/>
      <c r="O53" s="109" t="s">
        <v>304</v>
      </c>
      <c r="P53" s="108"/>
      <c r="Q53" s="145"/>
      <c r="U53" s="1"/>
      <c r="V53" s="1"/>
      <c r="W53" s="1"/>
      <c r="X53" s="1"/>
      <c r="Y53" s="1"/>
      <c r="Z53" s="1"/>
      <c r="AA53" s="1"/>
      <c r="AB53" s="1"/>
      <c r="AC53" s="1"/>
      <c r="AD53" s="1"/>
      <c r="AE53" s="1"/>
      <c r="AF53" s="1"/>
    </row>
    <row r="54" spans="1:32" s="5" customFormat="1" ht="11.25" customHeight="1" x14ac:dyDescent="0.2">
      <c r="A54" s="35">
        <v>64</v>
      </c>
      <c r="B54" s="35" t="s">
        <v>59</v>
      </c>
      <c r="C54" s="36" t="s">
        <v>33</v>
      </c>
      <c r="D54" s="30"/>
      <c r="E54" s="204" t="s">
        <v>117</v>
      </c>
      <c r="F54" s="31"/>
      <c r="G54" s="31"/>
      <c r="K54" s="123" t="s">
        <v>308</v>
      </c>
      <c r="L54" s="119" t="s">
        <v>326</v>
      </c>
      <c r="M54" s="119"/>
      <c r="N54" s="119"/>
      <c r="O54" s="109" t="s">
        <v>309</v>
      </c>
      <c r="P54" s="108"/>
      <c r="Q54" s="145"/>
      <c r="U54" s="1"/>
      <c r="V54" s="1"/>
      <c r="W54" s="1"/>
      <c r="X54" s="1"/>
      <c r="Y54" s="1"/>
      <c r="Z54" s="1"/>
      <c r="AA54" s="1"/>
      <c r="AB54" s="1"/>
      <c r="AC54" s="1"/>
      <c r="AD54" s="1"/>
      <c r="AE54" s="1"/>
      <c r="AF54" s="1"/>
    </row>
    <row r="55" spans="1:32" s="5" customFormat="1" ht="11.25" customHeight="1" x14ac:dyDescent="0.2">
      <c r="A55" s="35">
        <v>65</v>
      </c>
      <c r="B55" s="35" t="s">
        <v>60</v>
      </c>
      <c r="C55" s="36" t="s">
        <v>33</v>
      </c>
      <c r="D55" s="30"/>
      <c r="E55" s="203"/>
      <c r="F55" s="31"/>
      <c r="G55" s="31"/>
      <c r="K55" s="123" t="s">
        <v>310</v>
      </c>
      <c r="L55" s="119" t="s">
        <v>327</v>
      </c>
      <c r="M55" s="119"/>
      <c r="N55" s="119"/>
      <c r="O55" s="109" t="s">
        <v>309</v>
      </c>
      <c r="P55" s="108"/>
      <c r="Q55" s="145"/>
      <c r="U55" s="1"/>
      <c r="V55" s="1"/>
      <c r="W55" s="1"/>
      <c r="X55" s="1"/>
      <c r="Y55" s="1"/>
      <c r="Z55" s="1"/>
      <c r="AA55" s="1"/>
      <c r="AB55" s="1"/>
      <c r="AC55" s="1"/>
      <c r="AD55" s="1"/>
      <c r="AE55" s="1"/>
      <c r="AF55" s="1"/>
    </row>
    <row r="56" spans="1:32" s="5" customFormat="1" ht="11.25" customHeight="1" x14ac:dyDescent="0.2">
      <c r="A56" s="73">
        <v>66</v>
      </c>
      <c r="B56" s="74" t="s">
        <v>119</v>
      </c>
      <c r="C56" s="74" t="s">
        <v>21</v>
      </c>
      <c r="D56" s="32"/>
      <c r="E56" s="100" t="s">
        <v>120</v>
      </c>
      <c r="F56" s="101"/>
      <c r="G56" s="101"/>
      <c r="K56" s="123" t="s">
        <v>311</v>
      </c>
      <c r="L56" s="119" t="s">
        <v>328</v>
      </c>
      <c r="M56" s="119"/>
      <c r="N56" s="119"/>
      <c r="O56" s="109" t="s">
        <v>309</v>
      </c>
      <c r="P56" s="108"/>
      <c r="Q56" s="145"/>
      <c r="U56" s="1"/>
      <c r="V56" s="1"/>
      <c r="W56" s="1"/>
      <c r="X56" s="1"/>
      <c r="Y56" s="1"/>
      <c r="Z56" s="1"/>
      <c r="AA56" s="1"/>
      <c r="AB56" s="1"/>
      <c r="AC56" s="1"/>
      <c r="AD56" s="1"/>
      <c r="AE56" s="1"/>
      <c r="AF56" s="1"/>
    </row>
    <row r="57" spans="1:32" s="5" customFormat="1" ht="11.25" customHeight="1" x14ac:dyDescent="0.2">
      <c r="A57" s="73">
        <v>71</v>
      </c>
      <c r="B57" s="73" t="s">
        <v>61</v>
      </c>
      <c r="C57" s="73" t="s">
        <v>23</v>
      </c>
      <c r="D57" s="33"/>
      <c r="E57" s="204" t="s">
        <v>121</v>
      </c>
      <c r="F57" s="28"/>
      <c r="G57" s="28"/>
      <c r="K57" s="123" t="s">
        <v>312</v>
      </c>
      <c r="L57" s="119" t="s">
        <v>336</v>
      </c>
      <c r="M57" s="119"/>
      <c r="N57" s="119"/>
      <c r="O57" s="109" t="s">
        <v>309</v>
      </c>
      <c r="P57" s="108"/>
      <c r="Q57" s="145"/>
      <c r="U57" s="1"/>
      <c r="V57" s="1"/>
      <c r="W57" s="1"/>
      <c r="X57" s="1"/>
      <c r="Y57" s="1"/>
      <c r="Z57" s="1"/>
      <c r="AA57" s="1"/>
      <c r="AB57" s="1"/>
      <c r="AC57" s="1"/>
      <c r="AD57" s="1"/>
      <c r="AE57" s="1"/>
      <c r="AF57" s="1"/>
    </row>
    <row r="58" spans="1:32" s="5" customFormat="1" ht="11.25" customHeight="1" x14ac:dyDescent="0.2">
      <c r="A58" s="73">
        <v>72</v>
      </c>
      <c r="B58" s="73" t="s">
        <v>62</v>
      </c>
      <c r="C58" s="73" t="s">
        <v>23</v>
      </c>
      <c r="D58" s="33"/>
      <c r="E58" s="205"/>
      <c r="F58" s="12"/>
      <c r="G58" s="12"/>
      <c r="K58" s="123" t="s">
        <v>313</v>
      </c>
      <c r="L58" s="119" t="s">
        <v>329</v>
      </c>
      <c r="M58" s="119"/>
      <c r="N58" s="119"/>
      <c r="O58" s="109" t="s">
        <v>309</v>
      </c>
      <c r="P58" s="108"/>
      <c r="Q58" s="145"/>
      <c r="U58" s="1"/>
      <c r="V58" s="1"/>
      <c r="W58" s="1"/>
      <c r="X58" s="1"/>
      <c r="Y58" s="1"/>
      <c r="Z58" s="1"/>
      <c r="AA58" s="1"/>
      <c r="AB58" s="1"/>
      <c r="AC58" s="1"/>
      <c r="AD58" s="1"/>
      <c r="AE58" s="1"/>
      <c r="AF58" s="1"/>
    </row>
    <row r="59" spans="1:32" s="5" customFormat="1" ht="11.25" customHeight="1" x14ac:dyDescent="0.2">
      <c r="A59" s="73">
        <v>73</v>
      </c>
      <c r="B59" s="74" t="s">
        <v>122</v>
      </c>
      <c r="C59" s="74" t="s">
        <v>23</v>
      </c>
      <c r="D59" s="3"/>
      <c r="E59" s="42" t="s">
        <v>87</v>
      </c>
      <c r="F59" s="12"/>
      <c r="G59" s="12"/>
      <c r="K59" s="123" t="s">
        <v>314</v>
      </c>
      <c r="L59" s="119" t="s">
        <v>330</v>
      </c>
      <c r="M59" s="119"/>
      <c r="N59" s="119"/>
      <c r="O59" s="109" t="s">
        <v>309</v>
      </c>
      <c r="P59" s="108"/>
      <c r="Q59" s="145"/>
      <c r="U59" s="1"/>
      <c r="V59" s="1"/>
      <c r="W59" s="1"/>
      <c r="X59" s="1"/>
      <c r="Y59" s="1"/>
      <c r="Z59" s="1"/>
      <c r="AA59" s="1"/>
      <c r="AB59" s="1"/>
      <c r="AC59" s="1"/>
      <c r="AD59" s="1"/>
      <c r="AE59" s="1"/>
      <c r="AF59" s="1"/>
    </row>
    <row r="60" spans="1:32" s="5" customFormat="1" ht="11.25" customHeight="1" x14ac:dyDescent="0.2">
      <c r="A60" s="36">
        <v>75</v>
      </c>
      <c r="B60" s="36" t="s">
        <v>63</v>
      </c>
      <c r="C60" s="36" t="s">
        <v>23</v>
      </c>
      <c r="D60" s="206"/>
      <c r="E60" s="160" t="s">
        <v>123</v>
      </c>
      <c r="F60" s="28"/>
      <c r="G60" s="28"/>
      <c r="K60" s="123" t="s">
        <v>315</v>
      </c>
      <c r="L60" s="119" t="s">
        <v>331</v>
      </c>
      <c r="M60" s="119"/>
      <c r="N60" s="119"/>
      <c r="O60" s="109" t="s">
        <v>316</v>
      </c>
      <c r="P60" s="108"/>
      <c r="Q60" s="145"/>
      <c r="U60" s="1"/>
      <c r="V60" s="1"/>
      <c r="W60" s="1"/>
      <c r="X60" s="1"/>
      <c r="Y60" s="1"/>
      <c r="Z60" s="1"/>
      <c r="AA60" s="1"/>
      <c r="AB60" s="1"/>
      <c r="AC60" s="1"/>
      <c r="AD60" s="1"/>
      <c r="AE60" s="1"/>
      <c r="AF60" s="1"/>
    </row>
    <row r="61" spans="1:32" s="5" customFormat="1" ht="11.25" customHeight="1" thickBot="1" x14ac:dyDescent="0.25">
      <c r="A61" s="36">
        <v>76</v>
      </c>
      <c r="B61" s="36" t="s">
        <v>64</v>
      </c>
      <c r="C61" s="36" t="s">
        <v>23</v>
      </c>
      <c r="D61" s="176"/>
      <c r="E61" s="198"/>
      <c r="F61" s="12"/>
      <c r="G61" s="12"/>
      <c r="K61" s="124" t="s">
        <v>317</v>
      </c>
      <c r="L61" s="120" t="s">
        <v>332</v>
      </c>
      <c r="M61" s="120"/>
      <c r="N61" s="120"/>
      <c r="O61" s="113" t="s">
        <v>316</v>
      </c>
      <c r="P61" s="114"/>
      <c r="Q61" s="146"/>
      <c r="U61" s="1"/>
      <c r="V61" s="1"/>
      <c r="W61" s="1"/>
      <c r="X61" s="1"/>
      <c r="Y61" s="1"/>
      <c r="Z61" s="1"/>
      <c r="AA61" s="1"/>
      <c r="AB61" s="1"/>
      <c r="AC61" s="1"/>
      <c r="AD61" s="1"/>
      <c r="AE61" s="1"/>
      <c r="AF61" s="1"/>
    </row>
    <row r="62" spans="1:32" ht="12" thickTop="1" x14ac:dyDescent="0.2"/>
  </sheetData>
  <mergeCells count="36">
    <mergeCell ref="K43:K44"/>
    <mergeCell ref="L43:N44"/>
    <mergeCell ref="O43:O44"/>
    <mergeCell ref="P42:Q44"/>
    <mergeCell ref="I42:J42"/>
    <mergeCell ref="E46:E52"/>
    <mergeCell ref="E54:E55"/>
    <mergeCell ref="E57:E58"/>
    <mergeCell ref="D60:D61"/>
    <mergeCell ref="E60:E61"/>
    <mergeCell ref="E36:E37"/>
    <mergeCell ref="E38:E39"/>
    <mergeCell ref="I38:J38"/>
    <mergeCell ref="I39:J39"/>
    <mergeCell ref="E40:E41"/>
    <mergeCell ref="E18:E23"/>
    <mergeCell ref="O20:R22"/>
    <mergeCell ref="O23:R25"/>
    <mergeCell ref="E24:G24"/>
    <mergeCell ref="O26:R27"/>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2A60B-8FD4-4749-A455-2323B61ADFC1}">
  <ds:schemaRefs>
    <ds:schemaRef ds:uri="http://schemas.microsoft.com/office/infopath/2007/PartnerControls"/>
    <ds:schemaRef ds:uri="http://schemas.openxmlformats.org/package/2006/metadata/core-properties"/>
    <ds:schemaRef ds:uri="http://purl.org/dc/elements/1.1/"/>
    <ds:schemaRef ds:uri="80bc0412-8f72-4b5e-aa43-3c6cc71b4ba0"/>
    <ds:schemaRef ds:uri="263ca025-617a-4228-964f-298897f80c33"/>
    <ds:schemaRef ds:uri="5ba825df-d9ae-4f7a-891e-a5c6e4d69fbc"/>
    <ds:schemaRef ds:uri="http://schemas.microsoft.com/sharepoint/v3/fields"/>
    <ds:schemaRef ds:uri="http://schemas.microsoft.com/sharepoint.v3"/>
    <ds:schemaRef ds:uri="http://purl.org/dc/terms/"/>
    <ds:schemaRef ds:uri="4ffa91fb-a0ff-4ac5-b2db-65c790d184a4"/>
    <ds:schemaRef ds:uri="http://schemas.microsoft.com/sharepoint/v3"/>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3.xml><?xml version="1.0" encoding="utf-8"?>
<ds:datastoreItem xmlns:ds="http://schemas.openxmlformats.org/officeDocument/2006/customXml" ds:itemID="{4B716381-A484-41D1-B82C-C72EB4F9607D}">
  <ds:schemaRefs>
    <ds:schemaRef ds:uri="Microsoft.SharePoint.Taxonomy.ContentTypeSync"/>
  </ds:schemaRefs>
</ds:datastoreItem>
</file>

<file path=customXml/itemProps4.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1C881BC-5644-412A-8EBA-2E4FBDB3C4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lpstr>VA_Violations!Print_Area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Nelson Daniel</cp:lastModifiedBy>
  <cp:lastPrinted>2018-08-21T15:22:20Z</cp:lastPrinted>
  <dcterms:created xsi:type="dcterms:W3CDTF">2008-11-03T22:41:07Z</dcterms:created>
  <dcterms:modified xsi:type="dcterms:W3CDTF">2018-08-21T15:23:25Z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