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saveExternalLinkValues="0" defaultThemeVersion="124226"/>
  <bookViews>
    <workbookView xWindow="0" yWindow="375" windowWidth="15480" windowHeight="10335"/>
  </bookViews>
  <sheets>
    <sheet name="NTERV" sheetId="4" r:id="rId1"/>
    <sheet name="Travel Worksheet #1" sheetId="7" r:id="rId2"/>
    <sheet name="Travel Worksheet #2" sheetId="9" r:id="rId3"/>
    <sheet name="Travel Worksheet #3" sheetId="10" r:id="rId4"/>
    <sheet name="Travel Worksheet #4" sheetId="14" r:id="rId5"/>
    <sheet name="Travel Worksheet #5" sheetId="15" r:id="rId6"/>
    <sheet name="Travel Worksheet #6" sheetId="16" r:id="rId7"/>
  </sheets>
  <externalReferences>
    <externalReference r:id="rId8"/>
  </externalReferences>
  <definedNames>
    <definedName name="\C" localSheetId="2">#REF!</definedName>
    <definedName name="\C" localSheetId="3">#REF!</definedName>
    <definedName name="\C">#REF!</definedName>
    <definedName name="\E" localSheetId="2">#REF!</definedName>
    <definedName name="\E" localSheetId="3">#REF!</definedName>
    <definedName name="\E">#REF!</definedName>
    <definedName name="\M" localSheetId="2">#REF!</definedName>
    <definedName name="\M" localSheetId="3">#REF!</definedName>
    <definedName name="\M">#REF!</definedName>
    <definedName name="\N" localSheetId="2">#REF!</definedName>
    <definedName name="\N" localSheetId="3">#REF!</definedName>
    <definedName name="\N">#REF!</definedName>
    <definedName name="\O" localSheetId="2">#REF!</definedName>
    <definedName name="\O" localSheetId="3">#REF!</definedName>
    <definedName name="\O">#REF!</definedName>
    <definedName name="\P" localSheetId="2">#REF!</definedName>
    <definedName name="\P" localSheetId="3">#REF!</definedName>
    <definedName name="\P">#REF!</definedName>
    <definedName name="\T" localSheetId="2">#REF!</definedName>
    <definedName name="\T" localSheetId="3">#REF!</definedName>
    <definedName name="\T">#REF!</definedName>
    <definedName name="Dayswork">[1]Form!$O$4:$O$10</definedName>
    <definedName name="HEADER">NTERV!$J$4,NTERV!$AH$3,NTERV!$AH$4,NTERV!$AH$5,NTERV!$AH$7,NTERV!$AT$7,NTERV!$J$10,NTERV!$L$12,NTERV!$G$13,NTERV!$J$14,NTERV!$J$15,NTERV!$N$15,NTERV!$T$15,NTERV!$N$16,NTERV!$H$18,NTERV!$Z$18,NTERV!$AK$14,NTERV!$AY$14</definedName>
    <definedName name="_xlnm.Print_Area" localSheetId="0">NTERV!$A$1:$BF$77</definedName>
    <definedName name="_xlnm.Print_Area" localSheetId="1">'Travel Worksheet #1'!$A$1:$K$39</definedName>
    <definedName name="_xlnm.Print_Area" localSheetId="2">'Travel Worksheet #2'!$A$1:$K$39</definedName>
    <definedName name="_xlnm.Print_Area" localSheetId="3">'Travel Worksheet #3'!$A$1:$L$39</definedName>
    <definedName name="Print_Area_MI" localSheetId="1">#REF!</definedName>
    <definedName name="Print_Area_MI" localSheetId="2">#REF!</definedName>
    <definedName name="Print_Area_MI" localSheetId="3">#REF!</definedName>
    <definedName name="Print_Area_MI">#REF!</definedName>
    <definedName name="Type">[1]Form!$N$4:$N$7</definedName>
  </definedNames>
  <calcPr calcId="145621"/>
</workbook>
</file>

<file path=xl/calcChain.xml><?xml version="1.0" encoding="utf-8"?>
<calcChain xmlns="http://schemas.openxmlformats.org/spreadsheetml/2006/main">
  <c r="AY41" i="4" l="1"/>
  <c r="AE25" i="4"/>
  <c r="AX62" i="4" l="1"/>
  <c r="B62" i="4" s="1"/>
  <c r="F18" i="14" l="1"/>
  <c r="F19" i="14"/>
  <c r="F20" i="14"/>
  <c r="F21" i="14"/>
  <c r="F22" i="14"/>
  <c r="F18" i="15"/>
  <c r="F19" i="15"/>
  <c r="F20" i="15"/>
  <c r="F21" i="15"/>
  <c r="F22" i="15"/>
  <c r="F19" i="16"/>
  <c r="F25" i="16"/>
  <c r="F26" i="16"/>
  <c r="F27" i="16"/>
  <c r="F28" i="16"/>
  <c r="K40" i="16"/>
  <c r="J40" i="16"/>
  <c r="I40" i="16"/>
  <c r="H40" i="16"/>
  <c r="E40" i="16"/>
  <c r="D40" i="16"/>
  <c r="F39" i="16"/>
  <c r="F38" i="16"/>
  <c r="F37" i="16"/>
  <c r="F36" i="16"/>
  <c r="F35" i="16"/>
  <c r="F34" i="16"/>
  <c r="F33" i="16"/>
  <c r="F32" i="16"/>
  <c r="F31" i="16"/>
  <c r="F30" i="16"/>
  <c r="F29" i="16"/>
  <c r="F24" i="16"/>
  <c r="F23" i="16"/>
  <c r="F22" i="16"/>
  <c r="F21" i="16"/>
  <c r="F20" i="16"/>
  <c r="F18" i="16"/>
  <c r="F17" i="16"/>
  <c r="F16" i="16"/>
  <c r="F15" i="16"/>
  <c r="F14" i="16"/>
  <c r="F13" i="16"/>
  <c r="F12" i="16"/>
  <c r="F11" i="16"/>
  <c r="F10" i="16"/>
  <c r="F9" i="16"/>
  <c r="F8" i="16"/>
  <c r="F7" i="16"/>
  <c r="F6" i="16"/>
  <c r="G4" i="16"/>
  <c r="G25" i="16" s="1"/>
  <c r="K2" i="16"/>
  <c r="H2" i="16"/>
  <c r="G2" i="16"/>
  <c r="B2" i="16"/>
  <c r="K40" i="15"/>
  <c r="J40" i="15"/>
  <c r="I40" i="15"/>
  <c r="H40" i="15"/>
  <c r="E40" i="15"/>
  <c r="D40" i="15"/>
  <c r="F39" i="15"/>
  <c r="F38" i="15"/>
  <c r="F37" i="15"/>
  <c r="F36" i="15"/>
  <c r="F35" i="15"/>
  <c r="F34" i="15"/>
  <c r="F33" i="15"/>
  <c r="F32" i="15"/>
  <c r="F31" i="15"/>
  <c r="F30" i="15"/>
  <c r="F29" i="15"/>
  <c r="F28" i="15"/>
  <c r="F27" i="15"/>
  <c r="F26" i="15"/>
  <c r="F25" i="15"/>
  <c r="F24" i="15"/>
  <c r="F23" i="15"/>
  <c r="F17" i="15"/>
  <c r="F16" i="15"/>
  <c r="F15" i="15"/>
  <c r="F14" i="15"/>
  <c r="F13" i="15"/>
  <c r="F12" i="15"/>
  <c r="F11" i="15"/>
  <c r="F10" i="15"/>
  <c r="F9" i="15"/>
  <c r="F8" i="15"/>
  <c r="F7" i="15"/>
  <c r="F6" i="15"/>
  <c r="G4" i="15"/>
  <c r="G6" i="15" s="1"/>
  <c r="K2" i="15"/>
  <c r="H2" i="15"/>
  <c r="G2" i="15"/>
  <c r="B2" i="15"/>
  <c r="K40" i="14"/>
  <c r="J40" i="14"/>
  <c r="I40" i="14"/>
  <c r="H40" i="14"/>
  <c r="E40" i="14"/>
  <c r="D40" i="14"/>
  <c r="F39" i="14"/>
  <c r="F38" i="14"/>
  <c r="F37" i="14"/>
  <c r="F36" i="14"/>
  <c r="F35" i="14"/>
  <c r="F34" i="14"/>
  <c r="F33" i="14"/>
  <c r="F32" i="14"/>
  <c r="F31" i="14"/>
  <c r="F30" i="14"/>
  <c r="F29" i="14"/>
  <c r="F28" i="14"/>
  <c r="F27" i="14"/>
  <c r="F26" i="14"/>
  <c r="F25" i="14"/>
  <c r="F24" i="14"/>
  <c r="F23" i="14"/>
  <c r="F17" i="14"/>
  <c r="F16" i="14"/>
  <c r="F15" i="14"/>
  <c r="F14" i="14"/>
  <c r="F13" i="14"/>
  <c r="F12" i="14"/>
  <c r="F11" i="14"/>
  <c r="F10" i="14"/>
  <c r="F9" i="14"/>
  <c r="F8" i="14"/>
  <c r="F7" i="14"/>
  <c r="F6" i="14"/>
  <c r="G4" i="14"/>
  <c r="G6" i="14" s="1"/>
  <c r="K2" i="14"/>
  <c r="H2" i="14"/>
  <c r="G2" i="14"/>
  <c r="B2" i="14"/>
  <c r="E35" i="10"/>
  <c r="D35" i="10"/>
  <c r="E35" i="7"/>
  <c r="D35" i="7"/>
  <c r="E35" i="9"/>
  <c r="D35" i="9"/>
  <c r="G19" i="16" l="1"/>
  <c r="G22" i="14"/>
  <c r="G14" i="14"/>
  <c r="G27" i="14"/>
  <c r="G35" i="14"/>
  <c r="G19" i="14"/>
  <c r="G18" i="15"/>
  <c r="G21" i="14"/>
  <c r="G18" i="14"/>
  <c r="G8" i="16"/>
  <c r="G20" i="14"/>
  <c r="G8" i="14"/>
  <c r="G16" i="14"/>
  <c r="G29" i="14"/>
  <c r="G37" i="14"/>
  <c r="G13" i="14"/>
  <c r="G26" i="14"/>
  <c r="G34" i="14"/>
  <c r="G39" i="14"/>
  <c r="F40" i="14"/>
  <c r="G7" i="14"/>
  <c r="G12" i="14"/>
  <c r="G15" i="14"/>
  <c r="G25" i="14"/>
  <c r="G28" i="14"/>
  <c r="G33" i="14"/>
  <c r="G36" i="14"/>
  <c r="G10" i="14"/>
  <c r="G23" i="14"/>
  <c r="G31" i="14"/>
  <c r="G11" i="14"/>
  <c r="G24" i="14"/>
  <c r="G32" i="14"/>
  <c r="G9" i="14"/>
  <c r="G17" i="14"/>
  <c r="G30" i="14"/>
  <c r="G38" i="14"/>
  <c r="G20" i="15"/>
  <c r="G22" i="15"/>
  <c r="G19" i="15"/>
  <c r="G21" i="15"/>
  <c r="G30" i="15"/>
  <c r="G7" i="15"/>
  <c r="G14" i="15"/>
  <c r="G23" i="15"/>
  <c r="G27" i="15"/>
  <c r="G35" i="15"/>
  <c r="G37" i="15"/>
  <c r="G8" i="15"/>
  <c r="G15" i="15"/>
  <c r="G31" i="15"/>
  <c r="G38" i="15"/>
  <c r="G10" i="15"/>
  <c r="G17" i="15"/>
  <c r="G29" i="15"/>
  <c r="G33" i="15"/>
  <c r="G36" i="15"/>
  <c r="G12" i="15"/>
  <c r="G9" i="15"/>
  <c r="G16" i="15"/>
  <c r="G25" i="15"/>
  <c r="G28" i="15"/>
  <c r="G39" i="15"/>
  <c r="F40" i="15"/>
  <c r="G11" i="15"/>
  <c r="G24" i="15"/>
  <c r="G32" i="15"/>
  <c r="G13" i="15"/>
  <c r="G26" i="15"/>
  <c r="G34" i="15"/>
  <c r="G26" i="16"/>
  <c r="G37" i="16"/>
  <c r="G28" i="16"/>
  <c r="G31" i="16"/>
  <c r="G35" i="16"/>
  <c r="G27" i="16"/>
  <c r="G20" i="16"/>
  <c r="G6" i="16"/>
  <c r="G9" i="16"/>
  <c r="G38" i="16"/>
  <c r="G24" i="16"/>
  <c r="F40" i="16"/>
  <c r="G12" i="16"/>
  <c r="G16" i="16"/>
  <c r="G21" i="16"/>
  <c r="G29" i="16"/>
  <c r="G32" i="16"/>
  <c r="G36" i="16"/>
  <c r="G39" i="16"/>
  <c r="G7" i="16"/>
  <c r="G10" i="16"/>
  <c r="G14" i="16"/>
  <c r="G17" i="16"/>
  <c r="G33" i="16"/>
  <c r="G11" i="16"/>
  <c r="G15" i="16"/>
  <c r="G18" i="16"/>
  <c r="G23" i="16"/>
  <c r="G30" i="16"/>
  <c r="G13" i="16"/>
  <c r="G22" i="16"/>
  <c r="G34" i="16"/>
  <c r="K2" i="10"/>
  <c r="H2" i="10"/>
  <c r="G2" i="10"/>
  <c r="K2" i="9"/>
  <c r="H2" i="9"/>
  <c r="G2" i="9"/>
  <c r="H2" i="7"/>
  <c r="G2" i="7"/>
  <c r="B2" i="7"/>
  <c r="G40" i="14" l="1"/>
  <c r="I42" i="14" s="1"/>
  <c r="G40" i="15"/>
  <c r="I42" i="15" s="1"/>
  <c r="G40" i="16"/>
  <c r="I42" i="16" s="1"/>
  <c r="K2" i="7"/>
  <c r="B2" i="10" l="1"/>
  <c r="B2" i="9"/>
  <c r="K35" i="10"/>
  <c r="AU33" i="4" s="1"/>
  <c r="J35" i="10"/>
  <c r="AQ33" i="4" s="1"/>
  <c r="I35" i="10"/>
  <c r="AM33" i="4" s="1"/>
  <c r="H35" i="10"/>
  <c r="AI33" i="4" s="1"/>
  <c r="F34" i="10"/>
  <c r="F33" i="10"/>
  <c r="F32" i="10"/>
  <c r="F31" i="10"/>
  <c r="F30" i="10"/>
  <c r="F29" i="10"/>
  <c r="F28" i="10"/>
  <c r="F27" i="10"/>
  <c r="F26" i="10"/>
  <c r="F25" i="10"/>
  <c r="F24" i="10"/>
  <c r="F23" i="10"/>
  <c r="F22" i="10"/>
  <c r="F21" i="10"/>
  <c r="F20" i="10"/>
  <c r="F19" i="10"/>
  <c r="F18" i="10"/>
  <c r="F17" i="10"/>
  <c r="F16" i="10"/>
  <c r="F15" i="10"/>
  <c r="F14" i="10"/>
  <c r="F13" i="10"/>
  <c r="F12" i="10"/>
  <c r="F11" i="10"/>
  <c r="F10" i="10"/>
  <c r="F9" i="10"/>
  <c r="F8" i="10"/>
  <c r="F7" i="10"/>
  <c r="F6" i="10"/>
  <c r="F35" i="10" s="1"/>
  <c r="AB33" i="4" s="1"/>
  <c r="G4" i="10"/>
  <c r="K35" i="9"/>
  <c r="AU32" i="4" s="1"/>
  <c r="J35" i="9"/>
  <c r="AQ32" i="4" s="1"/>
  <c r="I35" i="9"/>
  <c r="AM32" i="4" s="1"/>
  <c r="H35" i="9"/>
  <c r="AI32" i="4" s="1"/>
  <c r="F34" i="9"/>
  <c r="F33" i="9"/>
  <c r="F32" i="9"/>
  <c r="F31" i="9"/>
  <c r="F30" i="9"/>
  <c r="F29" i="9"/>
  <c r="F28" i="9"/>
  <c r="F27" i="9"/>
  <c r="F26" i="9"/>
  <c r="F25" i="9"/>
  <c r="F24" i="9"/>
  <c r="F23" i="9"/>
  <c r="F22" i="9"/>
  <c r="F21" i="9"/>
  <c r="F20" i="9"/>
  <c r="F19" i="9"/>
  <c r="F18" i="9"/>
  <c r="F17" i="9"/>
  <c r="F16" i="9"/>
  <c r="F15" i="9"/>
  <c r="F14" i="9"/>
  <c r="F13" i="9"/>
  <c r="F12" i="9"/>
  <c r="F11" i="9"/>
  <c r="F10" i="9"/>
  <c r="F9" i="9"/>
  <c r="F8" i="9"/>
  <c r="F7" i="9"/>
  <c r="F6" i="9"/>
  <c r="F35" i="9" s="1"/>
  <c r="AB32" i="4" s="1"/>
  <c r="G4" i="9"/>
  <c r="AE24" i="4"/>
  <c r="AY24" i="4" s="1"/>
  <c r="AY25" i="4"/>
  <c r="G4" i="7"/>
  <c r="K35" i="7"/>
  <c r="AU31" i="4" s="1"/>
  <c r="J35" i="7"/>
  <c r="AQ31" i="4" s="1"/>
  <c r="I35" i="7"/>
  <c r="AM31" i="4" s="1"/>
  <c r="H35" i="7"/>
  <c r="AI31" i="4" s="1"/>
  <c r="F34" i="7"/>
  <c r="F33" i="7"/>
  <c r="F32" i="7"/>
  <c r="F31" i="7"/>
  <c r="F30" i="7"/>
  <c r="F29" i="7"/>
  <c r="F28" i="7"/>
  <c r="F27" i="7"/>
  <c r="F26" i="7"/>
  <c r="F25" i="7"/>
  <c r="F24" i="7"/>
  <c r="F23" i="7"/>
  <c r="F22" i="7"/>
  <c r="F21" i="7"/>
  <c r="F20" i="7"/>
  <c r="F19" i="7"/>
  <c r="F18" i="7"/>
  <c r="F17" i="7"/>
  <c r="F16" i="7"/>
  <c r="F15" i="7"/>
  <c r="F14" i="7"/>
  <c r="F13" i="7"/>
  <c r="F12" i="7"/>
  <c r="F11" i="7"/>
  <c r="F10" i="7"/>
  <c r="F9" i="7"/>
  <c r="F8" i="7"/>
  <c r="F7" i="7"/>
  <c r="F6" i="7"/>
  <c r="F35" i="7" s="1"/>
  <c r="AB31" i="4" s="1"/>
  <c r="G7" i="9" l="1"/>
  <c r="G11" i="9"/>
  <c r="G15" i="9"/>
  <c r="G19" i="9"/>
  <c r="G23" i="9"/>
  <c r="G27" i="9"/>
  <c r="G31" i="9"/>
  <c r="G9" i="10"/>
  <c r="G13" i="10"/>
  <c r="G17" i="10"/>
  <c r="G21" i="10"/>
  <c r="G25" i="10"/>
  <c r="G29" i="10"/>
  <c r="G33" i="10"/>
  <c r="G8" i="9"/>
  <c r="G12" i="9"/>
  <c r="G16" i="9"/>
  <c r="G20" i="9"/>
  <c r="G24" i="9"/>
  <c r="G28" i="9"/>
  <c r="G32" i="9"/>
  <c r="G10" i="10"/>
  <c r="G14" i="10"/>
  <c r="G18" i="10"/>
  <c r="G22" i="10"/>
  <c r="G26" i="10"/>
  <c r="G30" i="10"/>
  <c r="G34" i="10"/>
  <c r="G9" i="9"/>
  <c r="G13" i="9"/>
  <c r="G17" i="9"/>
  <c r="G21" i="9"/>
  <c r="G25" i="9"/>
  <c r="G29" i="9"/>
  <c r="G33" i="9"/>
  <c r="G7" i="10"/>
  <c r="G11" i="10"/>
  <c r="G15" i="10"/>
  <c r="G19" i="10"/>
  <c r="G23" i="10"/>
  <c r="G27" i="10"/>
  <c r="G31" i="10"/>
  <c r="G10" i="9"/>
  <c r="G14" i="9"/>
  <c r="G18" i="9"/>
  <c r="G22" i="9"/>
  <c r="G26" i="9"/>
  <c r="G30" i="9"/>
  <c r="G34" i="9"/>
  <c r="G8" i="10"/>
  <c r="G12" i="10"/>
  <c r="G16" i="10"/>
  <c r="G20" i="10"/>
  <c r="G24" i="10"/>
  <c r="G28" i="10"/>
  <c r="G32" i="10"/>
  <c r="G6" i="10"/>
  <c r="G6" i="9"/>
  <c r="G8" i="7"/>
  <c r="G12" i="7"/>
  <c r="G16" i="7"/>
  <c r="G20" i="7"/>
  <c r="G24" i="7"/>
  <c r="G28" i="7"/>
  <c r="G32" i="7"/>
  <c r="G7" i="7"/>
  <c r="G11" i="7"/>
  <c r="G15" i="7"/>
  <c r="G19" i="7"/>
  <c r="G23" i="7"/>
  <c r="G27" i="7"/>
  <c r="G31" i="7"/>
  <c r="G9" i="7"/>
  <c r="G13" i="7"/>
  <c r="G17" i="7"/>
  <c r="G21" i="7"/>
  <c r="G25" i="7"/>
  <c r="G29" i="7"/>
  <c r="G33" i="7"/>
  <c r="G10" i="7"/>
  <c r="G14" i="7"/>
  <c r="G18" i="7"/>
  <c r="G22" i="7"/>
  <c r="G26" i="7"/>
  <c r="G30" i="7"/>
  <c r="G34" i="7"/>
  <c r="G6" i="7"/>
  <c r="G35" i="9" l="1"/>
  <c r="I37" i="9" s="1"/>
  <c r="G35" i="10"/>
  <c r="AE33" i="4" s="1"/>
  <c r="AY33" i="4" s="1"/>
  <c r="G35" i="7"/>
  <c r="AE31" i="4" s="1"/>
  <c r="AY31" i="4" s="1"/>
  <c r="AE26" i="4"/>
  <c r="AY26" i="4" s="1"/>
  <c r="AE27" i="4"/>
  <c r="AY27" i="4" s="1"/>
  <c r="AE28" i="4"/>
  <c r="AY28" i="4" s="1"/>
  <c r="AE29" i="4"/>
  <c r="AY29" i="4" s="1"/>
  <c r="AE30" i="4"/>
  <c r="AY30" i="4" s="1"/>
  <c r="AE23" i="4"/>
  <c r="AY23" i="4" s="1"/>
  <c r="AI34" i="4"/>
  <c r="AM34" i="4"/>
  <c r="AQ34" i="4"/>
  <c r="AU34" i="4"/>
  <c r="AY34" i="4" l="1"/>
  <c r="I37" i="10"/>
  <c r="AE32" i="4"/>
  <c r="AY32" i="4" s="1"/>
  <c r="I37" i="7"/>
  <c r="AY35" i="4" l="1"/>
  <c r="AE34" i="4"/>
</calcChain>
</file>

<file path=xl/sharedStrings.xml><?xml version="1.0" encoding="utf-8"?>
<sst xmlns="http://schemas.openxmlformats.org/spreadsheetml/2006/main" count="206" uniqueCount="107">
  <si>
    <t>PERSONAL VEHICLE - COST BENEFICIAL TO THE STATE - PERSONAL MILEAGE RATE</t>
  </si>
  <si>
    <t>STATE VEHICLE - NOT AVAILABLE OR ACCESSIBLE - PERSONAL MILEAGE RATE</t>
  </si>
  <si>
    <t>-</t>
  </si>
  <si>
    <t>DATE</t>
  </si>
  <si>
    <t>3. MILES TRAVELED</t>
  </si>
  <si>
    <t>5. AUTO EXPENSE (ITEMIZE IN SECOND COLUMN)</t>
  </si>
  <si>
    <t>AMOUNT</t>
  </si>
  <si>
    <t>TOTALS</t>
  </si>
  <si>
    <t>PURPOSE OF TRIP</t>
  </si>
  <si>
    <t>CONFERENCE</t>
  </si>
  <si>
    <t>PRESENTATION</t>
  </si>
  <si>
    <t xml:space="preserve">EXTRADITIONS </t>
  </si>
  <si>
    <t xml:space="preserve">EDUCATION </t>
  </si>
  <si>
    <t>FIELD WORK</t>
  </si>
  <si>
    <t>RECRUITMENT</t>
  </si>
  <si>
    <t>OTHER (EXPLAIN)</t>
  </si>
  <si>
    <t>FUND</t>
  </si>
  <si>
    <t>PROGRAM</t>
  </si>
  <si>
    <t>PROJECT</t>
  </si>
  <si>
    <t>FIPS</t>
  </si>
  <si>
    <t>VOUCHER NUMBER</t>
  </si>
  <si>
    <t>GRAND TOTAL</t>
  </si>
  <si>
    <t>I HEREBY CERTIFY THAT EXPENSES LISTED BELOW WERE INCURRED BY ME ON OFFICIAL BUSINESS OF THE COMMONWEALTH OF VIRGINIA AND INCLUDE ONLY SUCH EXPENSES AS WERE NECESSARY IN THE CONDUCT OF BUSINESS.</t>
  </si>
  <si>
    <t>TITLE</t>
  </si>
  <si>
    <t>INVESTIGATIONS</t>
  </si>
  <si>
    <t>1. DATE</t>
  </si>
  <si>
    <t xml:space="preserve">4. MILEAGE </t>
  </si>
  <si>
    <t>7. LODGING</t>
  </si>
  <si>
    <t xml:space="preserve">STATE VEHICLE - AVAILABLE OR NOT REQUESTED - FLEET RATE                              </t>
  </si>
  <si>
    <t>2. LOCATION AT WHICH EXPENSE WAS INCURRED. POINTS    BETWEEN WHICH TRAVEL WAS NECESSARY, METHOD OF TRANSPORTATION USED AND MILEAGE RATE ALLOWED. EACH DAYS EXPENSES MUST BE SHOWN SEPARATELY.</t>
  </si>
  <si>
    <t>I HEREBY CERTIFY THAT THE TRAVEL UNDERTAKEN AND/OR BUSINESS EXPENSE IN THIS REIMBURSEMENT HAVE BEEN REVIEWED AND APPROVED AS NECESSARY FOR THE CONDUCT OF BUSINESS FOR THE COMMONWEALTH OF VIRGINIA.</t>
  </si>
  <si>
    <t>MUST BE COMPLETED IN EXCEL IN ORDER FOR CALCULATIONS TO WORK APPROPRIATELY</t>
  </si>
  <si>
    <t>COA</t>
  </si>
  <si>
    <t>TASK</t>
  </si>
  <si>
    <t>REFERENCE ID</t>
  </si>
  <si>
    <t>NAME</t>
  </si>
  <si>
    <t>COST CENTER</t>
  </si>
  <si>
    <t>FIPS SPLIT</t>
  </si>
  <si>
    <t>FUND SPLIT</t>
  </si>
  <si>
    <t>PROG SPLIT</t>
  </si>
  <si>
    <t>TC</t>
  </si>
  <si>
    <t>FY</t>
  </si>
  <si>
    <t>AGY</t>
  </si>
  <si>
    <t>OBJECT CODE</t>
  </si>
  <si>
    <t>TRAVEL REIMBURSEMENT</t>
  </si>
  <si>
    <t>VDH OFFICE OR DISTRICT</t>
  </si>
  <si>
    <t>VDH</t>
  </si>
  <si>
    <t>VOUCHER DATE</t>
  </si>
  <si>
    <t>ADDRESS</t>
  </si>
  <si>
    <t>CITY</t>
  </si>
  <si>
    <t>STATE</t>
  </si>
  <si>
    <t>ZIP</t>
  </si>
  <si>
    <t>TRAVEL/EXP BEGIN DATE</t>
  </si>
  <si>
    <t>TRAVEL/EXP END DATE</t>
  </si>
  <si>
    <t>PERSONAL VEHICLE USE STATEMENT</t>
  </si>
  <si>
    <t>Commuter Miles Deducted</t>
  </si>
  <si>
    <t>Base Point Address</t>
  </si>
  <si>
    <t>6. PER DIEM AMOUNT</t>
  </si>
  <si>
    <t>MEETING</t>
  </si>
  <si>
    <t>OT MEALS</t>
  </si>
  <si>
    <t>TRAINING</t>
  </si>
  <si>
    <t>EXTRADICTION</t>
  </si>
  <si>
    <t xml:space="preserve"> </t>
  </si>
  <si>
    <t>Lodging</t>
  </si>
  <si>
    <t>Page 1</t>
  </si>
  <si>
    <t>Total Travel Reimbursement</t>
  </si>
  <si>
    <t>Classified</t>
  </si>
  <si>
    <t>Part-Time Classified</t>
  </si>
  <si>
    <t>Wage</t>
  </si>
  <si>
    <t>Travel Worksheet #1</t>
  </si>
  <si>
    <t>Travel Worksheet #2</t>
  </si>
  <si>
    <t>Commuting Miles</t>
  </si>
  <si>
    <t>Net Miles</t>
  </si>
  <si>
    <t>RATE</t>
  </si>
  <si>
    <t>Auto Expense (itemize in Purpose of Visit column)</t>
  </si>
  <si>
    <t>Per Diem</t>
  </si>
  <si>
    <t xml:space="preserve">Other </t>
  </si>
  <si>
    <t>Supervisor's Signature: __________________________________________________</t>
  </si>
  <si>
    <r>
      <t>I certify all computations are correct and that all necessary and required receipts are attached.                            Initial _________</t>
    </r>
    <r>
      <rPr>
        <sz val="9"/>
        <color rgb="FFFF0000"/>
        <rFont val="Calibri"/>
        <family val="2"/>
        <scheme val="minor"/>
      </rPr>
      <t xml:space="preserve">    </t>
    </r>
  </si>
  <si>
    <t>Round Trip Commuter Miles</t>
  </si>
  <si>
    <t>Travel Worksheet #3</t>
  </si>
  <si>
    <t>Page 2</t>
  </si>
  <si>
    <t>Page 3</t>
  </si>
  <si>
    <t>Specific Address of Points of Travel (To and From)</t>
  </si>
  <si>
    <t>Employee's Signature:_______________________________________</t>
  </si>
  <si>
    <t>Totals</t>
  </si>
  <si>
    <t>District/Office Specific Information</t>
  </si>
  <si>
    <t>Date</t>
  </si>
  <si>
    <t>Purpose of Visit</t>
  </si>
  <si>
    <t>Miles Driven</t>
  </si>
  <si>
    <t>Voucher #</t>
  </si>
  <si>
    <t>Fiscal YTD Mileage</t>
  </si>
  <si>
    <t>Page 4</t>
  </si>
  <si>
    <t>Page 6</t>
  </si>
  <si>
    <t>Travel Worksheet #4</t>
  </si>
  <si>
    <t>Travel Worksheet #5</t>
  </si>
  <si>
    <t>Page 5</t>
  </si>
  <si>
    <t>Travel Worksheet #6</t>
  </si>
  <si>
    <r>
      <t xml:space="preserve">NON-EMPLOYEE TRAVEL AND EXPENSE REIMBURSEMENT VOUCHER </t>
    </r>
    <r>
      <rPr>
        <b/>
        <sz val="18"/>
        <rFont val="Calibri"/>
        <family val="2"/>
        <scheme val="minor"/>
      </rPr>
      <t>(nTERV)</t>
    </r>
  </si>
  <si>
    <t>Traveler ID</t>
  </si>
  <si>
    <t>TRAVELER SUPERVISOR                      DATE</t>
  </si>
  <si>
    <t>SIGNATURE OF TRAVELER</t>
  </si>
  <si>
    <t>8. OTHER (ITEMIZE IN SECOND COLUMN)</t>
  </si>
  <si>
    <t>Traveler's Name</t>
  </si>
  <si>
    <t>x</t>
  </si>
  <si>
    <t>Office of EMS</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</si>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</sst>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164" formatCode="General_)"/>
    <numFmt numFmtId="165" formatCode="mm/dd/yy;@"/>
    <numFmt numFmtId="166" formatCode="&quot;$&quot;#,##0.00"/>
  </numFmts>
  <fonts count="32" x14ac:knownFonts="1">
    <font>
      <sz val="10"/>
      <name val="Courier"/>
    </font>
    <font>
      <sz val="8"/>
      <name val="Courier"/>
      <family val="3"/>
    </font>
    <font>
      <b/>
      <sz val="12"/>
      <name val="Calibri"/>
      <family val="2"/>
      <scheme val="minor"/>
    </font>
    <font>
      <sz val="10"/>
      <name val="Calibri"/>
      <family val="2"/>
      <scheme val="minor"/>
    </font>
    <font>
      <u/>
      <sz val="7.5"/>
      <name val="Calibri"/>
      <family val="2"/>
      <scheme val="minor"/>
    </font>
    <font>
      <sz val="9"/>
      <name val="Calibri"/>
      <family val="2"/>
      <scheme val="minor"/>
    </font>
    <font>
      <sz val="7"/>
      <name val="Calibri"/>
      <family val="2"/>
      <scheme val="minor"/>
    </font>
    <font>
      <b/>
      <sz val="8"/>
      <name val="Calibri"/>
      <family val="2"/>
      <scheme val="minor"/>
    </font>
    <font>
      <b/>
      <sz val="16"/>
      <name val="Calibri"/>
      <family val="2"/>
      <scheme val="minor"/>
    </font>
    <font>
      <sz val="8"/>
      <name val="Calibri"/>
      <family val="2"/>
      <scheme val="minor"/>
    </font>
    <font>
      <sz val="12"/>
      <name val="Calibri"/>
      <family val="2"/>
      <scheme val="minor"/>
    </font>
    <font>
      <b/>
      <sz val="10"/>
      <name val="Calibri"/>
      <family val="2"/>
      <scheme val="minor"/>
    </font>
    <font>
      <b/>
      <sz val="14"/>
      <name val="Calibri"/>
      <family val="2"/>
      <scheme val="minor"/>
    </font>
    <font>
      <u/>
      <sz val="11"/>
      <name val="Calibri"/>
      <family val="2"/>
      <scheme val="minor"/>
    </font>
    <font>
      <b/>
      <sz val="9"/>
      <name val="Calibri"/>
      <family val="2"/>
      <scheme val="minor"/>
    </font>
    <font>
      <sz val="10"/>
      <name val="Arial"/>
      <family val="2"/>
    </font>
    <font>
      <b/>
      <sz val="12"/>
      <name val="Arial"/>
      <family val="2"/>
    </font>
    <font>
      <sz val="10"/>
      <name val="Courier"/>
      <family val="3"/>
    </font>
    <font>
      <b/>
      <sz val="14"/>
      <name val="Arial"/>
      <family val="2"/>
    </font>
    <font>
      <b/>
      <sz val="10"/>
      <name val="Arial"/>
      <family val="2"/>
    </font>
    <font>
      <sz val="12"/>
      <name val="Arial"/>
      <family val="2"/>
    </font>
    <font>
      <sz val="9"/>
      <name val="Arial"/>
      <family val="2"/>
    </font>
    <font>
      <sz val="8"/>
      <name val="Arial"/>
      <family val="2"/>
    </font>
    <font>
      <sz val="14"/>
      <name val="Calibri"/>
      <family val="2"/>
      <scheme val="minor"/>
    </font>
    <font>
      <u/>
      <sz val="14"/>
      <name val="Calibri"/>
      <family val="2"/>
      <scheme val="minor"/>
    </font>
    <font>
      <sz val="14"/>
      <color rgb="FFFF0000"/>
      <name val="Calibri"/>
      <family val="2"/>
      <scheme val="minor"/>
    </font>
    <font>
      <i/>
      <sz val="10"/>
      <name val="Calibri"/>
      <family val="2"/>
      <scheme val="minor"/>
    </font>
    <font>
      <sz val="9"/>
      <color rgb="FFFF0000"/>
      <name val="Calibri"/>
      <family val="2"/>
      <scheme val="minor"/>
    </font>
    <font>
      <sz val="10"/>
      <color theme="0"/>
      <name val="Calibri"/>
      <family val="2"/>
      <scheme val="minor"/>
    </font>
    <font>
      <b/>
      <sz val="22"/>
      <color rgb="FFFF0000"/>
      <name val="Calibri"/>
      <family val="2"/>
      <scheme val="minor"/>
    </font>
    <font>
      <b/>
      <sz val="18"/>
      <name val="Calibri"/>
      <family val="2"/>
      <scheme val="minor"/>
    </font>
    <font>
      <b/>
      <i/>
      <sz val="11"/>
      <name val="Calibri"/>
      <family val="2"/>
      <scheme val="minor"/>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tint="-0.14999847407452621"/>
        <bgColor indexed="64"/>
      </patternFill>
    </fill>
  </fills>
  <borders count="23">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164" fontId="0" fillId="0" borderId="0"/>
    <xf numFmtId="0" fontId="15" fillId="0" borderId="0"/>
    <xf numFmtId="164" fontId="17" fillId="0" borderId="0"/>
  </cellStyleXfs>
  <cellXfs count="349">
    <xf numFmtId="164" fontId="0" fillId="0" borderId="0" xfId="0"/>
    <xf numFmtId="164" fontId="3" fillId="0" borderId="0" xfId="0" applyFont="1"/>
    <xf numFmtId="164" fontId="4" fillId="0" borderId="0" xfId="0" applyNumberFormat="1" applyFont="1" applyAlignment="1" applyProtection="1">
      <alignment horizontal="left" vertical="center"/>
    </xf>
    <xf numFmtId="164" fontId="3" fillId="0" borderId="0" xfId="0" applyFont="1" applyAlignment="1">
      <alignment shrinkToFit="1"/>
    </xf>
    <xf numFmtId="164" fontId="3" fillId="0" borderId="0" xfId="0" applyFont="1" applyBorder="1"/>
    <xf numFmtId="164" fontId="9" fillId="0" borderId="0" xfId="0" applyFont="1"/>
    <xf numFmtId="164" fontId="3" fillId="0" borderId="0" xfId="0" applyFont="1" applyProtection="1"/>
    <xf numFmtId="164" fontId="5" fillId="0" borderId="0" xfId="0" applyFont="1" applyProtection="1"/>
    <xf numFmtId="164" fontId="3" fillId="0" borderId="0" xfId="0" applyFont="1" applyAlignment="1" applyProtection="1">
      <alignment horizontal="centerContinuous"/>
    </xf>
    <xf numFmtId="164" fontId="3" fillId="0" borderId="0" xfId="0" applyFont="1" applyAlignment="1" applyProtection="1"/>
    <xf numFmtId="164" fontId="3" fillId="0" borderId="0" xfId="0" applyFont="1" applyBorder="1" applyAlignment="1" applyProtection="1">
      <alignment vertical="center" shrinkToFit="1"/>
    </xf>
    <xf numFmtId="164" fontId="3" fillId="0" borderId="0" xfId="0" applyFont="1" applyFill="1" applyBorder="1" applyAlignment="1" applyProtection="1">
      <alignment vertical="center" shrinkToFit="1"/>
    </xf>
    <xf numFmtId="164" fontId="3" fillId="0" borderId="0" xfId="0" applyFont="1" applyBorder="1" applyAlignment="1">
      <alignment horizontal="left"/>
    </xf>
    <xf numFmtId="0" fontId="17" fillId="0" borderId="0" xfId="2" applyNumberFormat="1"/>
    <xf numFmtId="0" fontId="18" fillId="0" borderId="0" xfId="2" applyNumberFormat="1" applyFont="1" applyBorder="1"/>
    <xf numFmtId="166" fontId="20" fillId="0" borderId="0" xfId="2" applyNumberFormat="1" applyFont="1"/>
    <xf numFmtId="0" fontId="20" fillId="0" borderId="0" xfId="2" applyNumberFormat="1" applyFont="1" applyAlignment="1">
      <alignment wrapText="1"/>
    </xf>
    <xf numFmtId="0" fontId="20" fillId="0" borderId="0" xfId="2" applyNumberFormat="1" applyFont="1"/>
    <xf numFmtId="14" fontId="21" fillId="3" borderId="19" xfId="2" applyNumberFormat="1" applyFont="1" applyFill="1" applyBorder="1"/>
    <xf numFmtId="0" fontId="21" fillId="3" borderId="19" xfId="2" applyNumberFormat="1" applyFont="1" applyFill="1" applyBorder="1" applyAlignment="1">
      <alignment horizontal="left" wrapText="1"/>
    </xf>
    <xf numFmtId="0" fontId="21" fillId="3" borderId="19" xfId="2" applyNumberFormat="1" applyFont="1" applyFill="1" applyBorder="1"/>
    <xf numFmtId="0" fontId="15" fillId="0" borderId="19" xfId="2" applyNumberFormat="1" applyFont="1" applyBorder="1"/>
    <xf numFmtId="166" fontId="15" fillId="0" borderId="19" xfId="2" applyNumberFormat="1" applyFont="1" applyBorder="1"/>
    <xf numFmtId="166" fontId="21" fillId="3" borderId="19" xfId="2" applyNumberFormat="1" applyFont="1" applyFill="1" applyBorder="1"/>
    <xf numFmtId="14" fontId="21" fillId="3" borderId="5" xfId="2" applyNumberFormat="1" applyFont="1" applyFill="1" applyBorder="1"/>
    <xf numFmtId="0" fontId="21" fillId="3" borderId="5" xfId="2" applyNumberFormat="1" applyFont="1" applyFill="1" applyBorder="1" applyAlignment="1">
      <alignment horizontal="left" wrapText="1"/>
    </xf>
    <xf numFmtId="0" fontId="21" fillId="3" borderId="5" xfId="2" applyNumberFormat="1" applyFont="1" applyFill="1" applyBorder="1"/>
    <xf numFmtId="1" fontId="15" fillId="0" borderId="0" xfId="2" applyNumberFormat="1" applyFont="1"/>
    <xf numFmtId="166" fontId="15" fillId="0" borderId="0" xfId="2" applyNumberFormat="1" applyFont="1"/>
    <xf numFmtId="0" fontId="22" fillId="0" borderId="0" xfId="2" applyNumberFormat="1" applyFont="1"/>
    <xf numFmtId="0" fontId="17" fillId="0" borderId="0" xfId="2" applyNumberFormat="1" applyAlignment="1">
      <alignment wrapText="1"/>
    </xf>
    <xf numFmtId="166" fontId="17" fillId="0" borderId="0" xfId="2" applyNumberFormat="1"/>
    <xf numFmtId="4" fontId="17" fillId="0" borderId="0" xfId="2" applyNumberFormat="1"/>
    <xf numFmtId="164" fontId="3" fillId="0" borderId="19" xfId="0" quotePrefix="1" applyFont="1" applyBorder="1" applyProtection="1"/>
    <xf numFmtId="0" fontId="16" fillId="0" borderId="13" xfId="2" applyNumberFormat="1" applyFont="1" applyBorder="1" applyAlignment="1">
      <alignment horizontal="center"/>
    </xf>
    <xf numFmtId="164" fontId="23" fillId="2" borderId="3" xfId="0" applyFont="1" applyFill="1" applyBorder="1" applyProtection="1">
      <protection locked="0"/>
    </xf>
    <xf numFmtId="164" fontId="23" fillId="2" borderId="4" xfId="0" applyFont="1" applyFill="1" applyBorder="1" applyProtection="1">
      <protection locked="0"/>
    </xf>
    <xf numFmtId="49" fontId="23" fillId="3" borderId="12" xfId="0" applyNumberFormat="1" applyFont="1" applyFill="1" applyBorder="1" applyAlignment="1" applyProtection="1">
      <alignment vertical="center" shrinkToFit="1"/>
      <protection locked="0"/>
    </xf>
    <xf numFmtId="49" fontId="23" fillId="3" borderId="4" xfId="0" applyNumberFormat="1" applyFont="1" applyFill="1" applyBorder="1" applyAlignment="1" applyProtection="1">
      <alignment vertical="center" shrinkToFit="1"/>
      <protection locked="0"/>
    </xf>
    <xf numFmtId="49" fontId="23" fillId="3" borderId="11" xfId="0" applyNumberFormat="1" applyFont="1" applyFill="1" applyBorder="1" applyAlignment="1" applyProtection="1">
      <alignment vertical="center" shrinkToFit="1"/>
      <protection locked="0"/>
    </xf>
    <xf numFmtId="164" fontId="23" fillId="3" borderId="12" xfId="0" applyFont="1" applyFill="1" applyBorder="1" applyAlignment="1" applyProtection="1">
      <alignment vertical="center" shrinkToFit="1"/>
      <protection locked="0"/>
    </xf>
    <xf numFmtId="164" fontId="23" fillId="3" borderId="4" xfId="0" applyFont="1" applyFill="1" applyBorder="1" applyAlignment="1" applyProtection="1">
      <alignment vertical="center" shrinkToFit="1"/>
      <protection locked="0"/>
    </xf>
    <xf numFmtId="164" fontId="23" fillId="3" borderId="11" xfId="0" applyFont="1" applyFill="1" applyBorder="1" applyAlignment="1" applyProtection="1">
      <alignment vertical="center" shrinkToFit="1"/>
      <protection locked="0"/>
    </xf>
    <xf numFmtId="164" fontId="26" fillId="0" borderId="0" xfId="0" applyFont="1"/>
    <xf numFmtId="164" fontId="10" fillId="0" borderId="0" xfId="0" applyFont="1" applyBorder="1" applyAlignment="1">
      <alignment horizontal="left" vertical="center"/>
    </xf>
    <xf numFmtId="164" fontId="3" fillId="0" borderId="0" xfId="0" applyFont="1" applyAlignment="1">
      <alignment horizontal="left"/>
    </xf>
    <xf numFmtId="40" fontId="3" fillId="0" borderId="7" xfId="0" applyNumberFormat="1" applyFont="1" applyBorder="1" applyAlignment="1" applyProtection="1"/>
    <xf numFmtId="40" fontId="28" fillId="0" borderId="7" xfId="0" applyNumberFormat="1" applyFont="1" applyFill="1" applyBorder="1" applyAlignment="1" applyProtection="1"/>
    <xf numFmtId="164" fontId="28" fillId="0" borderId="0" xfId="0" applyFont="1"/>
    <xf numFmtId="0" fontId="16" fillId="4" borderId="5" xfId="2" applyNumberFormat="1" applyFont="1" applyFill="1" applyBorder="1" applyAlignment="1">
      <alignment horizontal="center"/>
    </xf>
    <xf numFmtId="0" fontId="16" fillId="4" borderId="5" xfId="2" applyNumberFormat="1" applyFont="1" applyFill="1" applyBorder="1" applyAlignment="1" applyProtection="1">
      <alignment horizontal="center"/>
    </xf>
    <xf numFmtId="164" fontId="23" fillId="2" borderId="3" xfId="0" applyFont="1" applyFill="1" applyBorder="1" applyAlignment="1" applyProtection="1">
      <alignment horizontal="center"/>
      <protection locked="0"/>
    </xf>
    <xf numFmtId="49" fontId="16" fillId="4" borderId="20" xfId="2" applyNumberFormat="1" applyFont="1" applyFill="1" applyBorder="1" applyAlignment="1">
      <alignment horizontal="center"/>
    </xf>
    <xf numFmtId="165" fontId="16" fillId="4" borderId="20" xfId="2" applyNumberFormat="1" applyFont="1" applyFill="1" applyBorder="1" applyAlignment="1">
      <alignment horizontal="center"/>
    </xf>
    <xf numFmtId="0" fontId="16" fillId="0" borderId="20" xfId="2" applyNumberFormat="1" applyFont="1" applyBorder="1" applyAlignment="1"/>
    <xf numFmtId="49" fontId="16" fillId="4" borderId="20" xfId="2" applyNumberFormat="1" applyFont="1" applyFill="1" applyBorder="1" applyAlignment="1">
      <alignment horizontal="left"/>
    </xf>
    <xf numFmtId="0" fontId="16" fillId="0" borderId="13" xfId="2" applyNumberFormat="1" applyFont="1" applyBorder="1" applyAlignment="1">
      <alignment horizontal="center"/>
    </xf>
    <xf numFmtId="0" fontId="16" fillId="0" borderId="20" xfId="2" applyNumberFormat="1" applyFont="1" applyBorder="1" applyAlignment="1">
      <alignment horizontal="right"/>
    </xf>
    <xf numFmtId="164" fontId="23" fillId="3" borderId="7" xfId="0" applyFont="1" applyFill="1" applyBorder="1" applyAlignment="1" applyProtection="1">
      <alignment vertical="center" shrinkToFit="1"/>
      <protection locked="0"/>
    </xf>
    <xf numFmtId="164" fontId="23" fillId="3" borderId="8" xfId="0" applyFont="1" applyFill="1" applyBorder="1" applyAlignment="1" applyProtection="1">
      <alignment vertical="center" shrinkToFit="1"/>
      <protection locked="0"/>
    </xf>
    <xf numFmtId="164" fontId="23" fillId="3" borderId="3" xfId="0" applyFont="1" applyFill="1" applyBorder="1" applyAlignment="1" applyProtection="1">
      <alignment vertical="center" shrinkToFit="1"/>
      <protection locked="0"/>
    </xf>
    <xf numFmtId="164" fontId="23" fillId="3" borderId="10" xfId="0" applyFont="1" applyFill="1" applyBorder="1" applyAlignment="1" applyProtection="1">
      <alignment vertical="center" shrinkToFit="1"/>
      <protection locked="0"/>
    </xf>
    <xf numFmtId="8" fontId="23" fillId="0" borderId="0" xfId="0" applyNumberFormat="1" applyFont="1" applyFill="1" applyBorder="1" applyAlignment="1" applyProtection="1">
      <alignment shrinkToFit="1"/>
    </xf>
    <xf numFmtId="164" fontId="29" fillId="0" borderId="7" xfId="0" applyFont="1" applyBorder="1" applyAlignment="1" applyProtection="1">
      <alignment horizontal="center" vertical="center" shrinkToFit="1"/>
    </xf>
    <xf numFmtId="164" fontId="3" fillId="0" borderId="5" xfId="0" applyFont="1" applyBorder="1" applyAlignment="1" applyProtection="1">
      <alignment horizontal="center" vertical="center" shrinkToFit="1"/>
    </xf>
    <xf numFmtId="164" fontId="3" fillId="0" borderId="12" xfId="0" applyFont="1" applyBorder="1" applyAlignment="1" applyProtection="1">
      <alignment horizontal="center" vertical="center" shrinkToFit="1"/>
    </xf>
    <xf numFmtId="164" fontId="3" fillId="0" borderId="4" xfId="0" applyFont="1" applyBorder="1" applyAlignment="1" applyProtection="1">
      <alignment horizontal="center" vertical="center" shrinkToFit="1"/>
    </xf>
    <xf numFmtId="164" fontId="3" fillId="0" borderId="11" xfId="0" applyFont="1" applyBorder="1" applyAlignment="1" applyProtection="1">
      <alignment horizontal="center" vertical="center" shrinkToFit="1"/>
    </xf>
    <xf numFmtId="164" fontId="3" fillId="0" borderId="0" xfId="0" applyNumberFormat="1" applyFont="1" applyAlignment="1" applyProtection="1">
      <alignment shrinkToFit="1"/>
    </xf>
    <xf numFmtId="164" fontId="3" fillId="0" borderId="0" xfId="0" applyFont="1" applyAlignment="1" applyProtection="1">
      <alignment shrinkToFit="1"/>
    </xf>
    <xf numFmtId="49" fontId="23" fillId="3" borderId="12" xfId="0" applyNumberFormat="1" applyFont="1" applyFill="1" applyBorder="1" applyAlignment="1" applyProtection="1">
      <alignment horizontal="center" vertical="center" shrinkToFit="1"/>
      <protection locked="0"/>
    </xf>
    <xf numFmtId="49" fontId="23" fillId="3" borderId="4" xfId="0" applyNumberFormat="1" applyFont="1" applyFill="1" applyBorder="1" applyAlignment="1" applyProtection="1">
      <alignment horizontal="center" vertical="center" shrinkToFit="1"/>
      <protection locked="0"/>
    </xf>
    <xf numFmtId="49" fontId="23" fillId="3" borderId="11" xfId="0" applyNumberFormat="1" applyFont="1" applyFill="1" applyBorder="1" applyAlignment="1" applyProtection="1">
      <alignment horizontal="center" vertical="center" shrinkToFit="1"/>
      <protection locked="0"/>
    </xf>
    <xf numFmtId="164" fontId="23" fillId="3" borderId="12" xfId="0" applyFont="1" applyFill="1" applyBorder="1" applyAlignment="1" applyProtection="1">
      <alignment horizontal="center" vertical="center" shrinkToFit="1"/>
      <protection locked="0"/>
    </xf>
    <xf numFmtId="164" fontId="23" fillId="3" borderId="4" xfId="0" applyFont="1" applyFill="1" applyBorder="1" applyAlignment="1" applyProtection="1">
      <alignment horizontal="center" vertical="center" shrinkToFit="1"/>
      <protection locked="0"/>
    </xf>
    <xf numFmtId="164" fontId="23" fillId="3" borderId="11" xfId="0" applyFont="1" applyFill="1" applyBorder="1" applyAlignment="1" applyProtection="1">
      <alignment horizontal="center" vertical="center" shrinkToFit="1"/>
      <protection locked="0"/>
    </xf>
    <xf numFmtId="49" fontId="23" fillId="3" borderId="5" xfId="0" applyNumberFormat="1" applyFont="1" applyFill="1" applyBorder="1" applyAlignment="1" applyProtection="1">
      <alignment horizontal="center" vertical="center" shrinkToFit="1"/>
      <protection locked="0"/>
    </xf>
    <xf numFmtId="164" fontId="23" fillId="3" borderId="5" xfId="0" applyFont="1" applyFill="1" applyBorder="1" applyAlignment="1" applyProtection="1">
      <alignment horizontal="center" vertical="center" shrinkToFit="1"/>
      <protection locked="0"/>
    </xf>
    <xf numFmtId="164" fontId="23" fillId="3" borderId="7" xfId="0" applyFont="1" applyFill="1" applyBorder="1" applyAlignment="1" applyProtection="1">
      <alignment horizontal="left"/>
      <protection locked="0"/>
    </xf>
    <xf numFmtId="164" fontId="23" fillId="3" borderId="3" xfId="0" applyFont="1" applyFill="1" applyBorder="1" applyAlignment="1" applyProtection="1">
      <alignment horizontal="left"/>
      <protection locked="0"/>
    </xf>
    <xf numFmtId="164" fontId="23" fillId="3" borderId="7" xfId="0" applyFont="1" applyFill="1" applyBorder="1" applyAlignment="1" applyProtection="1">
      <alignment horizontal="center"/>
      <protection locked="0"/>
    </xf>
    <xf numFmtId="164" fontId="23" fillId="3" borderId="3" xfId="0" applyFont="1" applyFill="1" applyBorder="1" applyAlignment="1" applyProtection="1">
      <alignment horizontal="center"/>
      <protection locked="0"/>
    </xf>
    <xf numFmtId="164" fontId="11" fillId="0" borderId="5" xfId="0" applyFont="1" applyBorder="1" applyAlignment="1" applyProtection="1">
      <alignment horizontal="center" vertical="center" wrapText="1" shrinkToFit="1"/>
    </xf>
    <xf numFmtId="164" fontId="11" fillId="0" borderId="5" xfId="0" applyFont="1" applyBorder="1" applyAlignment="1" applyProtection="1">
      <alignment horizontal="center" vertical="center" shrinkToFit="1"/>
    </xf>
    <xf numFmtId="8" fontId="25" fillId="0" borderId="0" xfId="0" applyNumberFormat="1" applyFont="1" applyFill="1" applyBorder="1" applyAlignment="1" applyProtection="1">
      <alignment shrinkToFit="1"/>
      <protection locked="0"/>
    </xf>
    <xf numFmtId="8" fontId="23" fillId="0" borderId="12" xfId="0" applyNumberFormat="1" applyFont="1" applyBorder="1" applyAlignment="1" applyProtection="1">
      <alignment shrinkToFit="1"/>
    </xf>
    <xf numFmtId="8" fontId="23" fillId="0" borderId="4" xfId="0" applyNumberFormat="1" applyFont="1" applyBorder="1" applyAlignment="1" applyProtection="1">
      <alignment shrinkToFit="1"/>
    </xf>
    <xf numFmtId="8" fontId="23" fillId="0" borderId="11" xfId="0" applyNumberFormat="1" applyFont="1" applyBorder="1" applyAlignment="1" applyProtection="1">
      <alignment shrinkToFit="1"/>
    </xf>
    <xf numFmtId="8" fontId="23" fillId="2" borderId="12" xfId="0" applyNumberFormat="1" applyFont="1" applyFill="1" applyBorder="1" applyAlignment="1" applyProtection="1">
      <alignment horizontal="center" shrinkToFit="1"/>
      <protection locked="0"/>
    </xf>
    <xf numFmtId="8" fontId="23" fillId="2" borderId="4" xfId="0" applyNumberFormat="1" applyFont="1" applyFill="1" applyBorder="1" applyAlignment="1" applyProtection="1">
      <alignment horizontal="center" shrinkToFit="1"/>
      <protection locked="0"/>
    </xf>
    <xf numFmtId="8" fontId="23" fillId="2" borderId="11" xfId="0" applyNumberFormat="1" applyFont="1" applyFill="1" applyBorder="1" applyAlignment="1" applyProtection="1">
      <alignment horizontal="center" shrinkToFit="1"/>
      <protection locked="0"/>
    </xf>
    <xf numFmtId="8" fontId="23" fillId="0" borderId="12" xfId="0" applyNumberFormat="1" applyFont="1" applyFill="1" applyBorder="1" applyAlignment="1" applyProtection="1">
      <alignment horizontal="center" shrinkToFit="1"/>
    </xf>
    <xf numFmtId="8" fontId="23" fillId="0" borderId="4" xfId="0" applyNumberFormat="1" applyFont="1" applyFill="1" applyBorder="1" applyAlignment="1" applyProtection="1">
      <alignment horizontal="center" shrinkToFit="1"/>
    </xf>
    <xf numFmtId="8" fontId="23" fillId="0" borderId="11" xfId="0" applyNumberFormat="1" applyFont="1" applyFill="1" applyBorder="1" applyAlignment="1" applyProtection="1">
      <alignment horizontal="center" shrinkToFit="1"/>
    </xf>
    <xf numFmtId="164" fontId="24" fillId="3" borderId="7" xfId="0" applyFont="1" applyFill="1" applyBorder="1" applyAlignment="1" applyProtection="1">
      <alignment horizontal="center"/>
      <protection locked="0"/>
    </xf>
    <xf numFmtId="164" fontId="24" fillId="3" borderId="3" xfId="0" applyFont="1" applyFill="1" applyBorder="1" applyAlignment="1" applyProtection="1">
      <alignment horizontal="center"/>
      <protection locked="0"/>
    </xf>
    <xf numFmtId="164" fontId="3" fillId="0" borderId="0" xfId="0" applyFont="1" applyAlignment="1" applyProtection="1">
      <alignment horizontal="left"/>
    </xf>
    <xf numFmtId="8" fontId="23" fillId="0" borderId="12" xfId="0" applyNumberFormat="1" applyFont="1" applyBorder="1" applyAlignment="1" applyProtection="1">
      <alignment horizontal="center" shrinkToFit="1"/>
    </xf>
    <xf numFmtId="8" fontId="23" fillId="0" borderId="4" xfId="0" applyNumberFormat="1" applyFont="1" applyBorder="1" applyAlignment="1" applyProtection="1">
      <alignment horizontal="center" shrinkToFit="1"/>
    </xf>
    <xf numFmtId="8" fontId="23" fillId="0" borderId="11" xfId="0" applyNumberFormat="1" applyFont="1" applyBorder="1" applyAlignment="1" applyProtection="1">
      <alignment horizontal="center" shrinkToFit="1"/>
    </xf>
    <xf numFmtId="14" fontId="23" fillId="0" borderId="12" xfId="0" applyNumberFormat="1" applyFont="1" applyFill="1" applyBorder="1" applyAlignment="1" applyProtection="1">
      <alignment horizontal="center" vertical="center" wrapText="1" shrinkToFit="1"/>
    </xf>
    <xf numFmtId="164" fontId="23" fillId="0" borderId="4" xfId="0" applyFont="1" applyFill="1" applyBorder="1" applyAlignment="1" applyProtection="1">
      <alignment horizontal="center" vertical="center"/>
    </xf>
    <xf numFmtId="164" fontId="23" fillId="0" borderId="11" xfId="0" applyFont="1" applyFill="1" applyBorder="1" applyAlignment="1" applyProtection="1">
      <alignment horizontal="center" vertical="center"/>
    </xf>
    <xf numFmtId="40" fontId="3" fillId="0" borderId="0" xfId="0" applyNumberFormat="1" applyFont="1" applyBorder="1" applyAlignment="1" applyProtection="1">
      <alignment shrinkToFit="1"/>
    </xf>
    <xf numFmtId="164" fontId="3" fillId="0" borderId="0" xfId="0" applyNumberFormat="1" applyFont="1" applyAlignment="1" applyProtection="1">
      <alignment horizontal="left"/>
    </xf>
    <xf numFmtId="164" fontId="3" fillId="0" borderId="0" xfId="0" applyFont="1" applyAlignment="1" applyProtection="1"/>
    <xf numFmtId="164" fontId="7" fillId="0" borderId="12" xfId="0" applyFont="1" applyBorder="1" applyAlignment="1" applyProtection="1">
      <alignment horizontal="center" vertical="center"/>
    </xf>
    <xf numFmtId="164" fontId="3" fillId="0" borderId="4" xfId="0" applyFont="1" applyBorder="1" applyAlignment="1" applyProtection="1">
      <alignment horizontal="center"/>
    </xf>
    <xf numFmtId="164" fontId="3" fillId="0" borderId="11" xfId="0" applyFont="1" applyBorder="1" applyAlignment="1" applyProtection="1">
      <alignment horizontal="center"/>
    </xf>
    <xf numFmtId="164" fontId="23" fillId="2" borderId="12" xfId="0" applyFont="1" applyFill="1" applyBorder="1" applyAlignment="1" applyProtection="1">
      <alignment horizontal="center" shrinkToFit="1"/>
      <protection locked="0"/>
    </xf>
    <xf numFmtId="164" fontId="23" fillId="2" borderId="4" xfId="0" applyFont="1" applyFill="1" applyBorder="1" applyAlignment="1" applyProtection="1">
      <alignment horizontal="center" shrinkToFit="1"/>
      <protection locked="0"/>
    </xf>
    <xf numFmtId="164" fontId="23" fillId="2" borderId="11" xfId="0" applyFont="1" applyFill="1" applyBorder="1" applyAlignment="1" applyProtection="1">
      <alignment horizontal="center" shrinkToFit="1"/>
      <protection locked="0"/>
    </xf>
    <xf numFmtId="164" fontId="6" fillId="0" borderId="5" xfId="0" applyFont="1" applyBorder="1" applyAlignment="1" applyProtection="1">
      <alignment horizontal="center" vertical="center"/>
    </xf>
    <xf numFmtId="164" fontId="6" fillId="0" borderId="5" xfId="0" applyFont="1" applyBorder="1" applyAlignment="1" applyProtection="1">
      <alignment horizontal="center" vertical="center" shrinkToFit="1"/>
    </xf>
    <xf numFmtId="164" fontId="23" fillId="0" borderId="12" xfId="0" applyFont="1" applyFill="1" applyBorder="1" applyAlignment="1" applyProtection="1">
      <alignment horizontal="center" shrinkToFit="1"/>
    </xf>
    <xf numFmtId="164" fontId="23" fillId="0" borderId="4" xfId="0" applyFont="1" applyFill="1" applyBorder="1" applyAlignment="1" applyProtection="1">
      <alignment horizontal="center" shrinkToFit="1"/>
    </xf>
    <xf numFmtId="164" fontId="23" fillId="0" borderId="11" xfId="0" applyFont="1" applyFill="1" applyBorder="1" applyAlignment="1" applyProtection="1">
      <alignment horizontal="center" shrinkToFit="1"/>
    </xf>
    <xf numFmtId="164" fontId="26" fillId="0" borderId="7" xfId="0" applyNumberFormat="1" applyFont="1" applyBorder="1" applyAlignment="1" applyProtection="1">
      <alignment horizontal="center" vertical="top"/>
    </xf>
    <xf numFmtId="164" fontId="26" fillId="0" borderId="8" xfId="0" applyNumberFormat="1" applyFont="1" applyBorder="1" applyAlignment="1" applyProtection="1">
      <alignment horizontal="center" vertical="top"/>
    </xf>
    <xf numFmtId="165" fontId="23" fillId="2" borderId="12" xfId="0" applyNumberFormat="1" applyFont="1" applyFill="1" applyBorder="1" applyAlignment="1" applyProtection="1">
      <alignment vertical="center" shrinkToFit="1"/>
      <protection locked="0"/>
    </xf>
    <xf numFmtId="165" fontId="23" fillId="2" borderId="4" xfId="0" applyNumberFormat="1" applyFont="1" applyFill="1" applyBorder="1" applyAlignment="1" applyProtection="1">
      <alignment vertical="center" shrinkToFit="1"/>
      <protection locked="0"/>
    </xf>
    <xf numFmtId="165" fontId="23" fillId="2" borderId="11" xfId="0" applyNumberFormat="1" applyFont="1" applyFill="1" applyBorder="1" applyAlignment="1" applyProtection="1">
      <alignment vertical="center" shrinkToFit="1"/>
      <protection locked="0"/>
    </xf>
    <xf numFmtId="165" fontId="23" fillId="3" borderId="12" xfId="0" applyNumberFormat="1" applyFont="1" applyFill="1" applyBorder="1" applyAlignment="1" applyProtection="1">
      <alignment horizontal="center" vertical="center"/>
      <protection locked="0"/>
    </xf>
    <xf numFmtId="165" fontId="23" fillId="3" borderId="4" xfId="0" applyNumberFormat="1" applyFont="1" applyFill="1" applyBorder="1" applyAlignment="1" applyProtection="1">
      <alignment horizontal="center" vertical="center"/>
      <protection locked="0"/>
    </xf>
    <xf numFmtId="165" fontId="23" fillId="3" borderId="11" xfId="0" applyNumberFormat="1" applyFont="1" applyFill="1" applyBorder="1" applyAlignment="1" applyProtection="1">
      <alignment horizontal="center" vertical="center"/>
      <protection locked="0"/>
    </xf>
    <xf numFmtId="164" fontId="23" fillId="3" borderId="0" xfId="0" applyFont="1" applyFill="1" applyBorder="1" applyAlignment="1" applyProtection="1">
      <alignment horizontal="left"/>
      <protection locked="0"/>
    </xf>
    <xf numFmtId="14" fontId="23" fillId="2" borderId="12" xfId="0" applyNumberFormat="1" applyFont="1" applyFill="1" applyBorder="1" applyAlignment="1" applyProtection="1">
      <alignment horizontal="left" vertical="center" shrinkToFit="1"/>
      <protection locked="0"/>
    </xf>
    <xf numFmtId="164" fontId="23" fillId="0" borderId="4" xfId="0" applyFont="1" applyBorder="1" applyAlignment="1" applyProtection="1">
      <alignment horizontal="left" vertical="center" shrinkToFit="1"/>
      <protection locked="0"/>
    </xf>
    <xf numFmtId="164" fontId="23" fillId="0" borderId="11" xfId="0" applyFont="1" applyBorder="1" applyAlignment="1" applyProtection="1">
      <alignment horizontal="left" vertical="center" shrinkToFit="1"/>
      <protection locked="0"/>
    </xf>
    <xf numFmtId="165" fontId="23" fillId="0" borderId="4" xfId="0" applyNumberFormat="1" applyFont="1" applyBorder="1" applyAlignment="1" applyProtection="1">
      <alignment vertical="center"/>
      <protection locked="0"/>
    </xf>
    <xf numFmtId="165" fontId="23" fillId="0" borderId="11" xfId="0" applyNumberFormat="1" applyFont="1" applyBorder="1" applyAlignment="1" applyProtection="1">
      <alignment vertical="center"/>
      <protection locked="0"/>
    </xf>
    <xf numFmtId="164" fontId="11" fillId="0" borderId="0" xfId="0" applyFont="1" applyBorder="1" applyAlignment="1" applyProtection="1">
      <alignment horizontal="center" vertical="center" shrinkToFit="1"/>
    </xf>
    <xf numFmtId="164" fontId="23" fillId="3" borderId="12" xfId="0" applyFont="1" applyFill="1" applyBorder="1" applyAlignment="1" applyProtection="1">
      <alignment horizontal="left"/>
      <protection locked="0"/>
    </xf>
    <xf numFmtId="164" fontId="23" fillId="3" borderId="4" xfId="0" applyFont="1" applyFill="1" applyBorder="1" applyAlignment="1" applyProtection="1">
      <alignment horizontal="left"/>
      <protection locked="0"/>
    </xf>
    <xf numFmtId="164" fontId="23" fillId="3" borderId="11" xfId="0" applyFont="1" applyFill="1" applyBorder="1" applyAlignment="1" applyProtection="1">
      <alignment horizontal="left"/>
      <protection locked="0"/>
    </xf>
    <xf numFmtId="164" fontId="23" fillId="3" borderId="5" xfId="0" applyFont="1" applyFill="1" applyBorder="1" applyAlignment="1" applyProtection="1">
      <alignment horizontal="center"/>
      <protection locked="0"/>
    </xf>
    <xf numFmtId="164" fontId="3" fillId="0" borderId="12" xfId="0" applyFont="1" applyBorder="1" applyAlignment="1" applyProtection="1">
      <alignment horizontal="center" vertical="center"/>
    </xf>
    <xf numFmtId="164" fontId="3" fillId="0" borderId="11" xfId="0" applyFont="1" applyBorder="1" applyAlignment="1" applyProtection="1">
      <alignment horizontal="center" vertical="center"/>
    </xf>
    <xf numFmtId="164" fontId="12" fillId="2" borderId="5" xfId="0" applyFont="1" applyFill="1" applyBorder="1" applyAlignment="1" applyProtection="1">
      <alignment horizontal="center" vertical="center"/>
      <protection locked="0"/>
    </xf>
    <xf numFmtId="164" fontId="2" fillId="0" borderId="12" xfId="0" applyFont="1" applyFill="1" applyBorder="1" applyAlignment="1" applyProtection="1">
      <alignment horizontal="center" vertical="center"/>
    </xf>
    <xf numFmtId="164" fontId="2" fillId="0" borderId="4" xfId="0" applyFont="1" applyFill="1" applyBorder="1" applyAlignment="1" applyProtection="1">
      <alignment horizontal="center" vertical="center"/>
    </xf>
    <xf numFmtId="164" fontId="2" fillId="0" borderId="11" xfId="0" applyFont="1" applyFill="1" applyBorder="1" applyAlignment="1" applyProtection="1">
      <alignment horizontal="center" vertical="center"/>
    </xf>
    <xf numFmtId="164" fontId="3" fillId="0" borderId="6" xfId="0" applyFont="1" applyBorder="1" applyAlignment="1" applyProtection="1">
      <alignment horizontal="left" vertical="center" shrinkToFit="1"/>
    </xf>
    <xf numFmtId="164" fontId="3" fillId="0" borderId="7" xfId="0" applyFont="1" applyBorder="1" applyAlignment="1" applyProtection="1">
      <alignment horizontal="left" vertical="center" shrinkToFit="1"/>
    </xf>
    <xf numFmtId="164" fontId="3" fillId="0" borderId="8" xfId="0" applyFont="1" applyBorder="1" applyAlignment="1" applyProtection="1">
      <alignment horizontal="left" vertical="center" shrinkToFit="1"/>
    </xf>
    <xf numFmtId="164" fontId="3" fillId="0" borderId="9" xfId="0" applyFont="1" applyBorder="1" applyAlignment="1" applyProtection="1">
      <alignment horizontal="left" vertical="center" shrinkToFit="1"/>
    </xf>
    <xf numFmtId="164" fontId="3" fillId="0" borderId="3" xfId="0" applyFont="1" applyBorder="1" applyAlignment="1" applyProtection="1">
      <alignment horizontal="left" vertical="center" shrinkToFit="1"/>
    </xf>
    <xf numFmtId="164" fontId="3" fillId="0" borderId="10" xfId="0" applyFont="1" applyBorder="1" applyAlignment="1" applyProtection="1">
      <alignment horizontal="left" vertical="center" shrinkToFit="1"/>
    </xf>
    <xf numFmtId="164" fontId="3" fillId="0" borderId="5" xfId="0" applyFont="1" applyBorder="1" applyAlignment="1" applyProtection="1">
      <alignment horizontal="left" wrapText="1"/>
    </xf>
    <xf numFmtId="165" fontId="12" fillId="3" borderId="6" xfId="0" applyNumberFormat="1" applyFont="1" applyFill="1" applyBorder="1" applyAlignment="1" applyProtection="1">
      <alignment horizontal="center"/>
      <protection locked="0"/>
    </xf>
    <xf numFmtId="165" fontId="12" fillId="3" borderId="7" xfId="0" applyNumberFormat="1" applyFont="1" applyFill="1" applyBorder="1" applyAlignment="1" applyProtection="1">
      <alignment horizontal="center"/>
      <protection locked="0"/>
    </xf>
    <xf numFmtId="165" fontId="12" fillId="3" borderId="8" xfId="0" applyNumberFormat="1" applyFont="1" applyFill="1" applyBorder="1" applyAlignment="1" applyProtection="1">
      <alignment horizontal="center"/>
      <protection locked="0"/>
    </xf>
    <xf numFmtId="165" fontId="12" fillId="3" borderId="9" xfId="0" applyNumberFormat="1" applyFont="1" applyFill="1" applyBorder="1" applyAlignment="1" applyProtection="1">
      <alignment horizontal="center"/>
      <protection locked="0"/>
    </xf>
    <xf numFmtId="165" fontId="12" fillId="3" borderId="3" xfId="0" applyNumberFormat="1" applyFont="1" applyFill="1" applyBorder="1" applyAlignment="1" applyProtection="1">
      <alignment horizontal="center"/>
      <protection locked="0"/>
    </xf>
    <xf numFmtId="165" fontId="12" fillId="3" borderId="10" xfId="0" applyNumberFormat="1" applyFont="1" applyFill="1" applyBorder="1" applyAlignment="1" applyProtection="1">
      <alignment horizontal="center"/>
      <protection locked="0"/>
    </xf>
    <xf numFmtId="164" fontId="3" fillId="0" borderId="9" xfId="0" applyFont="1" applyBorder="1" applyAlignment="1" applyProtection="1">
      <alignment vertical="center"/>
    </xf>
    <xf numFmtId="164" fontId="3" fillId="0" borderId="3" xfId="0" applyFont="1" applyBorder="1" applyAlignment="1" applyProtection="1">
      <alignment vertical="center"/>
    </xf>
    <xf numFmtId="164" fontId="3" fillId="0" borderId="10" xfId="0" applyFont="1" applyBorder="1" applyAlignment="1" applyProtection="1">
      <alignment vertical="center"/>
    </xf>
    <xf numFmtId="164" fontId="3" fillId="0" borderId="5" xfId="0" applyNumberFormat="1" applyFont="1" applyBorder="1" applyAlignment="1" applyProtection="1">
      <alignment horizontal="center" vertical="center" wrapText="1" shrinkToFit="1"/>
    </xf>
    <xf numFmtId="164" fontId="3" fillId="0" borderId="9" xfId="0" applyFont="1" applyBorder="1" applyAlignment="1" applyProtection="1">
      <alignment horizontal="center" wrapText="1"/>
    </xf>
    <xf numFmtId="164" fontId="3" fillId="0" borderId="3" xfId="0" applyFont="1" applyBorder="1" applyAlignment="1" applyProtection="1">
      <alignment horizontal="center" wrapText="1"/>
    </xf>
    <xf numFmtId="14" fontId="23" fillId="2" borderId="4" xfId="0" applyNumberFormat="1" applyFont="1" applyFill="1" applyBorder="1" applyAlignment="1" applyProtection="1">
      <alignment horizontal="left" vertical="center" shrinkToFit="1"/>
      <protection locked="0"/>
    </xf>
    <xf numFmtId="14" fontId="23" fillId="2" borderId="11" xfId="0" applyNumberFormat="1" applyFont="1" applyFill="1" applyBorder="1" applyAlignment="1" applyProtection="1">
      <alignment horizontal="left" vertical="center" shrinkToFit="1"/>
      <protection locked="0"/>
    </xf>
    <xf numFmtId="165" fontId="23" fillId="2" borderId="12" xfId="0" applyNumberFormat="1" applyFont="1" applyFill="1" applyBorder="1" applyAlignment="1" applyProtection="1">
      <alignment horizontal="center" vertical="center" shrinkToFit="1"/>
      <protection locked="0"/>
    </xf>
    <xf numFmtId="165" fontId="23" fillId="2" borderId="4" xfId="0" applyNumberFormat="1" applyFont="1" applyFill="1" applyBorder="1" applyAlignment="1" applyProtection="1">
      <alignment horizontal="center" vertical="center" shrinkToFit="1"/>
      <protection locked="0"/>
    </xf>
    <xf numFmtId="165" fontId="23" fillId="2" borderId="11" xfId="0" applyNumberFormat="1" applyFont="1" applyFill="1" applyBorder="1" applyAlignment="1" applyProtection="1">
      <alignment horizontal="center" vertical="center" shrinkToFit="1"/>
      <protection locked="0"/>
    </xf>
    <xf numFmtId="14" fontId="23" fillId="0" borderId="4" xfId="0" applyNumberFormat="1" applyFont="1" applyFill="1" applyBorder="1" applyAlignment="1" applyProtection="1">
      <alignment horizontal="center" vertical="center" wrapText="1" shrinkToFit="1"/>
    </xf>
    <xf numFmtId="14" fontId="23" fillId="0" borderId="11" xfId="0" applyNumberFormat="1" applyFont="1" applyFill="1" applyBorder="1" applyAlignment="1" applyProtection="1">
      <alignment horizontal="center" vertical="center" wrapText="1" shrinkToFit="1"/>
    </xf>
    <xf numFmtId="164" fontId="5" fillId="0" borderId="6" xfId="0" applyFont="1" applyBorder="1" applyAlignment="1" applyProtection="1">
      <alignment horizontal="center" vertical="center" wrapText="1"/>
    </xf>
    <xf numFmtId="164" fontId="5" fillId="0" borderId="7" xfId="0" applyFont="1" applyBorder="1" applyAlignment="1" applyProtection="1">
      <alignment horizontal="center" vertical="center"/>
    </xf>
    <xf numFmtId="164" fontId="5" fillId="0" borderId="8" xfId="0" applyFont="1" applyBorder="1" applyAlignment="1" applyProtection="1">
      <alignment horizontal="center" vertical="center"/>
    </xf>
    <xf numFmtId="164" fontId="5" fillId="0" borderId="9" xfId="0" applyFont="1" applyBorder="1" applyAlignment="1" applyProtection="1">
      <alignment horizontal="center" vertical="center"/>
    </xf>
    <xf numFmtId="164" fontId="5" fillId="0" borderId="3" xfId="0" applyFont="1" applyBorder="1" applyAlignment="1" applyProtection="1">
      <alignment horizontal="center" vertical="center"/>
    </xf>
    <xf numFmtId="164" fontId="5" fillId="0" borderId="10" xfId="0" applyFont="1" applyBorder="1" applyAlignment="1" applyProtection="1">
      <alignment horizontal="center" vertical="center"/>
    </xf>
    <xf numFmtId="164" fontId="3" fillId="0" borderId="6" xfId="0" applyFont="1" applyBorder="1" applyAlignment="1" applyProtection="1">
      <alignment vertical="center"/>
    </xf>
    <xf numFmtId="164" fontId="3" fillId="0" borderId="7" xfId="0" applyFont="1" applyBorder="1" applyAlignment="1" applyProtection="1">
      <alignment vertical="center"/>
    </xf>
    <xf numFmtId="164" fontId="3" fillId="0" borderId="8" xfId="0" applyFont="1" applyBorder="1" applyAlignment="1" applyProtection="1">
      <alignment vertical="center"/>
    </xf>
    <xf numFmtId="164" fontId="12" fillId="0" borderId="0" xfId="0" applyNumberFormat="1" applyFont="1" applyBorder="1" applyAlignment="1" applyProtection="1">
      <alignment horizontal="center" wrapText="1"/>
    </xf>
    <xf numFmtId="164" fontId="7" fillId="0" borderId="0" xfId="0" applyNumberFormat="1" applyFont="1" applyBorder="1" applyAlignment="1" applyProtection="1">
      <alignment horizontal="center" vertical="center"/>
    </xf>
    <xf numFmtId="164" fontId="23" fillId="3" borderId="6" xfId="0" applyFont="1" applyFill="1" applyBorder="1" applyAlignment="1" applyProtection="1">
      <alignment horizontal="left"/>
      <protection locked="0"/>
    </xf>
    <xf numFmtId="164" fontId="23" fillId="3" borderId="8" xfId="0" applyFont="1" applyFill="1" applyBorder="1" applyAlignment="1" applyProtection="1">
      <alignment horizontal="left"/>
      <protection locked="0"/>
    </xf>
    <xf numFmtId="164" fontId="23" fillId="3" borderId="9" xfId="0" applyFont="1" applyFill="1" applyBorder="1" applyAlignment="1" applyProtection="1">
      <alignment horizontal="left"/>
      <protection locked="0"/>
    </xf>
    <xf numFmtId="164" fontId="23" fillId="3" borderId="10" xfId="0" applyFont="1" applyFill="1" applyBorder="1" applyAlignment="1" applyProtection="1">
      <alignment horizontal="left"/>
      <protection locked="0"/>
    </xf>
    <xf numFmtId="164" fontId="23" fillId="3" borderId="12" xfId="0" applyFont="1" applyFill="1" applyBorder="1" applyAlignment="1" applyProtection="1">
      <alignment horizontal="left" vertical="center"/>
      <protection locked="0"/>
    </xf>
    <xf numFmtId="164" fontId="23" fillId="3" borderId="4" xfId="0" applyFont="1" applyFill="1" applyBorder="1" applyAlignment="1" applyProtection="1">
      <alignment horizontal="left" vertical="center"/>
      <protection locked="0"/>
    </xf>
    <xf numFmtId="164" fontId="23" fillId="3" borderId="11" xfId="0" applyFont="1" applyFill="1" applyBorder="1" applyAlignment="1" applyProtection="1">
      <alignment horizontal="left" vertical="center"/>
      <protection locked="0"/>
    </xf>
    <xf numFmtId="164" fontId="8" fillId="0" borderId="6" xfId="0" applyFont="1" applyFill="1" applyBorder="1" applyAlignment="1" applyProtection="1">
      <alignment horizontal="center" vertical="center" shrinkToFit="1"/>
    </xf>
    <xf numFmtId="164" fontId="8" fillId="0" borderId="7" xfId="0" applyFont="1" applyFill="1" applyBorder="1" applyAlignment="1" applyProtection="1">
      <alignment horizontal="center" vertical="center" shrinkToFit="1"/>
    </xf>
    <xf numFmtId="164" fontId="8" fillId="0" borderId="8" xfId="0" applyFont="1" applyFill="1" applyBorder="1" applyAlignment="1" applyProtection="1">
      <alignment horizontal="center" vertical="center" shrinkToFit="1"/>
    </xf>
    <xf numFmtId="164" fontId="8" fillId="0" borderId="9" xfId="0" applyFont="1" applyFill="1" applyBorder="1" applyAlignment="1" applyProtection="1">
      <alignment horizontal="center" vertical="center" shrinkToFit="1"/>
    </xf>
    <xf numFmtId="164" fontId="8" fillId="0" borderId="3" xfId="0" applyFont="1" applyFill="1" applyBorder="1" applyAlignment="1" applyProtection="1">
      <alignment horizontal="center" vertical="center" shrinkToFit="1"/>
    </xf>
    <xf numFmtId="164" fontId="8" fillId="0" borderId="10" xfId="0" applyFont="1" applyFill="1" applyBorder="1" applyAlignment="1" applyProtection="1">
      <alignment horizontal="center" vertical="center" shrinkToFit="1"/>
    </xf>
    <xf numFmtId="164" fontId="31" fillId="0" borderId="0" xfId="0" applyNumberFormat="1" applyFont="1" applyAlignment="1" applyProtection="1">
      <alignment horizontal="center" vertical="center" wrapText="1"/>
    </xf>
    <xf numFmtId="164" fontId="31" fillId="0" borderId="3" xfId="0" applyNumberFormat="1" applyFont="1" applyBorder="1" applyAlignment="1" applyProtection="1">
      <alignment horizontal="center" vertical="center" wrapText="1"/>
    </xf>
    <xf numFmtId="164" fontId="3" fillId="0" borderId="6" xfId="0" applyFont="1" applyBorder="1" applyAlignment="1" applyProtection="1">
      <alignment horizontal="left" vertical="center"/>
    </xf>
    <xf numFmtId="164" fontId="3" fillId="0" borderId="7" xfId="0" applyFont="1" applyBorder="1" applyAlignment="1" applyProtection="1">
      <alignment horizontal="left" vertical="center"/>
    </xf>
    <xf numFmtId="164" fontId="3" fillId="0" borderId="8" xfId="0" applyFont="1" applyBorder="1" applyAlignment="1" applyProtection="1">
      <alignment horizontal="left" vertical="center"/>
    </xf>
    <xf numFmtId="164" fontId="3" fillId="0" borderId="9" xfId="0" applyFont="1" applyBorder="1" applyAlignment="1" applyProtection="1">
      <alignment horizontal="left" vertical="center"/>
    </xf>
    <xf numFmtId="164" fontId="3" fillId="0" borderId="3" xfId="0" applyFont="1" applyBorder="1" applyAlignment="1" applyProtection="1">
      <alignment horizontal="left" vertical="center"/>
    </xf>
    <xf numFmtId="164" fontId="3" fillId="0" borderId="10" xfId="0" applyFont="1" applyBorder="1" applyAlignment="1" applyProtection="1">
      <alignment horizontal="left" vertical="center"/>
    </xf>
    <xf numFmtId="164" fontId="14" fillId="0" borderId="0" xfId="0" applyNumberFormat="1" applyFont="1" applyAlignment="1" applyProtection="1">
      <alignment shrinkToFit="1"/>
    </xf>
    <xf numFmtId="164" fontId="14" fillId="0" borderId="0" xfId="0" applyFont="1" applyAlignment="1" applyProtection="1">
      <alignment shrinkToFit="1"/>
    </xf>
    <xf numFmtId="164" fontId="6" fillId="0" borderId="12" xfId="0" applyNumberFormat="1" applyFont="1" applyBorder="1" applyAlignment="1" applyProtection="1">
      <alignment horizontal="center" vertical="center"/>
    </xf>
    <xf numFmtId="164" fontId="6" fillId="0" borderId="4" xfId="0" applyNumberFormat="1" applyFont="1" applyBorder="1" applyAlignment="1" applyProtection="1">
      <alignment horizontal="center" vertical="center"/>
    </xf>
    <xf numFmtId="164" fontId="6" fillId="0" borderId="11" xfId="0" applyNumberFormat="1" applyFont="1" applyBorder="1" applyAlignment="1" applyProtection="1">
      <alignment horizontal="center" vertical="center"/>
    </xf>
    <xf numFmtId="165" fontId="12" fillId="2" borderId="4" xfId="0" applyNumberFormat="1" applyFont="1" applyFill="1" applyBorder="1" applyAlignment="1" applyProtection="1">
      <alignment horizontal="center" vertical="center"/>
      <protection locked="0"/>
    </xf>
    <xf numFmtId="165" fontId="12" fillId="2" borderId="11" xfId="0" applyNumberFormat="1" applyFont="1" applyFill="1" applyBorder="1" applyAlignment="1" applyProtection="1">
      <alignment horizontal="center" vertical="center"/>
      <protection locked="0"/>
    </xf>
    <xf numFmtId="49" fontId="23" fillId="3" borderId="3" xfId="0" applyNumberFormat="1" applyFont="1" applyFill="1" applyBorder="1" applyAlignment="1" applyProtection="1">
      <alignment horizontal="center" vertical="top" shrinkToFit="1"/>
      <protection locked="0"/>
    </xf>
    <xf numFmtId="49" fontId="23" fillId="3" borderId="10" xfId="0" applyNumberFormat="1" applyFont="1" applyFill="1" applyBorder="1" applyAlignment="1" applyProtection="1">
      <alignment horizontal="center" vertical="top" shrinkToFit="1"/>
      <protection locked="0"/>
    </xf>
    <xf numFmtId="164" fontId="6" fillId="2" borderId="6" xfId="0" applyNumberFormat="1" applyFont="1" applyFill="1" applyBorder="1" applyAlignment="1" applyProtection="1">
      <alignment vertical="top"/>
    </xf>
    <xf numFmtId="164" fontId="6" fillId="2" borderId="7" xfId="0" applyFont="1" applyFill="1" applyBorder="1" applyAlignment="1" applyProtection="1">
      <alignment vertical="top"/>
    </xf>
    <xf numFmtId="164" fontId="3" fillId="2" borderId="7" xfId="0" applyFont="1" applyFill="1" applyBorder="1" applyAlignment="1" applyProtection="1">
      <alignment vertical="top"/>
    </xf>
    <xf numFmtId="164" fontId="3" fillId="2" borderId="8" xfId="0" applyFont="1" applyFill="1" applyBorder="1" applyAlignment="1" applyProtection="1">
      <alignment vertical="top"/>
    </xf>
    <xf numFmtId="164" fontId="3" fillId="2" borderId="9" xfId="0" applyFont="1" applyFill="1" applyBorder="1" applyAlignment="1" applyProtection="1">
      <alignment vertical="top"/>
    </xf>
    <xf numFmtId="164" fontId="3" fillId="2" borderId="3" xfId="0" applyFont="1" applyFill="1" applyBorder="1" applyAlignment="1" applyProtection="1">
      <alignment vertical="top"/>
    </xf>
    <xf numFmtId="164" fontId="3" fillId="2" borderId="10" xfId="0" applyFont="1" applyFill="1" applyBorder="1" applyAlignment="1" applyProtection="1">
      <alignment vertical="top"/>
    </xf>
    <xf numFmtId="164" fontId="6" fillId="0" borderId="12" xfId="0" applyNumberFormat="1" applyFont="1" applyBorder="1" applyAlignment="1" applyProtection="1">
      <alignment horizontal="center" vertical="center" wrapText="1"/>
    </xf>
    <xf numFmtId="164" fontId="3" fillId="0" borderId="4" xfId="0" applyFont="1" applyBorder="1" applyAlignment="1" applyProtection="1">
      <alignment horizontal="center" vertical="center" wrapText="1"/>
    </xf>
    <xf numFmtId="164" fontId="3" fillId="0" borderId="11" xfId="0" applyFont="1" applyBorder="1" applyAlignment="1" applyProtection="1">
      <alignment horizontal="center" vertical="center" wrapText="1"/>
    </xf>
    <xf numFmtId="164" fontId="5" fillId="0" borderId="7" xfId="0" applyFont="1" applyBorder="1" applyAlignment="1" applyProtection="1">
      <alignment horizontal="center" vertical="center" wrapText="1"/>
    </xf>
    <xf numFmtId="164" fontId="5" fillId="0" borderId="8" xfId="0" applyFont="1" applyBorder="1" applyAlignment="1" applyProtection="1">
      <alignment horizontal="center" vertical="center" wrapText="1"/>
    </xf>
    <xf numFmtId="164" fontId="5" fillId="0" borderId="9" xfId="0" applyFont="1" applyBorder="1" applyAlignment="1" applyProtection="1">
      <alignment horizontal="center" vertical="center" wrapText="1"/>
    </xf>
    <xf numFmtId="164" fontId="5" fillId="0" borderId="3" xfId="0" applyFont="1" applyBorder="1" applyAlignment="1" applyProtection="1">
      <alignment horizontal="center" vertical="center" wrapText="1"/>
    </xf>
    <xf numFmtId="164" fontId="5" fillId="0" borderId="10" xfId="0" applyFont="1" applyBorder="1" applyAlignment="1" applyProtection="1">
      <alignment horizontal="center" vertical="center" wrapText="1"/>
    </xf>
    <xf numFmtId="164" fontId="5" fillId="0" borderId="7" xfId="0" applyFont="1" applyBorder="1" applyAlignment="1" applyProtection="1">
      <alignment horizontal="center"/>
    </xf>
    <xf numFmtId="164" fontId="5" fillId="0" borderId="8" xfId="0" applyFont="1" applyBorder="1" applyAlignment="1" applyProtection="1">
      <alignment horizontal="center"/>
    </xf>
    <xf numFmtId="164" fontId="5" fillId="0" borderId="9" xfId="0" applyFont="1" applyBorder="1" applyAlignment="1" applyProtection="1">
      <alignment horizontal="center"/>
    </xf>
    <xf numFmtId="164" fontId="5" fillId="0" borderId="3" xfId="0" applyFont="1" applyBorder="1" applyAlignment="1" applyProtection="1">
      <alignment horizontal="center"/>
    </xf>
    <xf numFmtId="164" fontId="5" fillId="0" borderId="10" xfId="0" applyFont="1" applyBorder="1" applyAlignment="1" applyProtection="1">
      <alignment horizontal="center"/>
    </xf>
    <xf numFmtId="164" fontId="6" fillId="0" borderId="7" xfId="0" applyFont="1" applyBorder="1" applyAlignment="1" applyProtection="1">
      <alignment vertical="center" wrapText="1" shrinkToFit="1"/>
    </xf>
    <xf numFmtId="164" fontId="6" fillId="0" borderId="0" xfId="0" applyFont="1" applyAlignment="1" applyProtection="1">
      <alignment vertical="center" wrapText="1" shrinkToFit="1"/>
    </xf>
    <xf numFmtId="164" fontId="3" fillId="0" borderId="3" xfId="0" applyFont="1" applyBorder="1" applyAlignment="1" applyProtection="1">
      <alignment horizontal="center" vertical="top"/>
    </xf>
    <xf numFmtId="165" fontId="2" fillId="0" borderId="6" xfId="0" applyNumberFormat="1" applyFont="1" applyFill="1" applyBorder="1" applyAlignment="1" applyProtection="1">
      <alignment horizontal="center"/>
      <protection locked="0"/>
    </xf>
    <xf numFmtId="165" fontId="2" fillId="0" borderId="7" xfId="0" applyNumberFormat="1" applyFont="1" applyFill="1" applyBorder="1" applyAlignment="1" applyProtection="1">
      <alignment horizontal="center"/>
      <protection locked="0"/>
    </xf>
    <xf numFmtId="165" fontId="2" fillId="0" borderId="8" xfId="0" applyNumberFormat="1" applyFont="1" applyFill="1" applyBorder="1" applyAlignment="1" applyProtection="1">
      <alignment horizontal="center"/>
      <protection locked="0"/>
    </xf>
    <xf numFmtId="165" fontId="2" fillId="0" borderId="9" xfId="0" applyNumberFormat="1" applyFont="1" applyFill="1" applyBorder="1" applyAlignment="1" applyProtection="1">
      <alignment horizontal="center"/>
      <protection locked="0"/>
    </xf>
    <xf numFmtId="165" fontId="2" fillId="0" borderId="3" xfId="0" applyNumberFormat="1" applyFont="1" applyFill="1" applyBorder="1" applyAlignment="1" applyProtection="1">
      <alignment horizontal="center"/>
      <protection locked="0"/>
    </xf>
    <xf numFmtId="165" fontId="2" fillId="0" borderId="10" xfId="0" applyNumberFormat="1" applyFont="1" applyFill="1" applyBorder="1" applyAlignment="1" applyProtection="1">
      <alignment horizontal="center"/>
      <protection locked="0"/>
    </xf>
    <xf numFmtId="164" fontId="10" fillId="2" borderId="0" xfId="0" applyFont="1" applyFill="1" applyBorder="1" applyAlignment="1" applyProtection="1">
      <alignment vertical="top" wrapText="1"/>
      <protection locked="0"/>
    </xf>
    <xf numFmtId="164" fontId="10" fillId="2" borderId="3" xfId="0" applyFont="1" applyFill="1" applyBorder="1" applyAlignment="1" applyProtection="1">
      <alignment vertical="top" wrapText="1"/>
      <protection locked="0"/>
    </xf>
    <xf numFmtId="164" fontId="11" fillId="0" borderId="6" xfId="0" applyFont="1" applyBorder="1" applyAlignment="1" applyProtection="1">
      <alignment horizontal="center" vertical="center" wrapText="1" shrinkToFit="1"/>
    </xf>
    <xf numFmtId="164" fontId="11" fillId="0" borderId="7" xfId="0" applyFont="1" applyBorder="1" applyAlignment="1" applyProtection="1">
      <alignment horizontal="center" vertical="center" wrapText="1" shrinkToFit="1"/>
    </xf>
    <xf numFmtId="164" fontId="11" fillId="0" borderId="8" xfId="0" applyFont="1" applyBorder="1" applyAlignment="1" applyProtection="1">
      <alignment horizontal="center" vertical="center" wrapText="1" shrinkToFit="1"/>
    </xf>
    <xf numFmtId="164" fontId="11" fillId="0" borderId="9" xfId="0" applyFont="1" applyBorder="1" applyAlignment="1" applyProtection="1">
      <alignment horizontal="center" vertical="center" wrapText="1" shrinkToFit="1"/>
    </xf>
    <xf numFmtId="164" fontId="11" fillId="0" borderId="3" xfId="0" applyFont="1" applyBorder="1" applyAlignment="1" applyProtection="1">
      <alignment horizontal="center" vertical="center" wrapText="1" shrinkToFit="1"/>
    </xf>
    <xf numFmtId="164" fontId="11" fillId="0" borderId="10" xfId="0" applyFont="1" applyBorder="1" applyAlignment="1" applyProtection="1">
      <alignment horizontal="center" vertical="center" wrapText="1" shrinkToFit="1"/>
    </xf>
    <xf numFmtId="164" fontId="11" fillId="0" borderId="5" xfId="0" applyFont="1" applyBorder="1" applyAlignment="1" applyProtection="1">
      <alignment horizontal="center" vertical="center" wrapText="1"/>
    </xf>
    <xf numFmtId="40" fontId="23" fillId="3" borderId="5" xfId="0" applyNumberFormat="1" applyFont="1" applyFill="1" applyBorder="1" applyAlignment="1" applyProtection="1">
      <alignment horizontal="right" vertical="center" shrinkToFit="1"/>
      <protection locked="0"/>
    </xf>
    <xf numFmtId="164" fontId="13" fillId="0" borderId="0" xfId="0" applyNumberFormat="1" applyFont="1" applyAlignment="1" applyProtection="1">
      <alignment horizontal="center"/>
    </xf>
    <xf numFmtId="164" fontId="23" fillId="3" borderId="4" xfId="0" applyFont="1" applyFill="1" applyBorder="1" applyAlignment="1" applyProtection="1">
      <alignment horizontal="center"/>
      <protection locked="0"/>
    </xf>
    <xf numFmtId="164" fontId="3" fillId="0" borderId="0" xfId="0" applyFont="1" applyFill="1" applyBorder="1" applyAlignment="1" applyProtection="1">
      <alignment horizontal="left"/>
      <protection locked="0"/>
    </xf>
    <xf numFmtId="164" fontId="6" fillId="0" borderId="2" xfId="0" applyNumberFormat="1" applyFont="1" applyBorder="1" applyAlignment="1" applyProtection="1">
      <alignment horizontal="left" vertical="center" wrapText="1" shrinkToFit="1"/>
    </xf>
    <xf numFmtId="164" fontId="6" fillId="0" borderId="0" xfId="0" applyNumberFormat="1" applyFont="1" applyBorder="1" applyAlignment="1" applyProtection="1">
      <alignment horizontal="left" vertical="center" wrapText="1" shrinkToFit="1"/>
    </xf>
    <xf numFmtId="164" fontId="6" fillId="0" borderId="1" xfId="0" applyNumberFormat="1" applyFont="1" applyBorder="1" applyAlignment="1" applyProtection="1">
      <alignment horizontal="left" vertical="center" wrapText="1" shrinkToFit="1"/>
    </xf>
    <xf numFmtId="164" fontId="6" fillId="0" borderId="9" xfId="0" applyNumberFormat="1" applyFont="1" applyBorder="1" applyAlignment="1" applyProtection="1">
      <alignment horizontal="left" vertical="center" wrapText="1" shrinkToFit="1"/>
    </xf>
    <xf numFmtId="164" fontId="6" fillId="0" borderId="3" xfId="0" applyNumberFormat="1" applyFont="1" applyBorder="1" applyAlignment="1" applyProtection="1">
      <alignment horizontal="left" vertical="center" wrapText="1" shrinkToFit="1"/>
    </xf>
    <xf numFmtId="164" fontId="6" fillId="0" borderId="10" xfId="0" applyNumberFormat="1" applyFont="1" applyBorder="1" applyAlignment="1" applyProtection="1">
      <alignment horizontal="left" vertical="center" wrapText="1" shrinkToFit="1"/>
    </xf>
    <xf numFmtId="164" fontId="23" fillId="3" borderId="5" xfId="0" applyNumberFormat="1" applyFont="1" applyFill="1" applyBorder="1" applyAlignment="1" applyProtection="1">
      <alignment horizontal="center" vertical="center" wrapText="1" shrinkToFit="1"/>
      <protection locked="0"/>
    </xf>
    <xf numFmtId="164" fontId="5" fillId="0" borderId="12" xfId="0" applyNumberFormat="1" applyFont="1" applyBorder="1" applyAlignment="1" applyProtection="1">
      <alignment horizontal="left" vertical="center" wrapText="1"/>
    </xf>
    <xf numFmtId="164" fontId="5" fillId="0" borderId="4" xfId="0" applyFont="1" applyBorder="1" applyAlignment="1" applyProtection="1">
      <alignment horizontal="left" vertical="center" wrapText="1"/>
    </xf>
    <xf numFmtId="164" fontId="5" fillId="0" borderId="11" xfId="0" applyFont="1" applyBorder="1" applyAlignment="1" applyProtection="1">
      <alignment horizontal="left" vertical="center" wrapText="1"/>
    </xf>
    <xf numFmtId="8" fontId="23" fillId="0" borderId="5" xfId="0" applyNumberFormat="1" applyFont="1" applyBorder="1" applyAlignment="1" applyProtection="1">
      <alignment vertical="center" shrinkToFit="1"/>
    </xf>
    <xf numFmtId="164" fontId="23" fillId="2" borderId="4" xfId="0" applyFont="1" applyFill="1" applyBorder="1" applyAlignment="1" applyProtection="1">
      <alignment horizontal="left" vertical="center" shrinkToFit="1"/>
      <protection locked="0"/>
    </xf>
    <xf numFmtId="164" fontId="23" fillId="2" borderId="11" xfId="0" applyFont="1" applyFill="1" applyBorder="1" applyAlignment="1" applyProtection="1">
      <alignment horizontal="left" vertical="center" shrinkToFit="1"/>
      <protection locked="0"/>
    </xf>
    <xf numFmtId="164" fontId="3" fillId="0" borderId="6" xfId="0" applyFont="1" applyBorder="1" applyAlignment="1" applyProtection="1">
      <alignment horizontal="center" wrapText="1"/>
    </xf>
    <xf numFmtId="164" fontId="3" fillId="0" borderId="7" xfId="0" applyFont="1" applyBorder="1" applyAlignment="1" applyProtection="1">
      <alignment horizontal="center" wrapText="1"/>
    </xf>
    <xf numFmtId="164" fontId="3" fillId="0" borderId="8" xfId="0" applyFont="1" applyBorder="1" applyAlignment="1" applyProtection="1">
      <alignment horizontal="center" wrapText="1"/>
    </xf>
    <xf numFmtId="164" fontId="3" fillId="0" borderId="10" xfId="0" applyFont="1" applyBorder="1" applyAlignment="1" applyProtection="1">
      <alignment horizontal="center" wrapText="1"/>
    </xf>
    <xf numFmtId="164" fontId="5" fillId="0" borderId="6" xfId="0" applyFont="1" applyBorder="1" applyAlignment="1" applyProtection="1">
      <alignment horizontal="center" vertical="center"/>
    </xf>
    <xf numFmtId="164" fontId="11" fillId="0" borderId="6" xfId="0" applyFont="1" applyBorder="1" applyAlignment="1" applyProtection="1">
      <alignment horizontal="center" vertical="center"/>
    </xf>
    <xf numFmtId="164" fontId="11" fillId="0" borderId="7" xfId="0" applyFont="1" applyBorder="1" applyAlignment="1" applyProtection="1">
      <alignment horizontal="center" vertical="center"/>
    </xf>
    <xf numFmtId="164" fontId="11" fillId="0" borderId="8" xfId="0" applyFont="1" applyBorder="1" applyAlignment="1" applyProtection="1">
      <alignment horizontal="center" vertical="center"/>
    </xf>
    <xf numFmtId="164" fontId="11" fillId="0" borderId="9" xfId="0" applyFont="1" applyBorder="1" applyAlignment="1" applyProtection="1">
      <alignment horizontal="center" vertical="center"/>
    </xf>
    <xf numFmtId="164" fontId="11" fillId="0" borderId="3" xfId="0" applyFont="1" applyBorder="1" applyAlignment="1" applyProtection="1">
      <alignment horizontal="center" vertical="center"/>
    </xf>
    <xf numFmtId="164" fontId="11" fillId="0" borderId="10" xfId="0" applyFont="1" applyBorder="1" applyAlignment="1" applyProtection="1">
      <alignment horizontal="center" vertical="center"/>
    </xf>
    <xf numFmtId="164" fontId="10" fillId="0" borderId="0" xfId="0" applyFont="1" applyBorder="1" applyAlignment="1">
      <alignment horizontal="left" vertical="center"/>
    </xf>
    <xf numFmtId="164" fontId="23" fillId="3" borderId="6" xfId="0" applyFont="1" applyFill="1" applyBorder="1" applyAlignment="1" applyProtection="1">
      <alignment horizontal="center" vertical="top" wrapText="1" readingOrder="1"/>
      <protection locked="0"/>
    </xf>
    <xf numFmtId="164" fontId="23" fillId="3" borderId="7" xfId="0" applyFont="1" applyFill="1" applyBorder="1" applyAlignment="1" applyProtection="1">
      <alignment horizontal="center" vertical="top" wrapText="1" readingOrder="1"/>
      <protection locked="0"/>
    </xf>
    <xf numFmtId="164" fontId="23" fillId="3" borderId="8" xfId="0" applyFont="1" applyFill="1" applyBorder="1" applyAlignment="1" applyProtection="1">
      <alignment horizontal="center" vertical="top" wrapText="1" readingOrder="1"/>
      <protection locked="0"/>
    </xf>
    <xf numFmtId="164" fontId="23" fillId="3" borderId="2" xfId="0" applyFont="1" applyFill="1" applyBorder="1" applyAlignment="1" applyProtection="1">
      <alignment horizontal="center" vertical="top" wrapText="1" readingOrder="1"/>
      <protection locked="0"/>
    </xf>
    <xf numFmtId="164" fontId="23" fillId="3" borderId="0" xfId="0" applyFont="1" applyFill="1" applyBorder="1" applyAlignment="1" applyProtection="1">
      <alignment horizontal="center" vertical="top" wrapText="1" readingOrder="1"/>
      <protection locked="0"/>
    </xf>
    <xf numFmtId="164" fontId="23" fillId="3" borderId="1" xfId="0" applyFont="1" applyFill="1" applyBorder="1" applyAlignment="1" applyProtection="1">
      <alignment horizontal="center" vertical="top" wrapText="1" readingOrder="1"/>
      <protection locked="0"/>
    </xf>
    <xf numFmtId="164" fontId="23" fillId="3" borderId="9" xfId="0" applyFont="1" applyFill="1" applyBorder="1" applyAlignment="1" applyProtection="1">
      <alignment horizontal="center" vertical="top" wrapText="1" readingOrder="1"/>
      <protection locked="0"/>
    </xf>
    <xf numFmtId="164" fontId="23" fillId="3" borderId="3" xfId="0" applyFont="1" applyFill="1" applyBorder="1" applyAlignment="1" applyProtection="1">
      <alignment horizontal="center" vertical="top" wrapText="1" readingOrder="1"/>
      <protection locked="0"/>
    </xf>
    <xf numFmtId="164" fontId="23" fillId="3" borderId="10" xfId="0" applyFont="1" applyFill="1" applyBorder="1" applyAlignment="1" applyProtection="1">
      <alignment horizontal="center" vertical="top" wrapText="1" readingOrder="1"/>
      <protection locked="0"/>
    </xf>
    <xf numFmtId="164" fontId="10" fillId="0" borderId="0" xfId="0" applyFont="1" applyAlignment="1">
      <alignment horizontal="left" vertical="center"/>
    </xf>
    <xf numFmtId="164" fontId="10" fillId="0" borderId="1" xfId="0" applyFont="1" applyBorder="1" applyAlignment="1">
      <alignment horizontal="left" vertical="center"/>
    </xf>
    <xf numFmtId="164" fontId="3" fillId="3" borderId="5" xfId="0" applyFont="1" applyFill="1" applyBorder="1" applyAlignment="1" applyProtection="1">
      <alignment horizontal="center"/>
      <protection locked="0"/>
    </xf>
    <xf numFmtId="164" fontId="23" fillId="0" borderId="0" xfId="0" applyFont="1" applyBorder="1" applyAlignment="1" applyProtection="1">
      <alignment horizontal="left" vertical="center" shrinkToFit="1"/>
    </xf>
    <xf numFmtId="164" fontId="3" fillId="3" borderId="5" xfId="0" applyFont="1" applyFill="1" applyBorder="1" applyAlignment="1" applyProtection="1">
      <alignment horizontal="center" vertical="center" shrinkToFit="1"/>
      <protection locked="0"/>
    </xf>
    <xf numFmtId="164" fontId="30" fillId="0" borderId="0" xfId="0" applyFont="1" applyBorder="1" applyAlignment="1" applyProtection="1">
      <alignment horizontal="center" vertical="center" shrinkToFit="1"/>
    </xf>
    <xf numFmtId="164" fontId="10" fillId="0" borderId="0" xfId="0" applyFont="1" applyAlignment="1">
      <alignment horizontal="left" wrapText="1"/>
    </xf>
    <xf numFmtId="0" fontId="12" fillId="3" borderId="6" xfId="0" applyNumberFormat="1" applyFont="1" applyFill="1" applyBorder="1" applyAlignment="1" applyProtection="1">
      <alignment horizontal="center" vertical="center"/>
      <protection locked="0"/>
    </xf>
    <xf numFmtId="0" fontId="12" fillId="3" borderId="7" xfId="0" applyNumberFormat="1" applyFont="1" applyFill="1" applyBorder="1" applyAlignment="1" applyProtection="1">
      <alignment horizontal="center" vertical="center"/>
      <protection locked="0"/>
    </xf>
    <xf numFmtId="0" fontId="12" fillId="3" borderId="8" xfId="0" applyNumberFormat="1" applyFont="1" applyFill="1" applyBorder="1" applyAlignment="1" applyProtection="1">
      <alignment horizontal="center" vertical="center"/>
      <protection locked="0"/>
    </xf>
    <xf numFmtId="0" fontId="12" fillId="3" borderId="2" xfId="0" applyNumberFormat="1" applyFont="1" applyFill="1" applyBorder="1" applyAlignment="1" applyProtection="1">
      <alignment horizontal="center" vertical="center"/>
      <protection locked="0"/>
    </xf>
    <xf numFmtId="0" fontId="12" fillId="3" borderId="0" xfId="0" applyNumberFormat="1" applyFont="1" applyFill="1" applyBorder="1" applyAlignment="1" applyProtection="1">
      <alignment horizontal="center" vertical="center"/>
      <protection locked="0"/>
    </xf>
    <xf numFmtId="0" fontId="12" fillId="3" borderId="1" xfId="0" applyNumberFormat="1" applyFont="1" applyFill="1" applyBorder="1" applyAlignment="1" applyProtection="1">
      <alignment horizontal="center" vertical="center"/>
      <protection locked="0"/>
    </xf>
    <xf numFmtId="0" fontId="12" fillId="3" borderId="9" xfId="0" applyNumberFormat="1" applyFont="1" applyFill="1" applyBorder="1" applyAlignment="1" applyProtection="1">
      <alignment horizontal="center" vertical="center"/>
      <protection locked="0"/>
    </xf>
    <xf numFmtId="0" fontId="12" fillId="3" borderId="3" xfId="0" applyNumberFormat="1" applyFont="1" applyFill="1" applyBorder="1" applyAlignment="1" applyProtection="1">
      <alignment horizontal="center" vertical="center"/>
      <protection locked="0"/>
    </xf>
    <xf numFmtId="0" fontId="12" fillId="3" borderId="10" xfId="0" applyNumberFormat="1" applyFont="1" applyFill="1" applyBorder="1" applyAlignment="1" applyProtection="1">
      <alignment horizontal="center" vertical="center"/>
      <protection locked="0"/>
    </xf>
    <xf numFmtId="164" fontId="3" fillId="3" borderId="6" xfId="0" applyFont="1" applyFill="1" applyBorder="1" applyAlignment="1" applyProtection="1">
      <alignment horizontal="left" vertical="top" wrapText="1" shrinkToFit="1"/>
      <protection locked="0"/>
    </xf>
    <xf numFmtId="164" fontId="3" fillId="3" borderId="7" xfId="0" applyFont="1" applyFill="1" applyBorder="1" applyAlignment="1" applyProtection="1">
      <alignment horizontal="left" vertical="top" wrapText="1" shrinkToFit="1"/>
      <protection locked="0"/>
    </xf>
    <xf numFmtId="164" fontId="3" fillId="3" borderId="8" xfId="0" applyFont="1" applyFill="1" applyBorder="1" applyAlignment="1" applyProtection="1">
      <alignment horizontal="left" vertical="top" wrapText="1" shrinkToFit="1"/>
      <protection locked="0"/>
    </xf>
    <xf numFmtId="164" fontId="3" fillId="3" borderId="2" xfId="0" applyFont="1" applyFill="1" applyBorder="1" applyAlignment="1" applyProtection="1">
      <alignment horizontal="left" vertical="top" wrapText="1" shrinkToFit="1"/>
      <protection locked="0"/>
    </xf>
    <xf numFmtId="164" fontId="3" fillId="3" borderId="0" xfId="0" applyFont="1" applyFill="1" applyBorder="1" applyAlignment="1" applyProtection="1">
      <alignment horizontal="left" vertical="top" wrapText="1" shrinkToFit="1"/>
      <protection locked="0"/>
    </xf>
    <xf numFmtId="164" fontId="3" fillId="3" borderId="1" xfId="0" applyFont="1" applyFill="1" applyBorder="1" applyAlignment="1" applyProtection="1">
      <alignment horizontal="left" vertical="top" wrapText="1" shrinkToFit="1"/>
      <protection locked="0"/>
    </xf>
    <xf numFmtId="164" fontId="3" fillId="3" borderId="9" xfId="0" applyFont="1" applyFill="1" applyBorder="1" applyAlignment="1" applyProtection="1">
      <alignment horizontal="left" vertical="top" wrapText="1" shrinkToFit="1"/>
      <protection locked="0"/>
    </xf>
    <xf numFmtId="164" fontId="3" fillId="3" borderId="3" xfId="0" applyFont="1" applyFill="1" applyBorder="1" applyAlignment="1" applyProtection="1">
      <alignment horizontal="left" vertical="top" wrapText="1" shrinkToFit="1"/>
      <protection locked="0"/>
    </xf>
    <xf numFmtId="164" fontId="3" fillId="3" borderId="10" xfId="0" applyFont="1" applyFill="1" applyBorder="1" applyAlignment="1" applyProtection="1">
      <alignment horizontal="left" vertical="top" wrapText="1" shrinkToFit="1"/>
      <protection locked="0"/>
    </xf>
    <xf numFmtId="49" fontId="12" fillId="3" borderId="12" xfId="0" applyNumberFormat="1" applyFont="1" applyFill="1" applyBorder="1" applyAlignment="1" applyProtection="1">
      <alignment horizontal="center" vertical="top" shrinkToFit="1"/>
      <protection locked="0"/>
    </xf>
    <xf numFmtId="49" fontId="12" fillId="3" borderId="4" xfId="0" applyNumberFormat="1" applyFont="1" applyFill="1" applyBorder="1" applyAlignment="1" applyProtection="1">
      <alignment horizontal="center" vertical="top" shrinkToFit="1"/>
      <protection locked="0"/>
    </xf>
    <xf numFmtId="49" fontId="12" fillId="3" borderId="11" xfId="0" applyNumberFormat="1" applyFont="1" applyFill="1" applyBorder="1" applyAlignment="1" applyProtection="1">
      <alignment horizontal="center" vertical="top" shrinkToFit="1"/>
      <protection locked="0"/>
    </xf>
    <xf numFmtId="49" fontId="12" fillId="3" borderId="6" xfId="0" applyNumberFormat="1" applyFont="1" applyFill="1" applyBorder="1" applyAlignment="1" applyProtection="1">
      <alignment horizontal="center" vertical="center" shrinkToFit="1"/>
      <protection locked="0"/>
    </xf>
    <xf numFmtId="49" fontId="12" fillId="3" borderId="7" xfId="0" applyNumberFormat="1" applyFont="1" applyFill="1" applyBorder="1" applyAlignment="1" applyProtection="1">
      <alignment horizontal="center" vertical="center" shrinkToFit="1"/>
      <protection locked="0"/>
    </xf>
    <xf numFmtId="49" fontId="12" fillId="3" borderId="9" xfId="0" applyNumberFormat="1" applyFont="1" applyFill="1" applyBorder="1" applyAlignment="1" applyProtection="1">
      <alignment horizontal="center" vertical="center" shrinkToFit="1"/>
      <protection locked="0"/>
    </xf>
    <xf numFmtId="49" fontId="12" fillId="3" borderId="3" xfId="0" applyNumberFormat="1" applyFont="1" applyFill="1" applyBorder="1" applyAlignment="1" applyProtection="1">
      <alignment horizontal="center" vertical="center" shrinkToFit="1"/>
      <protection locked="0"/>
    </xf>
    <xf numFmtId="164" fontId="12" fillId="2" borderId="12" xfId="0" applyFont="1" applyFill="1" applyBorder="1" applyAlignment="1" applyProtection="1">
      <alignment horizontal="center" vertical="center"/>
      <protection locked="0"/>
    </xf>
    <xf numFmtId="164" fontId="12" fillId="2" borderId="4" xfId="0" applyFont="1" applyFill="1" applyBorder="1" applyAlignment="1" applyProtection="1">
      <alignment horizontal="center" vertical="center"/>
      <protection locked="0"/>
    </xf>
    <xf numFmtId="164" fontId="12" fillId="2" borderId="11" xfId="0" applyFont="1" applyFill="1" applyBorder="1" applyAlignment="1" applyProtection="1">
      <alignment horizontal="center" vertical="center"/>
      <protection locked="0"/>
    </xf>
    <xf numFmtId="164" fontId="23" fillId="0" borderId="6" xfId="0" applyNumberFormat="1" applyFont="1" applyFill="1" applyBorder="1" applyAlignment="1" applyProtection="1">
      <alignment horizontal="center" vertical="center" wrapText="1" shrinkToFit="1"/>
      <protection locked="0"/>
    </xf>
    <xf numFmtId="164" fontId="23" fillId="0" borderId="7" xfId="0" applyNumberFormat="1" applyFont="1" applyFill="1" applyBorder="1" applyAlignment="1" applyProtection="1">
      <alignment horizontal="center" vertical="center" wrapText="1" shrinkToFit="1"/>
      <protection locked="0"/>
    </xf>
    <xf numFmtId="164" fontId="23" fillId="0" borderId="8" xfId="0" applyNumberFormat="1" applyFont="1" applyFill="1" applyBorder="1" applyAlignment="1" applyProtection="1">
      <alignment horizontal="center" vertical="center" wrapText="1" shrinkToFit="1"/>
      <protection locked="0"/>
    </xf>
    <xf numFmtId="164" fontId="23" fillId="0" borderId="2" xfId="0" applyNumberFormat="1" applyFont="1" applyFill="1" applyBorder="1" applyAlignment="1" applyProtection="1">
      <alignment horizontal="center" vertical="center" wrapText="1" shrinkToFit="1"/>
      <protection locked="0"/>
    </xf>
    <xf numFmtId="164" fontId="23" fillId="0" borderId="0" xfId="0" applyNumberFormat="1" applyFont="1" applyFill="1" applyBorder="1" applyAlignment="1" applyProtection="1">
      <alignment horizontal="center" vertical="center" wrapText="1" shrinkToFit="1"/>
      <protection locked="0"/>
    </xf>
    <xf numFmtId="164" fontId="23" fillId="0" borderId="1" xfId="0" applyNumberFormat="1" applyFont="1" applyFill="1" applyBorder="1" applyAlignment="1" applyProtection="1">
      <alignment horizontal="center" vertical="center" wrapText="1" shrinkToFit="1"/>
      <protection locked="0"/>
    </xf>
    <xf numFmtId="40" fontId="23" fillId="3" borderId="12" xfId="0" applyNumberFormat="1" applyFont="1" applyFill="1" applyBorder="1" applyAlignment="1" applyProtection="1">
      <alignment horizontal="right" vertical="center" shrinkToFit="1"/>
      <protection locked="0"/>
    </xf>
    <xf numFmtId="40" fontId="23" fillId="3" borderId="4" xfId="0" applyNumberFormat="1" applyFont="1" applyFill="1" applyBorder="1" applyAlignment="1" applyProtection="1">
      <alignment horizontal="right" vertical="center" shrinkToFit="1"/>
      <protection locked="0"/>
    </xf>
    <xf numFmtId="40" fontId="23" fillId="3" borderId="11" xfId="0" applyNumberFormat="1" applyFont="1" applyFill="1" applyBorder="1" applyAlignment="1" applyProtection="1">
      <alignment horizontal="right" vertical="center" shrinkToFit="1"/>
      <protection locked="0"/>
    </xf>
    <xf numFmtId="0" fontId="19" fillId="0" borderId="0" xfId="2" applyNumberFormat="1" applyFont="1" applyAlignment="1">
      <alignment horizontal="center" vertical="center" wrapText="1"/>
    </xf>
    <xf numFmtId="0" fontId="16" fillId="0" borderId="13" xfId="2" applyNumberFormat="1" applyFont="1" applyBorder="1" applyAlignment="1">
      <alignment horizontal="center" wrapText="1"/>
    </xf>
    <xf numFmtId="0" fontId="16" fillId="0" borderId="15" xfId="2" applyNumberFormat="1" applyFont="1" applyBorder="1" applyAlignment="1">
      <alignment horizontal="center" wrapText="1"/>
    </xf>
    <xf numFmtId="0" fontId="16" fillId="0" borderId="17" xfId="2" applyNumberFormat="1" applyFont="1" applyBorder="1" applyAlignment="1">
      <alignment horizontal="center" wrapText="1"/>
    </xf>
    <xf numFmtId="0" fontId="16" fillId="4" borderId="15" xfId="2" applyNumberFormat="1" applyFont="1" applyFill="1" applyBorder="1" applyAlignment="1">
      <alignment horizontal="center"/>
    </xf>
    <xf numFmtId="0" fontId="16" fillId="4" borderId="17" xfId="2" applyNumberFormat="1" applyFont="1" applyFill="1" applyBorder="1" applyAlignment="1">
      <alignment horizontal="center"/>
    </xf>
    <xf numFmtId="0" fontId="22" fillId="0" borderId="0" xfId="2" applyNumberFormat="1" applyFont="1" applyAlignment="1">
      <alignment horizontal="left" wrapText="1"/>
    </xf>
    <xf numFmtId="164" fontId="16" fillId="0" borderId="16" xfId="2" applyFont="1" applyBorder="1" applyAlignment="1">
      <alignment horizontal="center" vertical="center" wrapText="1"/>
    </xf>
    <xf numFmtId="164" fontId="16" fillId="0" borderId="18" xfId="2" applyFont="1" applyBorder="1" applyAlignment="1">
      <alignment horizontal="center" vertical="center" wrapText="1"/>
    </xf>
    <xf numFmtId="0" fontId="16" fillId="0" borderId="13" xfId="2" applyNumberFormat="1" applyFont="1" applyBorder="1" applyAlignment="1">
      <alignment horizontal="center" vertical="center"/>
    </xf>
    <xf numFmtId="0" fontId="16" fillId="0" borderId="17" xfId="2" applyNumberFormat="1" applyFont="1" applyBorder="1" applyAlignment="1">
      <alignment horizontal="center" vertical="center"/>
    </xf>
    <xf numFmtId="0" fontId="16" fillId="0" borderId="13" xfId="2" applyNumberFormat="1" applyFont="1" applyBorder="1" applyAlignment="1">
      <alignment horizontal="center" vertical="center" wrapText="1"/>
    </xf>
    <xf numFmtId="0" fontId="16" fillId="0" borderId="17" xfId="2" applyNumberFormat="1" applyFont="1" applyBorder="1" applyAlignment="1">
      <alignment horizontal="center" vertical="center" wrapText="1"/>
    </xf>
    <xf numFmtId="0" fontId="16" fillId="0" borderId="13" xfId="2" applyNumberFormat="1" applyFont="1" applyBorder="1" applyAlignment="1">
      <alignment horizontal="center"/>
    </xf>
    <xf numFmtId="0" fontId="16" fillId="0" borderId="17" xfId="2" applyNumberFormat="1" applyFont="1" applyBorder="1" applyAlignment="1">
      <alignment horizontal="center"/>
    </xf>
    <xf numFmtId="166" fontId="20" fillId="0" borderId="0" xfId="2" applyNumberFormat="1" applyFont="1" applyAlignment="1">
      <alignment horizontal="center"/>
    </xf>
    <xf numFmtId="0" fontId="18" fillId="0" borderId="0" xfId="2" applyNumberFormat="1" applyFont="1" applyBorder="1" applyAlignment="1">
      <alignment horizontal="center"/>
    </xf>
    <xf numFmtId="0" fontId="16" fillId="0" borderId="21" xfId="2" applyNumberFormat="1" applyFont="1" applyBorder="1" applyAlignment="1">
      <alignment horizontal="center"/>
    </xf>
    <xf numFmtId="0" fontId="16" fillId="0" borderId="22" xfId="2" applyNumberFormat="1" applyFont="1" applyBorder="1" applyAlignment="1">
      <alignment horizontal="center"/>
    </xf>
    <xf numFmtId="164" fontId="16" fillId="0" borderId="14" xfId="2" applyFont="1" applyBorder="1" applyAlignment="1">
      <alignment horizontal="center" vertical="center" wrapText="1"/>
    </xf>
  </cellXfs>
  <cellStyles count="3">
    <cellStyle name="Normal" xfId="0" builtinId="0"/>
    <cellStyle name="Normal 2" xfId="1"/>
    <cellStyle name="Normal 3"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jx93463\AppData\Local\Microsoft\Windows\Temporary%20Internet%20Files\Content.Outlook\TN4X8WM9\Travel%20Work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Instructions"/>
      <sheetName val="Exampl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O85"/>
  <sheetViews>
    <sheetView showGridLines="0" tabSelected="1" zoomScale="90" zoomScaleNormal="90" workbookViewId="0">
      <selection activeCell="E10" sqref="E10:AF11"/>
    </sheetView>
  </sheetViews>
  <sheetFormatPr defaultColWidth="9.625" defaultRowHeight="12.75" x14ac:dyDescent="0.2"/>
  <cols>
    <col min="1" max="1" width="9.625" style="1"/>
    <col min="2" max="3" width="1.75" style="1" customWidth="1"/>
    <col min="4" max="4" width="4" style="1" customWidth="1"/>
    <col min="5" max="5" width="1.75" style="1" customWidth="1"/>
    <col min="6" max="6" width="1.625" style="1" customWidth="1"/>
    <col min="7" max="8" width="1.75" style="1" customWidth="1"/>
    <col min="9" max="9" width="2.25" style="1" customWidth="1"/>
    <col min="10" max="10" width="1.75" style="1" customWidth="1"/>
    <col min="11" max="11" width="2.375" style="1" customWidth="1"/>
    <col min="12" max="12" width="1.875" style="1" customWidth="1"/>
    <col min="13" max="17" width="1.75" style="1" customWidth="1"/>
    <col min="18" max="18" width="3.375" style="1" customWidth="1"/>
    <col min="19" max="19" width="1.75" style="1" customWidth="1"/>
    <col min="20" max="20" width="3.375" style="1" customWidth="1"/>
    <col min="21" max="21" width="1.75" style="1" customWidth="1"/>
    <col min="22" max="22" width="2.125" style="1" customWidth="1"/>
    <col min="23" max="24" width="1.75" style="1" customWidth="1"/>
    <col min="25" max="25" width="2.75" style="1" customWidth="1"/>
    <col min="26" max="26" width="1.75" style="1" customWidth="1"/>
    <col min="27" max="27" width="1.375" style="1" customWidth="1"/>
    <col min="28" max="28" width="2.75" style="1" customWidth="1"/>
    <col min="29" max="29" width="2.625" style="1" customWidth="1"/>
    <col min="30" max="30" width="2.875" style="1" customWidth="1"/>
    <col min="31" max="31" width="2.5" style="1" customWidth="1"/>
    <col min="32" max="32" width="1.75" style="1" customWidth="1"/>
    <col min="33" max="33" width="3.25" style="1" customWidth="1"/>
    <col min="34" max="34" width="1.75" style="1" customWidth="1"/>
    <col min="35" max="35" width="2.125" style="1" customWidth="1"/>
    <col min="36" max="36" width="1.75" style="1" customWidth="1"/>
    <col min="37" max="37" width="2.25" style="1" customWidth="1"/>
    <col min="38" max="42" width="1.75" style="1" customWidth="1"/>
    <col min="43" max="43" width="2.375" style="1" customWidth="1"/>
    <col min="44" max="44" width="2.25" style="1" customWidth="1"/>
    <col min="45" max="45" width="1.875" style="1" customWidth="1"/>
    <col min="46" max="46" width="2.125" style="1" customWidth="1"/>
    <col min="47" max="47" width="1.75" style="1" customWidth="1"/>
    <col min="48" max="48" width="3" style="1" customWidth="1"/>
    <col min="49" max="49" width="1.875" style="1" customWidth="1"/>
    <col min="50" max="50" width="6.375" style="1" customWidth="1"/>
    <col min="51" max="55" width="1.75" style="1" customWidth="1"/>
    <col min="56" max="56" width="3.75" style="1" customWidth="1"/>
    <col min="57" max="57" width="4.375" style="1" customWidth="1"/>
    <col min="58" max="16384" width="9.625" style="1"/>
  </cols>
  <sheetData>
    <row r="1" spans="2:67" ht="32.25" customHeight="1" x14ac:dyDescent="0.25">
      <c r="B1" s="177" t="s">
        <v>98</v>
      </c>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6"/>
      <c r="AH1" s="248" t="s">
        <v>54</v>
      </c>
      <c r="AI1" s="248"/>
      <c r="AJ1" s="248"/>
      <c r="AK1" s="248"/>
      <c r="AL1" s="248"/>
      <c r="AM1" s="248"/>
      <c r="AN1" s="248"/>
      <c r="AO1" s="248"/>
      <c r="AP1" s="248"/>
      <c r="AQ1" s="248"/>
      <c r="AR1" s="248"/>
      <c r="AS1" s="248"/>
      <c r="AT1" s="248"/>
      <c r="AU1" s="248"/>
      <c r="AV1" s="248"/>
      <c r="AW1" s="248"/>
      <c r="AX1" s="248"/>
      <c r="AY1" s="248"/>
      <c r="AZ1" s="248"/>
      <c r="BA1" s="248"/>
      <c r="BB1" s="248"/>
      <c r="BC1" s="248"/>
      <c r="BD1" s="248"/>
      <c r="BO1" s="48" t="s">
        <v>66</v>
      </c>
    </row>
    <row r="2" spans="2:67" ht="12" customHeight="1" x14ac:dyDescent="0.2">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6"/>
      <c r="AH2" s="2"/>
      <c r="AI2" s="6"/>
      <c r="AJ2" s="7"/>
      <c r="AK2" s="7"/>
      <c r="AL2" s="7"/>
      <c r="AM2" s="7"/>
      <c r="AN2" s="7"/>
      <c r="AO2" s="7"/>
      <c r="AP2" s="7"/>
      <c r="AQ2" s="7"/>
      <c r="AR2" s="7"/>
      <c r="AS2" s="7"/>
      <c r="AT2" s="7"/>
      <c r="AU2" s="7"/>
      <c r="AV2" s="7"/>
      <c r="AW2" s="7"/>
      <c r="AX2" s="7"/>
      <c r="AY2" s="7"/>
      <c r="AZ2" s="7"/>
      <c r="BA2" s="7"/>
      <c r="BB2" s="7"/>
      <c r="BC2" s="6"/>
      <c r="BD2" s="6"/>
      <c r="BO2" s="48" t="s">
        <v>67</v>
      </c>
    </row>
    <row r="3" spans="2:67" ht="15" customHeight="1" x14ac:dyDescent="0.3">
      <c r="B3" s="178" t="s">
        <v>45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6"/>
      <c r="AH3" s="35" t="s">
        <v>104</v>
      </c>
      <c r="AI3" s="200" t="s">
        <v>0</v>
      </c>
      <c r="AJ3" s="201"/>
      <c r="AK3" s="201"/>
      <c r="AL3" s="201"/>
      <c r="AM3" s="201"/>
      <c r="AN3" s="201"/>
      <c r="AO3" s="201"/>
      <c r="AP3" s="201"/>
      <c r="AQ3" s="201"/>
      <c r="AR3" s="201"/>
      <c r="AS3" s="201"/>
      <c r="AT3" s="201"/>
      <c r="AU3" s="201"/>
      <c r="AV3" s="201"/>
      <c r="AW3" s="201"/>
      <c r="AX3" s="201"/>
      <c r="AY3" s="201"/>
      <c r="AZ3" s="201"/>
      <c r="BA3" s="201"/>
      <c r="BB3" s="201"/>
      <c r="BC3" s="201"/>
      <c r="BD3" s="201"/>
      <c r="BE3" s="3"/>
      <c r="BO3" s="48" t="s">
        <v>68</v>
      </c>
    </row>
    <row r="4" spans="2:67" ht="13.5" customHeight="1" x14ac:dyDescent="0.3">
      <c r="B4" s="186" t="s">
        <v>46</v>
      </c>
      <c r="C4" s="187"/>
      <c r="D4" s="188"/>
      <c r="E4" s="135" t="s">
        <v>105</v>
      </c>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6"/>
      <c r="AH4" s="36"/>
      <c r="AI4" s="200" t="s">
        <v>1</v>
      </c>
      <c r="AJ4" s="201"/>
      <c r="AK4" s="201"/>
      <c r="AL4" s="201"/>
      <c r="AM4" s="201"/>
      <c r="AN4" s="201"/>
      <c r="AO4" s="201"/>
      <c r="AP4" s="201"/>
      <c r="AQ4" s="201"/>
      <c r="AR4" s="201"/>
      <c r="AS4" s="201"/>
      <c r="AT4" s="201"/>
      <c r="AU4" s="201"/>
      <c r="AV4" s="201"/>
      <c r="AW4" s="201"/>
      <c r="AX4" s="201"/>
      <c r="AY4" s="201"/>
      <c r="AZ4" s="201"/>
      <c r="BA4" s="201"/>
      <c r="BB4" s="201"/>
      <c r="BC4" s="201"/>
      <c r="BD4" s="201"/>
      <c r="BE4" s="3"/>
    </row>
    <row r="5" spans="2:67" ht="16.5" customHeight="1" x14ac:dyDescent="0.3">
      <c r="B5" s="189"/>
      <c r="C5" s="190"/>
      <c r="D5" s="191"/>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6"/>
      <c r="AH5" s="36"/>
      <c r="AI5" s="200" t="s">
        <v>28</v>
      </c>
      <c r="AJ5" s="201"/>
      <c r="AK5" s="201"/>
      <c r="AL5" s="201"/>
      <c r="AM5" s="201"/>
      <c r="AN5" s="201"/>
      <c r="AO5" s="201"/>
      <c r="AP5" s="201"/>
      <c r="AQ5" s="201"/>
      <c r="AR5" s="201"/>
      <c r="AS5" s="201"/>
      <c r="AT5" s="201"/>
      <c r="AU5" s="201"/>
      <c r="AV5" s="201"/>
      <c r="AW5" s="201"/>
      <c r="AX5" s="201"/>
      <c r="AY5" s="201"/>
      <c r="AZ5" s="201"/>
      <c r="BA5" s="201"/>
      <c r="BB5" s="201"/>
      <c r="BC5" s="201"/>
      <c r="BD5" s="201"/>
    </row>
    <row r="6" spans="2:67" ht="4.5" customHeight="1" x14ac:dyDescent="0.2">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row>
    <row r="7" spans="2:67" ht="12.75" customHeight="1" x14ac:dyDescent="0.2">
      <c r="B7" s="192" t="s">
        <v>31</v>
      </c>
      <c r="C7" s="192"/>
      <c r="D7" s="192"/>
      <c r="E7" s="192"/>
      <c r="F7" s="192"/>
      <c r="G7" s="192"/>
      <c r="H7" s="192"/>
      <c r="I7" s="192"/>
      <c r="J7" s="192"/>
      <c r="K7" s="192"/>
      <c r="L7" s="192"/>
      <c r="M7" s="192"/>
      <c r="N7" s="192"/>
      <c r="O7" s="192"/>
      <c r="P7" s="192"/>
      <c r="Q7" s="192"/>
      <c r="R7" s="192"/>
      <c r="S7" s="192"/>
      <c r="T7" s="192"/>
      <c r="U7" s="192"/>
      <c r="V7" s="192"/>
      <c r="W7" s="192"/>
      <c r="X7" s="192"/>
      <c r="Y7" s="192"/>
      <c r="Z7" s="192"/>
      <c r="AA7" s="192"/>
      <c r="AB7" s="192"/>
      <c r="AC7" s="192"/>
      <c r="AD7" s="192"/>
      <c r="AE7" s="192"/>
      <c r="AF7" s="192"/>
      <c r="AG7" s="6"/>
      <c r="AH7" s="257" t="s">
        <v>106</v>
      </c>
      <c r="AI7" s="257"/>
      <c r="AJ7" s="158" t="s">
        <v>44</v>
      </c>
      <c r="AK7" s="158"/>
      <c r="AL7" s="158"/>
      <c r="AM7" s="158"/>
      <c r="AN7" s="158"/>
      <c r="AO7" s="158"/>
      <c r="AP7" s="158"/>
      <c r="AQ7" s="158"/>
      <c r="AR7" s="158"/>
      <c r="AS7" s="158"/>
      <c r="AT7" s="320"/>
      <c r="AU7" s="321"/>
      <c r="AV7" s="321"/>
      <c r="AW7" s="321"/>
      <c r="AX7" s="321"/>
      <c r="AY7" s="321"/>
      <c r="AZ7" s="321"/>
      <c r="BA7" s="321"/>
      <c r="BB7" s="321"/>
      <c r="BC7" s="321"/>
      <c r="BD7" s="322"/>
    </row>
    <row r="8" spans="2:67" ht="13.15" customHeight="1" x14ac:dyDescent="0.2">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c r="AB8" s="192"/>
      <c r="AC8" s="192"/>
      <c r="AD8" s="192"/>
      <c r="AE8" s="192"/>
      <c r="AF8" s="192"/>
      <c r="AG8" s="6"/>
      <c r="AH8" s="257"/>
      <c r="AI8" s="257"/>
      <c r="AJ8" s="158"/>
      <c r="AK8" s="158"/>
      <c r="AL8" s="158"/>
      <c r="AM8" s="158"/>
      <c r="AN8" s="158"/>
      <c r="AO8" s="158"/>
      <c r="AP8" s="158"/>
      <c r="AQ8" s="158"/>
      <c r="AR8" s="158"/>
      <c r="AS8" s="158"/>
      <c r="AT8" s="323"/>
      <c r="AU8" s="324"/>
      <c r="AV8" s="324"/>
      <c r="AW8" s="324"/>
      <c r="AX8" s="324"/>
      <c r="AY8" s="324"/>
      <c r="AZ8" s="324"/>
      <c r="BA8" s="324"/>
      <c r="BB8" s="324"/>
      <c r="BC8" s="324"/>
      <c r="BD8" s="325"/>
    </row>
    <row r="9" spans="2:67" ht="12" customHeight="1" x14ac:dyDescent="0.2">
      <c r="B9" s="193"/>
      <c r="C9" s="193"/>
      <c r="D9" s="193"/>
      <c r="E9" s="193"/>
      <c r="F9" s="193"/>
      <c r="G9" s="193"/>
      <c r="H9" s="193"/>
      <c r="I9" s="193"/>
      <c r="J9" s="193"/>
      <c r="K9" s="193"/>
      <c r="L9" s="193"/>
      <c r="M9" s="193"/>
      <c r="N9" s="193"/>
      <c r="O9" s="193"/>
      <c r="P9" s="193"/>
      <c r="Q9" s="193"/>
      <c r="R9" s="193"/>
      <c r="S9" s="193"/>
      <c r="T9" s="193"/>
      <c r="U9" s="193"/>
      <c r="V9" s="193"/>
      <c r="W9" s="193"/>
      <c r="X9" s="193"/>
      <c r="Y9" s="193"/>
      <c r="Z9" s="193"/>
      <c r="AA9" s="193"/>
      <c r="AB9" s="193"/>
      <c r="AC9" s="193"/>
      <c r="AD9" s="193"/>
      <c r="AE9" s="193"/>
      <c r="AF9" s="193"/>
      <c r="AG9" s="6"/>
      <c r="AH9" s="251" t="s">
        <v>22</v>
      </c>
      <c r="AI9" s="252"/>
      <c r="AJ9" s="252"/>
      <c r="AK9" s="252"/>
      <c r="AL9" s="252"/>
      <c r="AM9" s="252"/>
      <c r="AN9" s="252"/>
      <c r="AO9" s="252"/>
      <c r="AP9" s="252"/>
      <c r="AQ9" s="252"/>
      <c r="AR9" s="252"/>
      <c r="AS9" s="252"/>
      <c r="AT9" s="252"/>
      <c r="AU9" s="252"/>
      <c r="AV9" s="252"/>
      <c r="AW9" s="252"/>
      <c r="AX9" s="252"/>
      <c r="AY9" s="252"/>
      <c r="AZ9" s="252"/>
      <c r="BA9" s="252"/>
      <c r="BB9" s="252"/>
      <c r="BC9" s="252"/>
      <c r="BD9" s="253"/>
    </row>
    <row r="10" spans="2:67" ht="17.45" customHeight="1" x14ac:dyDescent="0.2">
      <c r="B10" s="174" t="s">
        <v>35</v>
      </c>
      <c r="C10" s="175"/>
      <c r="D10" s="176"/>
      <c r="E10" s="179"/>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180"/>
      <c r="AG10" s="6"/>
      <c r="AH10" s="251"/>
      <c r="AI10" s="252"/>
      <c r="AJ10" s="252"/>
      <c r="AK10" s="252"/>
      <c r="AL10" s="252"/>
      <c r="AM10" s="252"/>
      <c r="AN10" s="252"/>
      <c r="AO10" s="252"/>
      <c r="AP10" s="252"/>
      <c r="AQ10" s="252"/>
      <c r="AR10" s="252"/>
      <c r="AS10" s="252"/>
      <c r="AT10" s="252"/>
      <c r="AU10" s="252"/>
      <c r="AV10" s="252"/>
      <c r="AW10" s="252"/>
      <c r="AX10" s="252"/>
      <c r="AY10" s="252"/>
      <c r="AZ10" s="252"/>
      <c r="BA10" s="252"/>
      <c r="BB10" s="252"/>
      <c r="BC10" s="252"/>
      <c r="BD10" s="253"/>
    </row>
    <row r="11" spans="2:67" ht="5.45" customHeight="1" x14ac:dyDescent="0.2">
      <c r="B11" s="155"/>
      <c r="C11" s="156"/>
      <c r="D11" s="157"/>
      <c r="E11" s="181"/>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182"/>
      <c r="AG11" s="6"/>
      <c r="AH11" s="254"/>
      <c r="AI11" s="255"/>
      <c r="AJ11" s="255"/>
      <c r="AK11" s="255"/>
      <c r="AL11" s="255"/>
      <c r="AM11" s="255"/>
      <c r="AN11" s="255"/>
      <c r="AO11" s="255"/>
      <c r="AP11" s="255"/>
      <c r="AQ11" s="255"/>
      <c r="AR11" s="255"/>
      <c r="AS11" s="255"/>
      <c r="AT11" s="255"/>
      <c r="AU11" s="255"/>
      <c r="AV11" s="255"/>
      <c r="AW11" s="255"/>
      <c r="AX11" s="255"/>
      <c r="AY11" s="255"/>
      <c r="AZ11" s="255"/>
      <c r="BA11" s="255"/>
      <c r="BB11" s="255"/>
      <c r="BC11" s="255"/>
      <c r="BD11" s="256"/>
    </row>
    <row r="12" spans="2:67" ht="22.9" customHeight="1" x14ac:dyDescent="0.2">
      <c r="B12" s="194" t="s">
        <v>48</v>
      </c>
      <c r="C12" s="195"/>
      <c r="D12" s="196"/>
      <c r="E12" s="183"/>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5"/>
      <c r="AG12" s="6"/>
      <c r="AH12" s="209" t="s">
        <v>101</v>
      </c>
      <c r="AI12" s="210"/>
      <c r="AJ12" s="210"/>
      <c r="AK12" s="210"/>
      <c r="AL12" s="210"/>
      <c r="AM12" s="210"/>
      <c r="AN12" s="210"/>
      <c r="AO12" s="210"/>
      <c r="AP12" s="210"/>
      <c r="AQ12" s="210"/>
      <c r="AR12" s="210"/>
      <c r="AS12" s="211"/>
      <c r="AT12" s="211"/>
      <c r="AU12" s="211"/>
      <c r="AV12" s="211"/>
      <c r="AW12" s="211"/>
      <c r="AX12" s="212"/>
      <c r="AY12" s="202" t="s">
        <v>3</v>
      </c>
      <c r="AZ12" s="203"/>
      <c r="BA12" s="203"/>
      <c r="BB12" s="203"/>
      <c r="BC12" s="203"/>
      <c r="BD12" s="204"/>
    </row>
    <row r="13" spans="2:67" ht="22.15" customHeight="1" x14ac:dyDescent="0.3">
      <c r="B13" s="197"/>
      <c r="C13" s="198"/>
      <c r="D13" s="199"/>
      <c r="E13" s="132"/>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4"/>
      <c r="AG13" s="6"/>
      <c r="AH13" s="213"/>
      <c r="AI13" s="214"/>
      <c r="AJ13" s="214"/>
      <c r="AK13" s="214"/>
      <c r="AL13" s="214"/>
      <c r="AM13" s="214"/>
      <c r="AN13" s="214"/>
      <c r="AO13" s="214"/>
      <c r="AP13" s="214"/>
      <c r="AQ13" s="214"/>
      <c r="AR13" s="214"/>
      <c r="AS13" s="214"/>
      <c r="AT13" s="214"/>
      <c r="AU13" s="214"/>
      <c r="AV13" s="214"/>
      <c r="AW13" s="214"/>
      <c r="AX13" s="215"/>
      <c r="AY13" s="205"/>
      <c r="AZ13" s="205"/>
      <c r="BA13" s="205"/>
      <c r="BB13" s="205"/>
      <c r="BC13" s="205"/>
      <c r="BD13" s="206"/>
    </row>
    <row r="14" spans="2:67" ht="22.15" customHeight="1" x14ac:dyDescent="0.3">
      <c r="B14" s="155" t="s">
        <v>49</v>
      </c>
      <c r="C14" s="156"/>
      <c r="D14" s="157"/>
      <c r="E14" s="132"/>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4"/>
      <c r="AG14" s="6"/>
      <c r="AH14" s="216" t="s">
        <v>23</v>
      </c>
      <c r="AI14" s="217"/>
      <c r="AJ14" s="218"/>
      <c r="AK14" s="317"/>
      <c r="AL14" s="318"/>
      <c r="AM14" s="318"/>
      <c r="AN14" s="318"/>
      <c r="AO14" s="318"/>
      <c r="AP14" s="318"/>
      <c r="AQ14" s="318"/>
      <c r="AR14" s="318"/>
      <c r="AS14" s="318"/>
      <c r="AT14" s="318"/>
      <c r="AU14" s="318"/>
      <c r="AV14" s="318"/>
      <c r="AW14" s="318"/>
      <c r="AX14" s="318"/>
      <c r="AY14" s="318"/>
      <c r="AZ14" s="318"/>
      <c r="BA14" s="318"/>
      <c r="BB14" s="318"/>
      <c r="BC14" s="318"/>
      <c r="BD14" s="319"/>
    </row>
    <row r="15" spans="2:67" ht="22.15" customHeight="1" x14ac:dyDescent="0.3">
      <c r="B15" s="155" t="s">
        <v>50</v>
      </c>
      <c r="C15" s="156"/>
      <c r="D15" s="157"/>
      <c r="E15" s="135"/>
      <c r="F15" s="135"/>
      <c r="G15" s="135"/>
      <c r="H15" s="136" t="s">
        <v>51</v>
      </c>
      <c r="I15" s="137"/>
      <c r="J15" s="138"/>
      <c r="K15" s="138"/>
      <c r="L15" s="138"/>
      <c r="M15" s="138"/>
      <c r="N15" s="138"/>
      <c r="O15" s="138"/>
      <c r="P15" s="33" t="s">
        <v>2</v>
      </c>
      <c r="Q15" s="138"/>
      <c r="R15" s="138"/>
      <c r="S15" s="138"/>
      <c r="T15" s="139"/>
      <c r="U15" s="140"/>
      <c r="V15" s="140"/>
      <c r="W15" s="140"/>
      <c r="X15" s="140"/>
      <c r="Y15" s="140"/>
      <c r="Z15" s="140"/>
      <c r="AA15" s="140"/>
      <c r="AB15" s="140"/>
      <c r="AC15" s="140"/>
      <c r="AD15" s="140"/>
      <c r="AE15" s="140"/>
      <c r="AF15" s="141"/>
      <c r="AG15" s="6"/>
      <c r="AH15" s="229" t="s">
        <v>30</v>
      </c>
      <c r="AI15" s="229"/>
      <c r="AJ15" s="229"/>
      <c r="AK15" s="229"/>
      <c r="AL15" s="229"/>
      <c r="AM15" s="229"/>
      <c r="AN15" s="229"/>
      <c r="AO15" s="229"/>
      <c r="AP15" s="229"/>
      <c r="AQ15" s="229"/>
      <c r="AR15" s="229"/>
      <c r="AS15" s="229"/>
      <c r="AT15" s="229"/>
      <c r="AU15" s="229"/>
      <c r="AV15" s="229"/>
      <c r="AW15" s="229"/>
      <c r="AX15" s="229"/>
      <c r="AY15" s="229"/>
      <c r="AZ15" s="229"/>
      <c r="BA15" s="229"/>
      <c r="BB15" s="229"/>
      <c r="BC15" s="229"/>
      <c r="BD15" s="229"/>
      <c r="BE15" s="4"/>
    </row>
    <row r="16" spans="2:67" ht="15" customHeight="1" x14ac:dyDescent="0.2">
      <c r="B16" s="142" t="s">
        <v>99</v>
      </c>
      <c r="C16" s="143"/>
      <c r="D16" s="143"/>
      <c r="E16" s="143"/>
      <c r="F16" s="143"/>
      <c r="G16" s="144"/>
      <c r="H16" s="313"/>
      <c r="I16" s="314"/>
      <c r="J16" s="314"/>
      <c r="K16" s="314"/>
      <c r="L16" s="314"/>
      <c r="M16" s="314"/>
      <c r="N16" s="314"/>
      <c r="O16" s="314"/>
      <c r="P16" s="314"/>
      <c r="Q16" s="314"/>
      <c r="R16" s="314"/>
      <c r="S16" s="314"/>
      <c r="T16" s="314"/>
      <c r="U16" s="314"/>
      <c r="V16" s="314"/>
      <c r="W16" s="314"/>
      <c r="X16" s="314"/>
      <c r="Y16" s="58"/>
      <c r="Z16" s="58"/>
      <c r="AA16" s="58"/>
      <c r="AB16" s="58"/>
      <c r="AC16" s="58"/>
      <c r="AD16" s="58"/>
      <c r="AE16" s="58"/>
      <c r="AF16" s="59"/>
      <c r="AG16" s="6"/>
      <c r="AH16" s="230"/>
      <c r="AI16" s="230"/>
      <c r="AJ16" s="230"/>
      <c r="AK16" s="230"/>
      <c r="AL16" s="230"/>
      <c r="AM16" s="230"/>
      <c r="AN16" s="230"/>
      <c r="AO16" s="230"/>
      <c r="AP16" s="230"/>
      <c r="AQ16" s="230"/>
      <c r="AR16" s="230"/>
      <c r="AS16" s="230"/>
      <c r="AT16" s="230"/>
      <c r="AU16" s="230"/>
      <c r="AV16" s="230"/>
      <c r="AW16" s="230"/>
      <c r="AX16" s="230"/>
      <c r="AY16" s="230"/>
      <c r="AZ16" s="230"/>
      <c r="BA16" s="230"/>
      <c r="BB16" s="230"/>
      <c r="BC16" s="230"/>
      <c r="BD16" s="230"/>
    </row>
    <row r="17" spans="2:58" ht="7.9" customHeight="1" x14ac:dyDescent="0.2">
      <c r="B17" s="145"/>
      <c r="C17" s="146"/>
      <c r="D17" s="146"/>
      <c r="E17" s="146"/>
      <c r="F17" s="146"/>
      <c r="G17" s="147"/>
      <c r="H17" s="315"/>
      <c r="I17" s="316"/>
      <c r="J17" s="316"/>
      <c r="K17" s="316"/>
      <c r="L17" s="316"/>
      <c r="M17" s="316"/>
      <c r="N17" s="316"/>
      <c r="O17" s="316"/>
      <c r="P17" s="316"/>
      <c r="Q17" s="316"/>
      <c r="R17" s="316"/>
      <c r="S17" s="316"/>
      <c r="T17" s="316"/>
      <c r="U17" s="316"/>
      <c r="V17" s="316"/>
      <c r="W17" s="316"/>
      <c r="X17" s="316"/>
      <c r="Y17" s="60"/>
      <c r="Z17" s="60"/>
      <c r="AA17" s="60"/>
      <c r="AB17" s="60"/>
      <c r="AC17" s="60"/>
      <c r="AD17" s="60"/>
      <c r="AE17" s="60"/>
      <c r="AF17" s="61"/>
      <c r="AG17" s="6"/>
      <c r="AH17" s="238"/>
      <c r="AI17" s="238"/>
      <c r="AJ17" s="238"/>
      <c r="AK17" s="238"/>
      <c r="AL17" s="238"/>
      <c r="AM17" s="238"/>
      <c r="AN17" s="238"/>
      <c r="AO17" s="238"/>
      <c r="AP17" s="238"/>
      <c r="AQ17" s="238"/>
      <c r="AR17" s="238"/>
      <c r="AS17" s="238"/>
      <c r="AT17" s="238"/>
      <c r="AU17" s="238"/>
      <c r="AV17" s="238"/>
      <c r="AW17" s="238"/>
      <c r="AX17" s="238"/>
      <c r="AY17" s="238"/>
      <c r="AZ17" s="238"/>
      <c r="BA17" s="238"/>
      <c r="BB17" s="238"/>
      <c r="BC17" s="238"/>
      <c r="BD17" s="238"/>
    </row>
    <row r="18" spans="2:58" ht="16.149999999999999" customHeight="1" x14ac:dyDescent="0.2">
      <c r="B18" s="148" t="s">
        <v>52</v>
      </c>
      <c r="C18" s="148"/>
      <c r="D18" s="148"/>
      <c r="E18" s="148"/>
      <c r="F18" s="148"/>
      <c r="G18" s="148"/>
      <c r="H18" s="149"/>
      <c r="I18" s="150"/>
      <c r="J18" s="150"/>
      <c r="K18" s="150"/>
      <c r="L18" s="150"/>
      <c r="M18" s="151"/>
      <c r="N18" s="264" t="s">
        <v>53</v>
      </c>
      <c r="O18" s="265"/>
      <c r="P18" s="265"/>
      <c r="Q18" s="265"/>
      <c r="R18" s="265"/>
      <c r="S18" s="266"/>
      <c r="T18" s="149"/>
      <c r="U18" s="150"/>
      <c r="V18" s="150"/>
      <c r="W18" s="150"/>
      <c r="X18" s="150"/>
      <c r="Y18" s="151"/>
      <c r="Z18" s="232"/>
      <c r="AA18" s="233"/>
      <c r="AB18" s="233"/>
      <c r="AC18" s="233"/>
      <c r="AD18" s="233"/>
      <c r="AE18" s="233"/>
      <c r="AF18" s="234"/>
      <c r="AG18" s="6"/>
      <c r="AH18" s="239"/>
      <c r="AI18" s="239"/>
      <c r="AJ18" s="239"/>
      <c r="AK18" s="239"/>
      <c r="AL18" s="239"/>
      <c r="AM18" s="239"/>
      <c r="AN18" s="239"/>
      <c r="AO18" s="239"/>
      <c r="AP18" s="239"/>
      <c r="AQ18" s="239"/>
      <c r="AR18" s="239"/>
      <c r="AS18" s="239"/>
      <c r="AT18" s="239"/>
      <c r="AU18" s="239"/>
      <c r="AV18" s="239"/>
      <c r="AW18" s="239"/>
      <c r="AX18" s="239"/>
      <c r="AY18" s="239"/>
      <c r="AZ18" s="239"/>
      <c r="BA18" s="239"/>
      <c r="BB18" s="239"/>
      <c r="BC18" s="239"/>
      <c r="BD18" s="239"/>
    </row>
    <row r="19" spans="2:58" ht="13.9" customHeight="1" x14ac:dyDescent="0.2">
      <c r="B19" s="148"/>
      <c r="C19" s="148"/>
      <c r="D19" s="148"/>
      <c r="E19" s="148"/>
      <c r="F19" s="148"/>
      <c r="G19" s="148"/>
      <c r="H19" s="152"/>
      <c r="I19" s="153"/>
      <c r="J19" s="153"/>
      <c r="K19" s="153"/>
      <c r="L19" s="153"/>
      <c r="M19" s="154"/>
      <c r="N19" s="159"/>
      <c r="O19" s="160"/>
      <c r="P19" s="160"/>
      <c r="Q19" s="160"/>
      <c r="R19" s="160"/>
      <c r="S19" s="267"/>
      <c r="T19" s="152"/>
      <c r="U19" s="153"/>
      <c r="V19" s="153"/>
      <c r="W19" s="153"/>
      <c r="X19" s="153"/>
      <c r="Y19" s="154"/>
      <c r="Z19" s="235"/>
      <c r="AA19" s="236"/>
      <c r="AB19" s="236"/>
      <c r="AC19" s="236"/>
      <c r="AD19" s="236"/>
      <c r="AE19" s="236"/>
      <c r="AF19" s="237"/>
      <c r="AG19" s="6"/>
      <c r="AH19" s="231" t="s">
        <v>100</v>
      </c>
      <c r="AI19" s="231"/>
      <c r="AJ19" s="231"/>
      <c r="AK19" s="231"/>
      <c r="AL19" s="231"/>
      <c r="AM19" s="231"/>
      <c r="AN19" s="231"/>
      <c r="AO19" s="231"/>
      <c r="AP19" s="231"/>
      <c r="AQ19" s="231"/>
      <c r="AR19" s="231"/>
      <c r="AS19" s="231"/>
      <c r="AT19" s="231"/>
      <c r="AU19" s="231"/>
      <c r="AV19" s="231"/>
      <c r="AW19" s="231"/>
      <c r="AX19" s="231"/>
      <c r="AY19" s="231"/>
      <c r="AZ19" s="231"/>
      <c r="BA19" s="231"/>
      <c r="BB19" s="231"/>
      <c r="BC19" s="231"/>
      <c r="BD19" s="231"/>
    </row>
    <row r="20" spans="2:58" ht="8.25" customHeight="1" x14ac:dyDescent="0.2">
      <c r="B20" s="159"/>
      <c r="C20" s="160"/>
      <c r="D20" s="160"/>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0"/>
      <c r="BA20" s="160"/>
      <c r="BB20" s="160"/>
      <c r="BC20" s="160"/>
      <c r="BD20" s="160"/>
    </row>
    <row r="21" spans="2:58" s="5" customFormat="1" ht="51" customHeight="1" x14ac:dyDescent="0.2">
      <c r="B21" s="268" t="s">
        <v>25</v>
      </c>
      <c r="C21" s="169"/>
      <c r="D21" s="169"/>
      <c r="E21" s="169"/>
      <c r="F21" s="170"/>
      <c r="G21" s="168" t="s">
        <v>29</v>
      </c>
      <c r="H21" s="169"/>
      <c r="I21" s="169"/>
      <c r="J21" s="169"/>
      <c r="K21" s="169"/>
      <c r="L21" s="169"/>
      <c r="M21" s="169"/>
      <c r="N21" s="169"/>
      <c r="O21" s="169"/>
      <c r="P21" s="169"/>
      <c r="Q21" s="169"/>
      <c r="R21" s="169"/>
      <c r="S21" s="169"/>
      <c r="T21" s="169"/>
      <c r="U21" s="169"/>
      <c r="V21" s="169"/>
      <c r="W21" s="169"/>
      <c r="X21" s="169"/>
      <c r="Y21" s="169"/>
      <c r="Z21" s="169"/>
      <c r="AA21" s="170"/>
      <c r="AB21" s="168" t="s">
        <v>4</v>
      </c>
      <c r="AC21" s="224"/>
      <c r="AD21" s="225"/>
      <c r="AE21" s="168" t="s">
        <v>26</v>
      </c>
      <c r="AF21" s="219"/>
      <c r="AG21" s="219"/>
      <c r="AH21" s="220"/>
      <c r="AI21" s="168" t="s">
        <v>5</v>
      </c>
      <c r="AJ21" s="219"/>
      <c r="AK21" s="219"/>
      <c r="AL21" s="220"/>
      <c r="AM21" s="168" t="s">
        <v>57</v>
      </c>
      <c r="AN21" s="219"/>
      <c r="AO21" s="219"/>
      <c r="AP21" s="220"/>
      <c r="AQ21" s="168" t="s">
        <v>27</v>
      </c>
      <c r="AR21" s="219"/>
      <c r="AS21" s="219"/>
      <c r="AT21" s="220"/>
      <c r="AU21" s="168" t="s">
        <v>102</v>
      </c>
      <c r="AV21" s="219"/>
      <c r="AW21" s="219"/>
      <c r="AX21" s="220"/>
      <c r="AY21" s="168" t="s">
        <v>6</v>
      </c>
      <c r="AZ21" s="219"/>
      <c r="BA21" s="219"/>
      <c r="BB21" s="219"/>
      <c r="BC21" s="219"/>
      <c r="BD21" s="220"/>
    </row>
    <row r="22" spans="2:58" s="5" customFormat="1" ht="15.6" customHeight="1" x14ac:dyDescent="0.2">
      <c r="B22" s="171"/>
      <c r="C22" s="172"/>
      <c r="D22" s="172"/>
      <c r="E22" s="172"/>
      <c r="F22" s="173"/>
      <c r="G22" s="171"/>
      <c r="H22" s="172"/>
      <c r="I22" s="172"/>
      <c r="J22" s="172"/>
      <c r="K22" s="172"/>
      <c r="L22" s="172"/>
      <c r="M22" s="172"/>
      <c r="N22" s="172"/>
      <c r="O22" s="172"/>
      <c r="P22" s="172"/>
      <c r="Q22" s="172"/>
      <c r="R22" s="172"/>
      <c r="S22" s="172"/>
      <c r="T22" s="172"/>
      <c r="U22" s="172"/>
      <c r="V22" s="172"/>
      <c r="W22" s="172"/>
      <c r="X22" s="172"/>
      <c r="Y22" s="172"/>
      <c r="Z22" s="172"/>
      <c r="AA22" s="173"/>
      <c r="AB22" s="226"/>
      <c r="AC22" s="227"/>
      <c r="AD22" s="228"/>
      <c r="AE22" s="221"/>
      <c r="AF22" s="222"/>
      <c r="AG22" s="222"/>
      <c r="AH22" s="223"/>
      <c r="AI22" s="221"/>
      <c r="AJ22" s="222"/>
      <c r="AK22" s="222"/>
      <c r="AL22" s="223"/>
      <c r="AM22" s="221"/>
      <c r="AN22" s="222"/>
      <c r="AO22" s="222"/>
      <c r="AP22" s="223"/>
      <c r="AQ22" s="221"/>
      <c r="AR22" s="222"/>
      <c r="AS22" s="222"/>
      <c r="AT22" s="223"/>
      <c r="AU22" s="221"/>
      <c r="AV22" s="222"/>
      <c r="AW22" s="222"/>
      <c r="AX22" s="223"/>
      <c r="AY22" s="221"/>
      <c r="AZ22" s="222"/>
      <c r="BA22" s="222"/>
      <c r="BB22" s="222"/>
      <c r="BC22" s="222"/>
      <c r="BD22" s="223"/>
    </row>
    <row r="23" spans="2:58" s="4" customFormat="1" ht="21.6" customHeight="1" x14ac:dyDescent="0.3">
      <c r="B23" s="119"/>
      <c r="C23" s="120"/>
      <c r="D23" s="120"/>
      <c r="E23" s="120"/>
      <c r="F23" s="121"/>
      <c r="G23" s="126"/>
      <c r="H23" s="262"/>
      <c r="I23" s="262"/>
      <c r="J23" s="262"/>
      <c r="K23" s="262"/>
      <c r="L23" s="262"/>
      <c r="M23" s="262"/>
      <c r="N23" s="262"/>
      <c r="O23" s="262"/>
      <c r="P23" s="262"/>
      <c r="Q23" s="262"/>
      <c r="R23" s="262"/>
      <c r="S23" s="262"/>
      <c r="T23" s="262"/>
      <c r="U23" s="262"/>
      <c r="V23" s="262"/>
      <c r="W23" s="262"/>
      <c r="X23" s="262"/>
      <c r="Y23" s="262"/>
      <c r="Z23" s="262"/>
      <c r="AA23" s="263"/>
      <c r="AB23" s="109"/>
      <c r="AC23" s="110"/>
      <c r="AD23" s="111"/>
      <c r="AE23" s="85">
        <f>IF($AH$3="x",AB23*0.54,IF($AH$4="x",AB23*0.54,IF($AH$5="x",AB23*0.246,"  ")))</f>
        <v>0</v>
      </c>
      <c r="AF23" s="86"/>
      <c r="AG23" s="86"/>
      <c r="AH23" s="87"/>
      <c r="AI23" s="88"/>
      <c r="AJ23" s="89"/>
      <c r="AK23" s="89"/>
      <c r="AL23" s="90"/>
      <c r="AM23" s="88"/>
      <c r="AN23" s="89"/>
      <c r="AO23" s="89"/>
      <c r="AP23" s="90"/>
      <c r="AQ23" s="88"/>
      <c r="AR23" s="89"/>
      <c r="AS23" s="89"/>
      <c r="AT23" s="90"/>
      <c r="AU23" s="88"/>
      <c r="AV23" s="89"/>
      <c r="AW23" s="89"/>
      <c r="AX23" s="90"/>
      <c r="AY23" s="85">
        <f t="shared" ref="AY23:AY33" si="0">SUM(AE23:AX23)</f>
        <v>0</v>
      </c>
      <c r="AZ23" s="86"/>
      <c r="BA23" s="86"/>
      <c r="BB23" s="86"/>
      <c r="BC23" s="86"/>
      <c r="BD23" s="87"/>
      <c r="BE23" s="1"/>
      <c r="BF23" s="1"/>
    </row>
    <row r="24" spans="2:58" s="4" customFormat="1" ht="21.6" customHeight="1" x14ac:dyDescent="0.3">
      <c r="B24" s="163"/>
      <c r="C24" s="164"/>
      <c r="D24" s="164"/>
      <c r="E24" s="164"/>
      <c r="F24" s="165"/>
      <c r="G24" s="126"/>
      <c r="H24" s="161"/>
      <c r="I24" s="161"/>
      <c r="J24" s="161"/>
      <c r="K24" s="161"/>
      <c r="L24" s="161"/>
      <c r="M24" s="161"/>
      <c r="N24" s="161"/>
      <c r="O24" s="161"/>
      <c r="P24" s="161"/>
      <c r="Q24" s="161"/>
      <c r="R24" s="161"/>
      <c r="S24" s="161"/>
      <c r="T24" s="161"/>
      <c r="U24" s="161"/>
      <c r="V24" s="161"/>
      <c r="W24" s="161"/>
      <c r="X24" s="161"/>
      <c r="Y24" s="161"/>
      <c r="Z24" s="161"/>
      <c r="AA24" s="162"/>
      <c r="AB24" s="109"/>
      <c r="AC24" s="110"/>
      <c r="AD24" s="111"/>
      <c r="AE24" s="85">
        <f t="shared" ref="AE24:AE25" si="1">IF($AH$3="x",AB24*0.54,IF($AH$4="x",AB24*0.54,IF($AH$5="x",AB24*0.246,"  ")))</f>
        <v>0</v>
      </c>
      <c r="AF24" s="86"/>
      <c r="AG24" s="86"/>
      <c r="AH24" s="87"/>
      <c r="AI24" s="88"/>
      <c r="AJ24" s="89"/>
      <c r="AK24" s="89"/>
      <c r="AL24" s="90"/>
      <c r="AM24" s="88"/>
      <c r="AN24" s="89"/>
      <c r="AO24" s="89"/>
      <c r="AP24" s="90"/>
      <c r="AQ24" s="88"/>
      <c r="AR24" s="89"/>
      <c r="AS24" s="89"/>
      <c r="AT24" s="90"/>
      <c r="AU24" s="88"/>
      <c r="AV24" s="89"/>
      <c r="AW24" s="89"/>
      <c r="AX24" s="90"/>
      <c r="AY24" s="85">
        <f t="shared" ref="AY24:AY25" si="2">SUM(AE24:AX24)</f>
        <v>0</v>
      </c>
      <c r="AZ24" s="86"/>
      <c r="BA24" s="86"/>
      <c r="BB24" s="86"/>
      <c r="BC24" s="86"/>
      <c r="BD24" s="87"/>
      <c r="BE24" s="1"/>
      <c r="BF24" s="1"/>
    </row>
    <row r="25" spans="2:58" s="4" customFormat="1" ht="21.6" customHeight="1" x14ac:dyDescent="0.3">
      <c r="B25" s="163"/>
      <c r="C25" s="164"/>
      <c r="D25" s="164"/>
      <c r="E25" s="164"/>
      <c r="F25" s="165"/>
      <c r="G25" s="126"/>
      <c r="H25" s="161"/>
      <c r="I25" s="161"/>
      <c r="J25" s="161"/>
      <c r="K25" s="161"/>
      <c r="L25" s="161"/>
      <c r="M25" s="161"/>
      <c r="N25" s="161"/>
      <c r="O25" s="161"/>
      <c r="P25" s="161"/>
      <c r="Q25" s="161"/>
      <c r="R25" s="161"/>
      <c r="S25" s="161"/>
      <c r="T25" s="161"/>
      <c r="U25" s="161"/>
      <c r="V25" s="161"/>
      <c r="W25" s="161"/>
      <c r="X25" s="161"/>
      <c r="Y25" s="161"/>
      <c r="Z25" s="161"/>
      <c r="AA25" s="162"/>
      <c r="AB25" s="109"/>
      <c r="AC25" s="110"/>
      <c r="AD25" s="111"/>
      <c r="AE25" s="85">
        <f t="shared" si="1"/>
        <v>0</v>
      </c>
      <c r="AF25" s="86"/>
      <c r="AG25" s="86"/>
      <c r="AH25" s="87"/>
      <c r="AI25" s="88"/>
      <c r="AJ25" s="89"/>
      <c r="AK25" s="89"/>
      <c r="AL25" s="90"/>
      <c r="AM25" s="88"/>
      <c r="AN25" s="89"/>
      <c r="AO25" s="89"/>
      <c r="AP25" s="90"/>
      <c r="AQ25" s="88"/>
      <c r="AR25" s="89"/>
      <c r="AS25" s="89"/>
      <c r="AT25" s="90"/>
      <c r="AU25" s="88"/>
      <c r="AV25" s="89"/>
      <c r="AW25" s="89"/>
      <c r="AX25" s="90"/>
      <c r="AY25" s="85">
        <f t="shared" si="2"/>
        <v>0</v>
      </c>
      <c r="AZ25" s="86"/>
      <c r="BA25" s="86"/>
      <c r="BB25" s="86"/>
      <c r="BC25" s="86"/>
      <c r="BD25" s="87"/>
      <c r="BE25" s="1"/>
      <c r="BF25" s="1"/>
    </row>
    <row r="26" spans="2:58" s="4" customFormat="1" ht="21.6" customHeight="1" x14ac:dyDescent="0.3">
      <c r="B26" s="119"/>
      <c r="C26" s="129"/>
      <c r="D26" s="129"/>
      <c r="E26" s="129"/>
      <c r="F26" s="130"/>
      <c r="G26" s="126"/>
      <c r="H26" s="127"/>
      <c r="I26" s="127"/>
      <c r="J26" s="127"/>
      <c r="K26" s="127"/>
      <c r="L26" s="127"/>
      <c r="M26" s="127"/>
      <c r="N26" s="127"/>
      <c r="O26" s="127"/>
      <c r="P26" s="127"/>
      <c r="Q26" s="127"/>
      <c r="R26" s="127"/>
      <c r="S26" s="127"/>
      <c r="T26" s="127"/>
      <c r="U26" s="127"/>
      <c r="V26" s="127"/>
      <c r="W26" s="127"/>
      <c r="X26" s="127"/>
      <c r="Y26" s="127"/>
      <c r="Z26" s="127"/>
      <c r="AA26" s="128"/>
      <c r="AB26" s="109"/>
      <c r="AC26" s="110"/>
      <c r="AD26" s="111"/>
      <c r="AE26" s="85">
        <f>IF($AH$3="x",AB26*0.54,IF($AH$4="x",AB26*0.54,IF($AH$5="x",AB26*0.246,"  ")))</f>
        <v>0</v>
      </c>
      <c r="AF26" s="86"/>
      <c r="AG26" s="86"/>
      <c r="AH26" s="87"/>
      <c r="AI26" s="88"/>
      <c r="AJ26" s="89"/>
      <c r="AK26" s="89"/>
      <c r="AL26" s="90"/>
      <c r="AM26" s="88"/>
      <c r="AN26" s="89"/>
      <c r="AO26" s="89"/>
      <c r="AP26" s="90"/>
      <c r="AQ26" s="88"/>
      <c r="AR26" s="89"/>
      <c r="AS26" s="89"/>
      <c r="AT26" s="90"/>
      <c r="AU26" s="88"/>
      <c r="AV26" s="89"/>
      <c r="AW26" s="89"/>
      <c r="AX26" s="90"/>
      <c r="AY26" s="85">
        <f t="shared" si="0"/>
        <v>0</v>
      </c>
      <c r="AZ26" s="86"/>
      <c r="BA26" s="86"/>
      <c r="BB26" s="86"/>
      <c r="BC26" s="86"/>
      <c r="BD26" s="87"/>
      <c r="BF26" s="12"/>
    </row>
    <row r="27" spans="2:58" s="4" customFormat="1" ht="21.6" customHeight="1" x14ac:dyDescent="0.3">
      <c r="B27" s="119"/>
      <c r="C27" s="129"/>
      <c r="D27" s="129"/>
      <c r="E27" s="129"/>
      <c r="F27" s="130"/>
      <c r="G27" s="126"/>
      <c r="H27" s="127"/>
      <c r="I27" s="127"/>
      <c r="J27" s="127"/>
      <c r="K27" s="127"/>
      <c r="L27" s="127"/>
      <c r="M27" s="127"/>
      <c r="N27" s="127"/>
      <c r="O27" s="127"/>
      <c r="P27" s="127"/>
      <c r="Q27" s="127"/>
      <c r="R27" s="127"/>
      <c r="S27" s="127"/>
      <c r="T27" s="127"/>
      <c r="U27" s="127"/>
      <c r="V27" s="127"/>
      <c r="W27" s="127"/>
      <c r="X27" s="127"/>
      <c r="Y27" s="127"/>
      <c r="Z27" s="127"/>
      <c r="AA27" s="128"/>
      <c r="AB27" s="109"/>
      <c r="AC27" s="110"/>
      <c r="AD27" s="111"/>
      <c r="AE27" s="85">
        <f>IF($AH$3="x",AB27*0.54,IF($AH$4="x",AB27*0.54,IF($AH$5="x",AB27*0.246,"  ")))</f>
        <v>0</v>
      </c>
      <c r="AF27" s="86"/>
      <c r="AG27" s="86"/>
      <c r="AH27" s="87"/>
      <c r="AI27" s="88"/>
      <c r="AJ27" s="89"/>
      <c r="AK27" s="89"/>
      <c r="AL27" s="90"/>
      <c r="AM27" s="88"/>
      <c r="AN27" s="89"/>
      <c r="AO27" s="89"/>
      <c r="AP27" s="90"/>
      <c r="AQ27" s="88"/>
      <c r="AR27" s="89"/>
      <c r="AS27" s="89"/>
      <c r="AT27" s="90"/>
      <c r="AU27" s="88"/>
      <c r="AV27" s="89"/>
      <c r="AW27" s="89"/>
      <c r="AX27" s="90"/>
      <c r="AY27" s="85">
        <f t="shared" si="0"/>
        <v>0</v>
      </c>
      <c r="AZ27" s="86"/>
      <c r="BA27" s="86"/>
      <c r="BB27" s="86"/>
      <c r="BC27" s="86"/>
      <c r="BD27" s="87"/>
      <c r="BE27" s="1"/>
      <c r="BF27" s="1"/>
    </row>
    <row r="28" spans="2:58" ht="21.6" customHeight="1" x14ac:dyDescent="0.3">
      <c r="B28" s="119"/>
      <c r="C28" s="129"/>
      <c r="D28" s="129"/>
      <c r="E28" s="129"/>
      <c r="F28" s="130"/>
      <c r="G28" s="126"/>
      <c r="H28" s="127"/>
      <c r="I28" s="127"/>
      <c r="J28" s="127"/>
      <c r="K28" s="127"/>
      <c r="L28" s="127"/>
      <c r="M28" s="127"/>
      <c r="N28" s="127"/>
      <c r="O28" s="127"/>
      <c r="P28" s="127"/>
      <c r="Q28" s="127"/>
      <c r="R28" s="127"/>
      <c r="S28" s="127"/>
      <c r="T28" s="127"/>
      <c r="U28" s="127"/>
      <c r="V28" s="127"/>
      <c r="W28" s="127"/>
      <c r="X28" s="127"/>
      <c r="Y28" s="127"/>
      <c r="Z28" s="127"/>
      <c r="AA28" s="128"/>
      <c r="AB28" s="109"/>
      <c r="AC28" s="110"/>
      <c r="AD28" s="111"/>
      <c r="AE28" s="85">
        <f>IF($AH$3="x",AB28*0.54,IF($AH$4="x",AB28*0.54,IF($AH$5="x",AB28*0.246,"  ")))</f>
        <v>0</v>
      </c>
      <c r="AF28" s="86"/>
      <c r="AG28" s="86"/>
      <c r="AH28" s="87"/>
      <c r="AI28" s="88"/>
      <c r="AJ28" s="89"/>
      <c r="AK28" s="89"/>
      <c r="AL28" s="90"/>
      <c r="AM28" s="88"/>
      <c r="AN28" s="89"/>
      <c r="AO28" s="89"/>
      <c r="AP28" s="90"/>
      <c r="AQ28" s="88"/>
      <c r="AR28" s="89"/>
      <c r="AS28" s="89"/>
      <c r="AT28" s="90"/>
      <c r="AU28" s="88"/>
      <c r="AV28" s="89"/>
      <c r="AW28" s="89"/>
      <c r="AX28" s="90"/>
      <c r="AY28" s="85">
        <f t="shared" si="0"/>
        <v>0</v>
      </c>
      <c r="AZ28" s="86"/>
      <c r="BA28" s="86"/>
      <c r="BB28" s="86"/>
      <c r="BC28" s="86"/>
      <c r="BD28" s="87"/>
    </row>
    <row r="29" spans="2:58" ht="21.6" customHeight="1" x14ac:dyDescent="0.3">
      <c r="B29" s="119"/>
      <c r="C29" s="129"/>
      <c r="D29" s="129"/>
      <c r="E29" s="129"/>
      <c r="F29" s="130"/>
      <c r="G29" s="126"/>
      <c r="H29" s="127"/>
      <c r="I29" s="127"/>
      <c r="J29" s="127"/>
      <c r="K29" s="127"/>
      <c r="L29" s="127"/>
      <c r="M29" s="127"/>
      <c r="N29" s="127"/>
      <c r="O29" s="127"/>
      <c r="P29" s="127"/>
      <c r="Q29" s="127"/>
      <c r="R29" s="127"/>
      <c r="S29" s="127"/>
      <c r="T29" s="127"/>
      <c r="U29" s="127"/>
      <c r="V29" s="127"/>
      <c r="W29" s="127"/>
      <c r="X29" s="127"/>
      <c r="Y29" s="127"/>
      <c r="Z29" s="127"/>
      <c r="AA29" s="128"/>
      <c r="AB29" s="109"/>
      <c r="AC29" s="110"/>
      <c r="AD29" s="111"/>
      <c r="AE29" s="85">
        <f>IF($AH$3="x",AB29*0.54,IF($AH$4="x",AB29*0.54,IF($AH$5="x",AB29*0.246,"  ")))</f>
        <v>0</v>
      </c>
      <c r="AF29" s="86"/>
      <c r="AG29" s="86"/>
      <c r="AH29" s="87"/>
      <c r="AI29" s="88"/>
      <c r="AJ29" s="89"/>
      <c r="AK29" s="89"/>
      <c r="AL29" s="90"/>
      <c r="AM29" s="88"/>
      <c r="AN29" s="89"/>
      <c r="AO29" s="89"/>
      <c r="AP29" s="90"/>
      <c r="AQ29" s="88"/>
      <c r="AR29" s="89"/>
      <c r="AS29" s="89"/>
      <c r="AT29" s="90"/>
      <c r="AU29" s="88"/>
      <c r="AV29" s="89"/>
      <c r="AW29" s="89"/>
      <c r="AX29" s="90"/>
      <c r="AY29" s="85">
        <f t="shared" si="0"/>
        <v>0</v>
      </c>
      <c r="AZ29" s="86"/>
      <c r="BA29" s="86"/>
      <c r="BB29" s="86"/>
      <c r="BC29" s="86"/>
      <c r="BD29" s="87"/>
    </row>
    <row r="30" spans="2:58" ht="21.6" customHeight="1" x14ac:dyDescent="0.3">
      <c r="B30" s="119"/>
      <c r="C30" s="129"/>
      <c r="D30" s="129"/>
      <c r="E30" s="129"/>
      <c r="F30" s="130"/>
      <c r="G30" s="126"/>
      <c r="H30" s="127"/>
      <c r="I30" s="127"/>
      <c r="J30" s="127"/>
      <c r="K30" s="127"/>
      <c r="L30" s="127"/>
      <c r="M30" s="127"/>
      <c r="N30" s="127"/>
      <c r="O30" s="127"/>
      <c r="P30" s="127"/>
      <c r="Q30" s="127"/>
      <c r="R30" s="127"/>
      <c r="S30" s="127"/>
      <c r="T30" s="127"/>
      <c r="U30" s="127"/>
      <c r="V30" s="127"/>
      <c r="W30" s="127"/>
      <c r="X30" s="127"/>
      <c r="Y30" s="127"/>
      <c r="Z30" s="127"/>
      <c r="AA30" s="128"/>
      <c r="AB30" s="109"/>
      <c r="AC30" s="110"/>
      <c r="AD30" s="111"/>
      <c r="AE30" s="85">
        <f>IF($AH$3="x",AB30*0.54,IF($AH$4="x",AB30*0.54,IF($AH$5="x",AB30*0.246,"  ")))</f>
        <v>0</v>
      </c>
      <c r="AF30" s="86"/>
      <c r="AG30" s="86"/>
      <c r="AH30" s="87"/>
      <c r="AI30" s="88"/>
      <c r="AJ30" s="89"/>
      <c r="AK30" s="89"/>
      <c r="AL30" s="90"/>
      <c r="AM30" s="88"/>
      <c r="AN30" s="89"/>
      <c r="AO30" s="89"/>
      <c r="AP30" s="90"/>
      <c r="AQ30" s="88"/>
      <c r="AR30" s="89"/>
      <c r="AS30" s="89"/>
      <c r="AT30" s="90"/>
      <c r="AU30" s="88"/>
      <c r="AV30" s="89"/>
      <c r="AW30" s="89"/>
      <c r="AX30" s="90"/>
      <c r="AY30" s="85">
        <f t="shared" si="0"/>
        <v>0</v>
      </c>
      <c r="AZ30" s="86"/>
      <c r="BA30" s="86"/>
      <c r="BB30" s="86"/>
      <c r="BC30" s="86"/>
      <c r="BD30" s="87"/>
    </row>
    <row r="31" spans="2:58" ht="21.6" customHeight="1" x14ac:dyDescent="0.3">
      <c r="B31" s="119"/>
      <c r="C31" s="120"/>
      <c r="D31" s="120"/>
      <c r="E31" s="120"/>
      <c r="F31" s="121"/>
      <c r="G31" s="100" t="s">
        <v>69</v>
      </c>
      <c r="H31" s="166"/>
      <c r="I31" s="166"/>
      <c r="J31" s="166"/>
      <c r="K31" s="166"/>
      <c r="L31" s="166"/>
      <c r="M31" s="166"/>
      <c r="N31" s="166"/>
      <c r="O31" s="166"/>
      <c r="P31" s="166"/>
      <c r="Q31" s="166"/>
      <c r="R31" s="166"/>
      <c r="S31" s="166"/>
      <c r="T31" s="166"/>
      <c r="U31" s="166"/>
      <c r="V31" s="166"/>
      <c r="W31" s="166"/>
      <c r="X31" s="166"/>
      <c r="Y31" s="166"/>
      <c r="Z31" s="166"/>
      <c r="AA31" s="167"/>
      <c r="AB31" s="114">
        <f>'Travel Worksheet #1'!F35</f>
        <v>0</v>
      </c>
      <c r="AC31" s="115"/>
      <c r="AD31" s="116"/>
      <c r="AE31" s="97">
        <f>'Travel Worksheet #1'!G35</f>
        <v>0</v>
      </c>
      <c r="AF31" s="98"/>
      <c r="AG31" s="98"/>
      <c r="AH31" s="99"/>
      <c r="AI31" s="91">
        <f>'Travel Worksheet #1'!H35</f>
        <v>0</v>
      </c>
      <c r="AJ31" s="92"/>
      <c r="AK31" s="92"/>
      <c r="AL31" s="93"/>
      <c r="AM31" s="91">
        <f>'Travel Worksheet #1'!I35</f>
        <v>0</v>
      </c>
      <c r="AN31" s="92"/>
      <c r="AO31" s="92"/>
      <c r="AP31" s="93"/>
      <c r="AQ31" s="91">
        <f>'Travel Worksheet #1'!J35</f>
        <v>0</v>
      </c>
      <c r="AR31" s="92"/>
      <c r="AS31" s="92"/>
      <c r="AT31" s="93"/>
      <c r="AU31" s="91">
        <f>'Travel Worksheet #1'!K35</f>
        <v>0</v>
      </c>
      <c r="AV31" s="92"/>
      <c r="AW31" s="92"/>
      <c r="AX31" s="93"/>
      <c r="AY31" s="85">
        <f t="shared" ref="AY31" si="3">SUM(AE31:AX31)</f>
        <v>0</v>
      </c>
      <c r="AZ31" s="86"/>
      <c r="BA31" s="86"/>
      <c r="BB31" s="86"/>
      <c r="BC31" s="86"/>
      <c r="BD31" s="87"/>
    </row>
    <row r="32" spans="2:58" ht="21.6" customHeight="1" x14ac:dyDescent="0.3">
      <c r="B32" s="119"/>
      <c r="C32" s="120"/>
      <c r="D32" s="120"/>
      <c r="E32" s="120"/>
      <c r="F32" s="121"/>
      <c r="G32" s="100" t="s">
        <v>70</v>
      </c>
      <c r="H32" s="101"/>
      <c r="I32" s="101"/>
      <c r="J32" s="101"/>
      <c r="K32" s="101"/>
      <c r="L32" s="101"/>
      <c r="M32" s="101"/>
      <c r="N32" s="101"/>
      <c r="O32" s="101"/>
      <c r="P32" s="101"/>
      <c r="Q32" s="101"/>
      <c r="R32" s="101"/>
      <c r="S32" s="101"/>
      <c r="T32" s="101"/>
      <c r="U32" s="101"/>
      <c r="V32" s="101"/>
      <c r="W32" s="101"/>
      <c r="X32" s="101"/>
      <c r="Y32" s="101"/>
      <c r="Z32" s="101"/>
      <c r="AA32" s="102"/>
      <c r="AB32" s="114">
        <f>'Travel Worksheet #2'!F35</f>
        <v>0</v>
      </c>
      <c r="AC32" s="115"/>
      <c r="AD32" s="116"/>
      <c r="AE32" s="97">
        <f>'Travel Worksheet #2'!G35</f>
        <v>0</v>
      </c>
      <c r="AF32" s="98"/>
      <c r="AG32" s="98"/>
      <c r="AH32" s="99"/>
      <c r="AI32" s="91">
        <f>'Travel Worksheet #2'!H35</f>
        <v>0</v>
      </c>
      <c r="AJ32" s="92"/>
      <c r="AK32" s="92"/>
      <c r="AL32" s="93"/>
      <c r="AM32" s="91">
        <f>'Travel Worksheet #2'!I35</f>
        <v>0</v>
      </c>
      <c r="AN32" s="92"/>
      <c r="AO32" s="92"/>
      <c r="AP32" s="93"/>
      <c r="AQ32" s="91">
        <f>'Travel Worksheet #2'!J35</f>
        <v>0</v>
      </c>
      <c r="AR32" s="92"/>
      <c r="AS32" s="92"/>
      <c r="AT32" s="93"/>
      <c r="AU32" s="91">
        <f>'Travel Worksheet #2'!K35</f>
        <v>0</v>
      </c>
      <c r="AV32" s="92"/>
      <c r="AW32" s="92"/>
      <c r="AX32" s="93"/>
      <c r="AY32" s="85">
        <f t="shared" ref="AY32" si="4">SUM(AE32:AX32)</f>
        <v>0</v>
      </c>
      <c r="AZ32" s="86"/>
      <c r="BA32" s="86"/>
      <c r="BB32" s="86"/>
      <c r="BC32" s="86"/>
      <c r="BD32" s="87"/>
    </row>
    <row r="33" spans="2:56" ht="21.6" customHeight="1" x14ac:dyDescent="0.3">
      <c r="B33" s="119"/>
      <c r="C33" s="129"/>
      <c r="D33" s="129"/>
      <c r="E33" s="129"/>
      <c r="F33" s="130"/>
      <c r="G33" s="100" t="s">
        <v>80</v>
      </c>
      <c r="H33" s="101"/>
      <c r="I33" s="101"/>
      <c r="J33" s="101"/>
      <c r="K33" s="101"/>
      <c r="L33" s="101"/>
      <c r="M33" s="101"/>
      <c r="N33" s="101"/>
      <c r="O33" s="101"/>
      <c r="P33" s="101"/>
      <c r="Q33" s="101"/>
      <c r="R33" s="101"/>
      <c r="S33" s="101"/>
      <c r="T33" s="101"/>
      <c r="U33" s="101"/>
      <c r="V33" s="101"/>
      <c r="W33" s="101"/>
      <c r="X33" s="101"/>
      <c r="Y33" s="101"/>
      <c r="Z33" s="101"/>
      <c r="AA33" s="102"/>
      <c r="AB33" s="114">
        <f>'Travel Worksheet #3'!F35</f>
        <v>0</v>
      </c>
      <c r="AC33" s="115"/>
      <c r="AD33" s="116"/>
      <c r="AE33" s="97">
        <f>'Travel Worksheet #3'!G35</f>
        <v>0</v>
      </c>
      <c r="AF33" s="98"/>
      <c r="AG33" s="98"/>
      <c r="AH33" s="99"/>
      <c r="AI33" s="91">
        <f>'Travel Worksheet #3'!H35</f>
        <v>0</v>
      </c>
      <c r="AJ33" s="92"/>
      <c r="AK33" s="92"/>
      <c r="AL33" s="93"/>
      <c r="AM33" s="91">
        <f>'Travel Worksheet #3'!I35</f>
        <v>0</v>
      </c>
      <c r="AN33" s="92"/>
      <c r="AO33" s="92"/>
      <c r="AP33" s="93"/>
      <c r="AQ33" s="91">
        <f>'Travel Worksheet #3'!J35</f>
        <v>0</v>
      </c>
      <c r="AR33" s="92"/>
      <c r="AS33" s="92"/>
      <c r="AT33" s="93"/>
      <c r="AU33" s="91">
        <f>'Travel Worksheet #3'!K35</f>
        <v>0</v>
      </c>
      <c r="AV33" s="92"/>
      <c r="AW33" s="92"/>
      <c r="AX33" s="93"/>
      <c r="AY33" s="85">
        <f t="shared" si="0"/>
        <v>0</v>
      </c>
      <c r="AZ33" s="86"/>
      <c r="BA33" s="86"/>
      <c r="BB33" s="86"/>
      <c r="BC33" s="86"/>
      <c r="BD33" s="87"/>
    </row>
    <row r="34" spans="2:56" ht="36" customHeight="1" x14ac:dyDescent="0.3">
      <c r="B34" s="258" t="s">
        <v>78</v>
      </c>
      <c r="C34" s="259"/>
      <c r="D34" s="259"/>
      <c r="E34" s="259"/>
      <c r="F34" s="259"/>
      <c r="G34" s="259"/>
      <c r="H34" s="259"/>
      <c r="I34" s="259"/>
      <c r="J34" s="259"/>
      <c r="K34" s="259"/>
      <c r="L34" s="259"/>
      <c r="M34" s="259"/>
      <c r="N34" s="259"/>
      <c r="O34" s="259"/>
      <c r="P34" s="259"/>
      <c r="Q34" s="259"/>
      <c r="R34" s="259"/>
      <c r="S34" s="259"/>
      <c r="T34" s="259"/>
      <c r="U34" s="259"/>
      <c r="V34" s="259"/>
      <c r="W34" s="260"/>
      <c r="X34" s="106" t="s">
        <v>7</v>
      </c>
      <c r="Y34" s="107"/>
      <c r="Z34" s="107"/>
      <c r="AA34" s="107"/>
      <c r="AB34" s="107"/>
      <c r="AC34" s="107"/>
      <c r="AD34" s="108"/>
      <c r="AE34" s="97">
        <f>SUM(AE23:AH33)</f>
        <v>0</v>
      </c>
      <c r="AF34" s="98"/>
      <c r="AG34" s="98"/>
      <c r="AH34" s="99"/>
      <c r="AI34" s="97">
        <f>SUM(AI23:AL33)</f>
        <v>0</v>
      </c>
      <c r="AJ34" s="98"/>
      <c r="AK34" s="98"/>
      <c r="AL34" s="99"/>
      <c r="AM34" s="97">
        <f>SUM(AM23:AP33)</f>
        <v>0</v>
      </c>
      <c r="AN34" s="98"/>
      <c r="AO34" s="98"/>
      <c r="AP34" s="99"/>
      <c r="AQ34" s="97">
        <f>SUM(AQ23:AT33)</f>
        <v>0</v>
      </c>
      <c r="AR34" s="98"/>
      <c r="AS34" s="98"/>
      <c r="AT34" s="99"/>
      <c r="AU34" s="97">
        <f>SUM(AU23:AX33)</f>
        <v>0</v>
      </c>
      <c r="AV34" s="98"/>
      <c r="AW34" s="98"/>
      <c r="AX34" s="99"/>
      <c r="AY34" s="85">
        <f>ROUND((AY23+AY24+AY25+AY26+AY27+AY28+AY29+AY30+AY31+AY32+AY33),2)</f>
        <v>0</v>
      </c>
      <c r="AZ34" s="86"/>
      <c r="BA34" s="86"/>
      <c r="BB34" s="86"/>
      <c r="BC34" s="86"/>
      <c r="BD34" s="87"/>
    </row>
    <row r="35" spans="2:56" ht="19.5" customHeight="1" x14ac:dyDescent="0.2">
      <c r="B35" s="112" t="s">
        <v>47</v>
      </c>
      <c r="C35" s="112"/>
      <c r="D35" s="112"/>
      <c r="E35" s="112"/>
      <c r="F35" s="112"/>
      <c r="G35" s="112"/>
      <c r="H35" s="112"/>
      <c r="I35" s="112"/>
      <c r="J35" s="112"/>
      <c r="K35" s="112"/>
      <c r="L35" s="113" t="s">
        <v>20</v>
      </c>
      <c r="M35" s="113"/>
      <c r="N35" s="113"/>
      <c r="O35" s="113"/>
      <c r="P35" s="113"/>
      <c r="Q35" s="113"/>
      <c r="R35" s="113"/>
      <c r="S35" s="113"/>
      <c r="T35" s="113"/>
      <c r="U35" s="113"/>
      <c r="V35" s="113"/>
      <c r="W35" s="113"/>
      <c r="X35" s="113" t="s">
        <v>34</v>
      </c>
      <c r="Y35" s="113"/>
      <c r="Z35" s="113"/>
      <c r="AA35" s="113"/>
      <c r="AB35" s="113"/>
      <c r="AC35" s="113"/>
      <c r="AD35" s="113"/>
      <c r="AE35" s="113"/>
      <c r="AF35" s="113"/>
      <c r="AG35" s="113"/>
      <c r="AH35" s="113"/>
      <c r="AI35" s="113"/>
      <c r="AJ35" s="113"/>
      <c r="AK35" s="113"/>
      <c r="AL35" s="113"/>
      <c r="AM35" s="83" t="s">
        <v>21</v>
      </c>
      <c r="AN35" s="83"/>
      <c r="AO35" s="83"/>
      <c r="AP35" s="83"/>
      <c r="AQ35" s="83"/>
      <c r="AR35" s="83"/>
      <c r="AS35" s="83"/>
      <c r="AT35" s="83"/>
      <c r="AU35" s="83"/>
      <c r="AV35" s="83"/>
      <c r="AW35" s="83"/>
      <c r="AX35" s="83"/>
      <c r="AY35" s="261">
        <f>ROUND(AY34,2)</f>
        <v>0</v>
      </c>
      <c r="AZ35" s="261"/>
      <c r="BA35" s="261"/>
      <c r="BB35" s="261"/>
      <c r="BC35" s="261"/>
      <c r="BD35" s="261"/>
    </row>
    <row r="36" spans="2:56" ht="17.25" customHeight="1" x14ac:dyDescent="0.2">
      <c r="B36" s="122"/>
      <c r="C36" s="123"/>
      <c r="D36" s="123"/>
      <c r="E36" s="123"/>
      <c r="F36" s="123"/>
      <c r="G36" s="123"/>
      <c r="H36" s="123"/>
      <c r="I36" s="123"/>
      <c r="J36" s="123"/>
      <c r="K36" s="124"/>
      <c r="L36" s="310"/>
      <c r="M36" s="311"/>
      <c r="N36" s="311"/>
      <c r="O36" s="311"/>
      <c r="P36" s="311"/>
      <c r="Q36" s="311"/>
      <c r="R36" s="311"/>
      <c r="S36" s="311"/>
      <c r="T36" s="311"/>
      <c r="U36" s="311"/>
      <c r="V36" s="311"/>
      <c r="W36" s="312"/>
      <c r="X36" s="207"/>
      <c r="Y36" s="207"/>
      <c r="Z36" s="207"/>
      <c r="AA36" s="207"/>
      <c r="AB36" s="207"/>
      <c r="AC36" s="207"/>
      <c r="AD36" s="207"/>
      <c r="AE36" s="207"/>
      <c r="AF36" s="207"/>
      <c r="AG36" s="207"/>
      <c r="AH36" s="207"/>
      <c r="AI36" s="207"/>
      <c r="AJ36" s="207"/>
      <c r="AK36" s="207"/>
      <c r="AL36" s="208"/>
      <c r="AM36" s="83"/>
      <c r="AN36" s="83"/>
      <c r="AO36" s="83"/>
      <c r="AP36" s="83"/>
      <c r="AQ36" s="83"/>
      <c r="AR36" s="83"/>
      <c r="AS36" s="83"/>
      <c r="AT36" s="83"/>
      <c r="AU36" s="83"/>
      <c r="AV36" s="83"/>
      <c r="AW36" s="83"/>
      <c r="AX36" s="83"/>
      <c r="AY36" s="261"/>
      <c r="AZ36" s="261"/>
      <c r="BA36" s="261"/>
      <c r="BB36" s="261"/>
      <c r="BC36" s="261"/>
      <c r="BD36" s="261"/>
    </row>
    <row r="37" spans="2:56" s="43" customFormat="1" ht="15.75" customHeight="1" x14ac:dyDescent="0.2">
      <c r="B37" s="117" t="s">
        <v>8</v>
      </c>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8"/>
      <c r="AM37" s="83"/>
      <c r="AN37" s="83"/>
      <c r="AO37" s="83"/>
      <c r="AP37" s="83"/>
      <c r="AQ37" s="83"/>
      <c r="AR37" s="83"/>
      <c r="AS37" s="83"/>
      <c r="AT37" s="83"/>
      <c r="AU37" s="83"/>
      <c r="AV37" s="83"/>
      <c r="AW37" s="83"/>
      <c r="AX37" s="83"/>
      <c r="AY37" s="261"/>
      <c r="AZ37" s="261"/>
      <c r="BA37" s="261"/>
      <c r="BB37" s="261"/>
      <c r="BC37" s="261"/>
      <c r="BD37" s="261"/>
    </row>
    <row r="38" spans="2:56" ht="13.5" customHeight="1" x14ac:dyDescent="0.3">
      <c r="B38" s="6"/>
      <c r="C38" s="6"/>
      <c r="D38" s="6"/>
      <c r="E38" s="6"/>
      <c r="F38" s="81"/>
      <c r="G38" s="81"/>
      <c r="H38" s="68" t="s">
        <v>9</v>
      </c>
      <c r="I38" s="68"/>
      <c r="J38" s="68"/>
      <c r="K38" s="68"/>
      <c r="L38" s="68"/>
      <c r="M38" s="68"/>
      <c r="N38" s="68"/>
      <c r="O38" s="68"/>
      <c r="P38" s="68"/>
      <c r="Q38" s="6"/>
      <c r="R38" s="51"/>
      <c r="S38" s="68" t="s">
        <v>10</v>
      </c>
      <c r="T38" s="69"/>
      <c r="U38" s="69"/>
      <c r="V38" s="69"/>
      <c r="W38" s="69"/>
      <c r="X38" s="69"/>
      <c r="Y38" s="69"/>
      <c r="Z38" s="69"/>
      <c r="AA38" s="6"/>
      <c r="AB38" s="6"/>
      <c r="AC38" s="35"/>
      <c r="AD38" s="104" t="s">
        <v>11</v>
      </c>
      <c r="AE38" s="104"/>
      <c r="AF38" s="104"/>
      <c r="AG38" s="104"/>
      <c r="AH38" s="104"/>
      <c r="AI38" s="104"/>
      <c r="AJ38" s="6"/>
      <c r="AK38" s="6"/>
      <c r="AL38" s="6"/>
      <c r="AM38" s="83"/>
      <c r="AN38" s="83"/>
      <c r="AO38" s="83"/>
      <c r="AP38" s="83"/>
      <c r="AQ38" s="83"/>
      <c r="AR38" s="83"/>
      <c r="AS38" s="83"/>
      <c r="AT38" s="83"/>
      <c r="AU38" s="83"/>
      <c r="AV38" s="83"/>
      <c r="AW38" s="83"/>
      <c r="AX38" s="83"/>
      <c r="AY38" s="261"/>
      <c r="AZ38" s="261"/>
      <c r="BA38" s="261"/>
      <c r="BB38" s="261"/>
      <c r="BC38" s="261"/>
      <c r="BD38" s="261"/>
    </row>
    <row r="39" spans="2:56" ht="14.25" customHeight="1" x14ac:dyDescent="0.3">
      <c r="B39" s="6"/>
      <c r="C39" s="6"/>
      <c r="D39" s="6"/>
      <c r="E39" s="6"/>
      <c r="F39" s="249"/>
      <c r="G39" s="249"/>
      <c r="H39" s="68" t="s">
        <v>58</v>
      </c>
      <c r="I39" s="68"/>
      <c r="J39" s="68"/>
      <c r="K39" s="68"/>
      <c r="L39" s="68"/>
      <c r="M39" s="68"/>
      <c r="N39" s="68"/>
      <c r="O39" s="68"/>
      <c r="P39" s="68"/>
      <c r="Q39" s="6"/>
      <c r="R39" s="51"/>
      <c r="S39" s="68" t="s">
        <v>24</v>
      </c>
      <c r="T39" s="69"/>
      <c r="U39" s="69"/>
      <c r="V39" s="69"/>
      <c r="W39" s="69"/>
      <c r="X39" s="69"/>
      <c r="Y39" s="69"/>
      <c r="Z39" s="69"/>
      <c r="AA39" s="6"/>
      <c r="AB39" s="6"/>
      <c r="AC39" s="35"/>
      <c r="AD39" s="104" t="s">
        <v>13</v>
      </c>
      <c r="AE39" s="105"/>
      <c r="AF39" s="105"/>
      <c r="AG39" s="105"/>
      <c r="AH39" s="105"/>
      <c r="AI39" s="105"/>
      <c r="AJ39" s="105"/>
      <c r="AK39" s="105"/>
      <c r="AL39" s="6"/>
      <c r="AM39" s="131"/>
      <c r="AN39" s="131"/>
      <c r="AO39" s="131"/>
      <c r="AP39" s="131"/>
      <c r="AQ39" s="131"/>
      <c r="AR39" s="131"/>
      <c r="AS39" s="131"/>
      <c r="AT39" s="131"/>
      <c r="AU39" s="131"/>
      <c r="AV39" s="131"/>
      <c r="AW39" s="131"/>
      <c r="AX39" s="131"/>
      <c r="AY39" s="84"/>
      <c r="AZ39" s="84"/>
      <c r="BA39" s="84"/>
      <c r="BB39" s="84"/>
      <c r="BC39" s="84"/>
      <c r="BD39" s="84"/>
    </row>
    <row r="40" spans="2:56" ht="15" customHeight="1" x14ac:dyDescent="0.3">
      <c r="B40" s="6"/>
      <c r="C40" s="6"/>
      <c r="D40" s="6"/>
      <c r="E40" s="6"/>
      <c r="F40" s="249"/>
      <c r="G40" s="249"/>
      <c r="H40" s="68" t="s">
        <v>14</v>
      </c>
      <c r="I40" s="68"/>
      <c r="J40" s="68"/>
      <c r="K40" s="68"/>
      <c r="L40" s="68"/>
      <c r="M40" s="68"/>
      <c r="N40" s="68"/>
      <c r="O40" s="68"/>
      <c r="P40" s="68"/>
      <c r="Q40" s="6"/>
      <c r="R40" s="51"/>
      <c r="S40" s="68" t="s">
        <v>12</v>
      </c>
      <c r="T40" s="69"/>
      <c r="U40" s="69"/>
      <c r="V40" s="69"/>
      <c r="W40" s="69"/>
      <c r="X40" s="69"/>
      <c r="Y40" s="69"/>
      <c r="Z40" s="69"/>
      <c r="AA40" s="6"/>
      <c r="AB40" s="6"/>
      <c r="AC40" s="35"/>
      <c r="AD40" s="104" t="s">
        <v>15</v>
      </c>
      <c r="AE40" s="105"/>
      <c r="AF40" s="105"/>
      <c r="AG40" s="105"/>
      <c r="AH40" s="105"/>
      <c r="AI40" s="105"/>
      <c r="AJ40" s="105"/>
      <c r="AK40" s="105"/>
      <c r="AL40" s="6"/>
      <c r="AM40" s="131"/>
      <c r="AN40" s="131"/>
      <c r="AO40" s="131"/>
      <c r="AP40" s="131"/>
      <c r="AQ40" s="131"/>
      <c r="AR40" s="131"/>
      <c r="AS40" s="131"/>
      <c r="AT40" s="131"/>
      <c r="AU40" s="131"/>
      <c r="AV40" s="131"/>
      <c r="AW40" s="131"/>
      <c r="AX40" s="131"/>
      <c r="AY40" s="84"/>
      <c r="AZ40" s="84"/>
      <c r="BA40" s="84"/>
      <c r="BB40" s="84"/>
      <c r="BC40" s="84"/>
      <c r="BD40" s="84"/>
    </row>
    <row r="41" spans="2:56" ht="9" customHeight="1" x14ac:dyDescent="0.3">
      <c r="B41" s="6"/>
      <c r="C41" s="6"/>
      <c r="D41" s="6"/>
      <c r="E41" s="6"/>
      <c r="F41" s="80"/>
      <c r="G41" s="80"/>
      <c r="H41" s="96" t="s">
        <v>59</v>
      </c>
      <c r="I41" s="96"/>
      <c r="J41" s="96"/>
      <c r="K41" s="96"/>
      <c r="L41" s="96"/>
      <c r="M41" s="9"/>
      <c r="N41" s="9"/>
      <c r="O41" s="9"/>
      <c r="P41" s="9"/>
      <c r="Q41" s="9"/>
      <c r="R41" s="94"/>
      <c r="S41" s="96" t="s">
        <v>60</v>
      </c>
      <c r="T41" s="96"/>
      <c r="U41" s="96"/>
      <c r="V41" s="96"/>
      <c r="W41" s="9"/>
      <c r="X41" s="9"/>
      <c r="Y41" s="9"/>
      <c r="Z41" s="9"/>
      <c r="AA41" s="9"/>
      <c r="AB41" s="9"/>
      <c r="AC41" s="78"/>
      <c r="AD41" s="96" t="s">
        <v>61</v>
      </c>
      <c r="AE41" s="96"/>
      <c r="AF41" s="96"/>
      <c r="AG41" s="96"/>
      <c r="AH41" s="96"/>
      <c r="AI41" s="9"/>
      <c r="AJ41" s="9"/>
      <c r="AK41" s="9"/>
      <c r="AL41" s="6"/>
      <c r="AM41" s="131"/>
      <c r="AN41" s="131"/>
      <c r="AO41" s="131"/>
      <c r="AP41" s="131"/>
      <c r="AQ41" s="131"/>
      <c r="AR41" s="131"/>
      <c r="AS41" s="131"/>
      <c r="AT41" s="131"/>
      <c r="AU41" s="131"/>
      <c r="AV41" s="131"/>
      <c r="AW41" s="131"/>
      <c r="AX41" s="131"/>
      <c r="AY41" s="62">
        <f>SUM(AX54:BD61)</f>
        <v>0</v>
      </c>
      <c r="AZ41" s="62"/>
      <c r="BA41" s="62"/>
      <c r="BB41" s="62"/>
      <c r="BC41" s="62"/>
      <c r="BD41" s="62"/>
    </row>
    <row r="42" spans="2:56" ht="9" customHeight="1" x14ac:dyDescent="0.3">
      <c r="B42" s="6"/>
      <c r="C42" s="6"/>
      <c r="D42" s="6"/>
      <c r="E42" s="6"/>
      <c r="F42" s="81"/>
      <c r="G42" s="81"/>
      <c r="H42" s="96"/>
      <c r="I42" s="96"/>
      <c r="J42" s="96"/>
      <c r="K42" s="96"/>
      <c r="L42" s="96"/>
      <c r="M42" s="9"/>
      <c r="N42" s="9"/>
      <c r="O42" s="9"/>
      <c r="P42" s="9"/>
      <c r="Q42" s="9"/>
      <c r="R42" s="95"/>
      <c r="S42" s="96"/>
      <c r="T42" s="96"/>
      <c r="U42" s="96"/>
      <c r="V42" s="96"/>
      <c r="W42" s="9"/>
      <c r="X42" s="9"/>
      <c r="Y42" s="9"/>
      <c r="Z42" s="9"/>
      <c r="AA42" s="9"/>
      <c r="AB42" s="9"/>
      <c r="AC42" s="79"/>
      <c r="AD42" s="96"/>
      <c r="AE42" s="96"/>
      <c r="AF42" s="96"/>
      <c r="AG42" s="96"/>
      <c r="AH42" s="96"/>
      <c r="AI42" s="9"/>
      <c r="AJ42" s="9"/>
      <c r="AK42" s="9"/>
      <c r="AL42" s="6"/>
      <c r="AM42" s="131"/>
      <c r="AN42" s="131"/>
      <c r="AO42" s="131"/>
      <c r="AP42" s="131"/>
      <c r="AQ42" s="131"/>
      <c r="AR42" s="131"/>
      <c r="AS42" s="131"/>
      <c r="AT42" s="131"/>
      <c r="AU42" s="131"/>
      <c r="AV42" s="131"/>
      <c r="AW42" s="131"/>
      <c r="AX42" s="131"/>
      <c r="AY42" s="62"/>
      <c r="AZ42" s="62"/>
      <c r="BA42" s="62"/>
      <c r="BB42" s="62"/>
      <c r="BC42" s="62"/>
      <c r="BD42" s="62"/>
    </row>
    <row r="43" spans="2:56" ht="5.25" customHeight="1" x14ac:dyDescent="0.2">
      <c r="B43" s="6"/>
      <c r="C43" s="6"/>
      <c r="D43" s="6"/>
      <c r="E43" s="6"/>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6"/>
      <c r="AY43" s="103"/>
      <c r="AZ43" s="103"/>
      <c r="BA43" s="103"/>
      <c r="BB43" s="103"/>
      <c r="BC43" s="103"/>
      <c r="BD43" s="103"/>
    </row>
    <row r="44" spans="2:56" ht="5.25" customHeight="1" x14ac:dyDescent="0.2">
      <c r="B44" s="6"/>
      <c r="C44" s="6"/>
      <c r="D44" s="6"/>
      <c r="E44" s="6"/>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6"/>
      <c r="AY44" s="103"/>
      <c r="AZ44" s="103"/>
      <c r="BA44" s="103"/>
      <c r="BB44" s="103"/>
      <c r="BC44" s="103"/>
      <c r="BD44" s="103"/>
    </row>
    <row r="45" spans="2:56" ht="9" customHeight="1" x14ac:dyDescent="0.2">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25"/>
      <c r="BA45" s="125"/>
      <c r="BB45" s="125"/>
      <c r="BC45" s="125"/>
      <c r="BD45" s="125"/>
    </row>
    <row r="46" spans="2:56" ht="9" customHeight="1" x14ac:dyDescent="0.2">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row>
    <row r="47" spans="2:56" ht="9" customHeight="1" x14ac:dyDescent="0.2">
      <c r="B47" s="78"/>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row>
    <row r="48" spans="2:56" ht="9" customHeight="1" x14ac:dyDescent="0.2">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row>
    <row r="49" spans="2:56" ht="9" customHeight="1" x14ac:dyDescent="0.2">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row>
    <row r="50" spans="2:56" ht="9" customHeight="1" x14ac:dyDescent="0.2">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row>
    <row r="51" spans="2:56" ht="9" customHeight="1" x14ac:dyDescent="0.2">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8"/>
      <c r="BB51" s="8"/>
      <c r="BC51" s="6"/>
      <c r="BD51" s="6"/>
    </row>
    <row r="52" spans="2:56" ht="14.25" customHeight="1" x14ac:dyDescent="0.2">
      <c r="B52" s="240" t="s">
        <v>42</v>
      </c>
      <c r="C52" s="241"/>
      <c r="D52" s="242"/>
      <c r="E52" s="82" t="s">
        <v>40</v>
      </c>
      <c r="F52" s="82"/>
      <c r="G52" s="82"/>
      <c r="H52" s="240" t="s">
        <v>41</v>
      </c>
      <c r="I52" s="241"/>
      <c r="J52" s="242"/>
      <c r="K52" s="240" t="s">
        <v>36</v>
      </c>
      <c r="L52" s="241"/>
      <c r="M52" s="241"/>
      <c r="N52" s="242"/>
      <c r="O52" s="82" t="s">
        <v>32</v>
      </c>
      <c r="P52" s="82"/>
      <c r="Q52" s="82"/>
      <c r="R52" s="83" t="s">
        <v>19</v>
      </c>
      <c r="S52" s="83"/>
      <c r="T52" s="83"/>
      <c r="U52" s="240" t="s">
        <v>37</v>
      </c>
      <c r="V52" s="241"/>
      <c r="W52" s="242"/>
      <c r="X52" s="83" t="s">
        <v>16</v>
      </c>
      <c r="Y52" s="83"/>
      <c r="Z52" s="83"/>
      <c r="AA52" s="83"/>
      <c r="AB52" s="240" t="s">
        <v>38</v>
      </c>
      <c r="AC52" s="241"/>
      <c r="AD52" s="242"/>
      <c r="AE52" s="269" t="s">
        <v>17</v>
      </c>
      <c r="AF52" s="270"/>
      <c r="AG52" s="270"/>
      <c r="AH52" s="271"/>
      <c r="AI52" s="82" t="s">
        <v>39</v>
      </c>
      <c r="AJ52" s="82"/>
      <c r="AK52" s="82"/>
      <c r="AL52" s="83" t="s">
        <v>18</v>
      </c>
      <c r="AM52" s="83"/>
      <c r="AN52" s="83"/>
      <c r="AO52" s="83"/>
      <c r="AP52" s="83"/>
      <c r="AQ52" s="83"/>
      <c r="AR52" s="269" t="s">
        <v>33</v>
      </c>
      <c r="AS52" s="270"/>
      <c r="AT52" s="271"/>
      <c r="AU52" s="246" t="s">
        <v>43</v>
      </c>
      <c r="AV52" s="246"/>
      <c r="AW52" s="246"/>
      <c r="AX52" s="246" t="s">
        <v>6</v>
      </c>
      <c r="AY52" s="246"/>
      <c r="AZ52" s="246"/>
      <c r="BA52" s="246"/>
      <c r="BB52" s="246"/>
      <c r="BC52" s="246"/>
      <c r="BD52" s="246"/>
    </row>
    <row r="53" spans="2:56" ht="12" customHeight="1" x14ac:dyDescent="0.2">
      <c r="B53" s="243"/>
      <c r="C53" s="244"/>
      <c r="D53" s="245"/>
      <c r="E53" s="82"/>
      <c r="F53" s="82"/>
      <c r="G53" s="82"/>
      <c r="H53" s="243"/>
      <c r="I53" s="244"/>
      <c r="J53" s="245"/>
      <c r="K53" s="243"/>
      <c r="L53" s="244"/>
      <c r="M53" s="244"/>
      <c r="N53" s="245"/>
      <c r="O53" s="82"/>
      <c r="P53" s="82"/>
      <c r="Q53" s="82"/>
      <c r="R53" s="83"/>
      <c r="S53" s="83"/>
      <c r="T53" s="83"/>
      <c r="U53" s="243"/>
      <c r="V53" s="244"/>
      <c r="W53" s="245"/>
      <c r="X53" s="83"/>
      <c r="Y53" s="83"/>
      <c r="Z53" s="83"/>
      <c r="AA53" s="83"/>
      <c r="AB53" s="243"/>
      <c r="AC53" s="244"/>
      <c r="AD53" s="245"/>
      <c r="AE53" s="272"/>
      <c r="AF53" s="273"/>
      <c r="AG53" s="273"/>
      <c r="AH53" s="274"/>
      <c r="AI53" s="82"/>
      <c r="AJ53" s="82"/>
      <c r="AK53" s="82"/>
      <c r="AL53" s="83"/>
      <c r="AM53" s="83"/>
      <c r="AN53" s="83"/>
      <c r="AO53" s="83"/>
      <c r="AP53" s="83"/>
      <c r="AQ53" s="83"/>
      <c r="AR53" s="272"/>
      <c r="AS53" s="273"/>
      <c r="AT53" s="274"/>
      <c r="AU53" s="246"/>
      <c r="AV53" s="246"/>
      <c r="AW53" s="246"/>
      <c r="AX53" s="246"/>
      <c r="AY53" s="246"/>
      <c r="AZ53" s="246"/>
      <c r="BA53" s="246"/>
      <c r="BB53" s="246"/>
      <c r="BC53" s="246"/>
      <c r="BD53" s="246"/>
    </row>
    <row r="54" spans="2:56" ht="14.25" customHeight="1" x14ac:dyDescent="0.2">
      <c r="B54" s="64">
        <v>601</v>
      </c>
      <c r="C54" s="64"/>
      <c r="D54" s="64"/>
      <c r="E54" s="64">
        <v>324</v>
      </c>
      <c r="F54" s="64"/>
      <c r="G54" s="64"/>
      <c r="H54" s="77"/>
      <c r="I54" s="77"/>
      <c r="J54" s="77"/>
      <c r="K54" s="76"/>
      <c r="L54" s="76"/>
      <c r="M54" s="76"/>
      <c r="N54" s="76"/>
      <c r="O54" s="77"/>
      <c r="P54" s="77"/>
      <c r="Q54" s="77"/>
      <c r="R54" s="76"/>
      <c r="S54" s="76"/>
      <c r="T54" s="76"/>
      <c r="U54" s="77"/>
      <c r="V54" s="77"/>
      <c r="W54" s="77"/>
      <c r="X54" s="76"/>
      <c r="Y54" s="76"/>
      <c r="Z54" s="76"/>
      <c r="AA54" s="76"/>
      <c r="AB54" s="77"/>
      <c r="AC54" s="77"/>
      <c r="AD54" s="77"/>
      <c r="AE54" s="77"/>
      <c r="AF54" s="77"/>
      <c r="AG54" s="77"/>
      <c r="AH54" s="77"/>
      <c r="AI54" s="77"/>
      <c r="AJ54" s="77"/>
      <c r="AK54" s="77"/>
      <c r="AL54" s="76"/>
      <c r="AM54" s="76"/>
      <c r="AN54" s="76"/>
      <c r="AO54" s="76"/>
      <c r="AP54" s="76"/>
      <c r="AQ54" s="76"/>
      <c r="AR54" s="76"/>
      <c r="AS54" s="76"/>
      <c r="AT54" s="76"/>
      <c r="AU54" s="77"/>
      <c r="AV54" s="77"/>
      <c r="AW54" s="77"/>
      <c r="AX54" s="247"/>
      <c r="AY54" s="247"/>
      <c r="AZ54" s="247"/>
      <c r="BA54" s="247"/>
      <c r="BB54" s="247"/>
      <c r="BC54" s="247"/>
      <c r="BD54" s="247"/>
    </row>
    <row r="55" spans="2:56" ht="14.25" customHeight="1" x14ac:dyDescent="0.2">
      <c r="B55" s="64">
        <v>601</v>
      </c>
      <c r="C55" s="64"/>
      <c r="D55" s="64"/>
      <c r="E55" s="64">
        <v>324</v>
      </c>
      <c r="F55" s="64"/>
      <c r="G55" s="64"/>
      <c r="H55" s="77"/>
      <c r="I55" s="77"/>
      <c r="J55" s="77"/>
      <c r="K55" s="76"/>
      <c r="L55" s="76"/>
      <c r="M55" s="76"/>
      <c r="N55" s="76"/>
      <c r="O55" s="77"/>
      <c r="P55" s="77"/>
      <c r="Q55" s="77"/>
      <c r="R55" s="76"/>
      <c r="S55" s="76"/>
      <c r="T55" s="76"/>
      <c r="U55" s="77"/>
      <c r="V55" s="77"/>
      <c r="W55" s="77"/>
      <c r="X55" s="76"/>
      <c r="Y55" s="76"/>
      <c r="Z55" s="76"/>
      <c r="AA55" s="76"/>
      <c r="AB55" s="77"/>
      <c r="AC55" s="77"/>
      <c r="AD55" s="77"/>
      <c r="AE55" s="77"/>
      <c r="AF55" s="77"/>
      <c r="AG55" s="77"/>
      <c r="AH55" s="77"/>
      <c r="AI55" s="77"/>
      <c r="AJ55" s="77"/>
      <c r="AK55" s="77"/>
      <c r="AL55" s="76"/>
      <c r="AM55" s="76"/>
      <c r="AN55" s="76"/>
      <c r="AO55" s="76"/>
      <c r="AP55" s="76"/>
      <c r="AQ55" s="76"/>
      <c r="AR55" s="76"/>
      <c r="AS55" s="76"/>
      <c r="AT55" s="76"/>
      <c r="AU55" s="77"/>
      <c r="AV55" s="77"/>
      <c r="AW55" s="77"/>
      <c r="AX55" s="247"/>
      <c r="AY55" s="247"/>
      <c r="AZ55" s="247"/>
      <c r="BA55" s="247"/>
      <c r="BB55" s="247"/>
      <c r="BC55" s="247"/>
      <c r="BD55" s="247"/>
    </row>
    <row r="56" spans="2:56" ht="14.25" customHeight="1" x14ac:dyDescent="0.2">
      <c r="B56" s="64">
        <v>601</v>
      </c>
      <c r="C56" s="64"/>
      <c r="D56" s="64"/>
      <c r="E56" s="64">
        <v>324</v>
      </c>
      <c r="F56" s="64"/>
      <c r="G56" s="64"/>
      <c r="H56" s="77"/>
      <c r="I56" s="77"/>
      <c r="J56" s="77"/>
      <c r="K56" s="76"/>
      <c r="L56" s="76"/>
      <c r="M56" s="76"/>
      <c r="N56" s="76"/>
      <c r="O56" s="77"/>
      <c r="P56" s="77"/>
      <c r="Q56" s="77"/>
      <c r="R56" s="76"/>
      <c r="S56" s="76"/>
      <c r="T56" s="76"/>
      <c r="U56" s="77"/>
      <c r="V56" s="77"/>
      <c r="W56" s="77"/>
      <c r="X56" s="76"/>
      <c r="Y56" s="76"/>
      <c r="Z56" s="76"/>
      <c r="AA56" s="76"/>
      <c r="AB56" s="77"/>
      <c r="AC56" s="77"/>
      <c r="AD56" s="77"/>
      <c r="AE56" s="77"/>
      <c r="AF56" s="77"/>
      <c r="AG56" s="77"/>
      <c r="AH56" s="77"/>
      <c r="AI56" s="77"/>
      <c r="AJ56" s="77"/>
      <c r="AK56" s="77"/>
      <c r="AL56" s="76"/>
      <c r="AM56" s="76"/>
      <c r="AN56" s="76"/>
      <c r="AO56" s="76"/>
      <c r="AP56" s="76"/>
      <c r="AQ56" s="76"/>
      <c r="AR56" s="76"/>
      <c r="AS56" s="76"/>
      <c r="AT56" s="76"/>
      <c r="AU56" s="77"/>
      <c r="AV56" s="77"/>
      <c r="AW56" s="77"/>
      <c r="AX56" s="247"/>
      <c r="AY56" s="247"/>
      <c r="AZ56" s="247"/>
      <c r="BA56" s="247"/>
      <c r="BB56" s="247"/>
      <c r="BC56" s="247"/>
      <c r="BD56" s="247"/>
    </row>
    <row r="57" spans="2:56" ht="14.25" customHeight="1" x14ac:dyDescent="0.2">
      <c r="B57" s="64">
        <v>601</v>
      </c>
      <c r="C57" s="64"/>
      <c r="D57" s="64"/>
      <c r="E57" s="64">
        <v>324</v>
      </c>
      <c r="F57" s="64"/>
      <c r="G57" s="64"/>
      <c r="H57" s="77"/>
      <c r="I57" s="77"/>
      <c r="J57" s="77"/>
      <c r="K57" s="76"/>
      <c r="L57" s="76"/>
      <c r="M57" s="76"/>
      <c r="N57" s="76"/>
      <c r="O57" s="77"/>
      <c r="P57" s="77"/>
      <c r="Q57" s="77"/>
      <c r="R57" s="76"/>
      <c r="S57" s="76"/>
      <c r="T57" s="76"/>
      <c r="U57" s="77"/>
      <c r="V57" s="77"/>
      <c r="W57" s="77"/>
      <c r="X57" s="76"/>
      <c r="Y57" s="76"/>
      <c r="Z57" s="76"/>
      <c r="AA57" s="76"/>
      <c r="AB57" s="77"/>
      <c r="AC57" s="77"/>
      <c r="AD57" s="77"/>
      <c r="AE57" s="77"/>
      <c r="AF57" s="77"/>
      <c r="AG57" s="77"/>
      <c r="AH57" s="77"/>
      <c r="AI57" s="77"/>
      <c r="AJ57" s="77"/>
      <c r="AK57" s="77"/>
      <c r="AL57" s="76"/>
      <c r="AM57" s="76"/>
      <c r="AN57" s="76"/>
      <c r="AO57" s="76"/>
      <c r="AP57" s="76"/>
      <c r="AQ57" s="76"/>
      <c r="AR57" s="76"/>
      <c r="AS57" s="76"/>
      <c r="AT57" s="76"/>
      <c r="AU57" s="77"/>
      <c r="AV57" s="77"/>
      <c r="AW57" s="77"/>
      <c r="AX57" s="247"/>
      <c r="AY57" s="247"/>
      <c r="AZ57" s="247"/>
      <c r="BA57" s="247"/>
      <c r="BB57" s="247"/>
      <c r="BC57" s="247"/>
      <c r="BD57" s="247"/>
    </row>
    <row r="58" spans="2:56" ht="14.25" customHeight="1" x14ac:dyDescent="0.2">
      <c r="B58" s="64">
        <v>601</v>
      </c>
      <c r="C58" s="64"/>
      <c r="D58" s="64"/>
      <c r="E58" s="64">
        <v>324</v>
      </c>
      <c r="F58" s="64"/>
      <c r="G58" s="64"/>
      <c r="H58" s="77"/>
      <c r="I58" s="77"/>
      <c r="J58" s="77"/>
      <c r="K58" s="76"/>
      <c r="L58" s="76"/>
      <c r="M58" s="76"/>
      <c r="N58" s="76"/>
      <c r="O58" s="77"/>
      <c r="P58" s="77"/>
      <c r="Q58" s="77"/>
      <c r="R58" s="76"/>
      <c r="S58" s="76"/>
      <c r="T58" s="76"/>
      <c r="U58" s="77"/>
      <c r="V58" s="77"/>
      <c r="W58" s="77"/>
      <c r="X58" s="76"/>
      <c r="Y58" s="76"/>
      <c r="Z58" s="76"/>
      <c r="AA58" s="76"/>
      <c r="AB58" s="77"/>
      <c r="AC58" s="77"/>
      <c r="AD58" s="77"/>
      <c r="AE58" s="77"/>
      <c r="AF58" s="77"/>
      <c r="AG58" s="77"/>
      <c r="AH58" s="77"/>
      <c r="AI58" s="77"/>
      <c r="AJ58" s="77"/>
      <c r="AK58" s="77"/>
      <c r="AL58" s="76"/>
      <c r="AM58" s="76"/>
      <c r="AN58" s="76"/>
      <c r="AO58" s="76"/>
      <c r="AP58" s="76"/>
      <c r="AQ58" s="76"/>
      <c r="AR58" s="76"/>
      <c r="AS58" s="76"/>
      <c r="AT58" s="76"/>
      <c r="AU58" s="77"/>
      <c r="AV58" s="77"/>
      <c r="AW58" s="77"/>
      <c r="AX58" s="247"/>
      <c r="AY58" s="247"/>
      <c r="AZ58" s="247"/>
      <c r="BA58" s="247"/>
      <c r="BB58" s="247"/>
      <c r="BC58" s="247"/>
      <c r="BD58" s="247"/>
    </row>
    <row r="59" spans="2:56" ht="14.25" customHeight="1" x14ac:dyDescent="0.2">
      <c r="B59" s="65">
        <v>601</v>
      </c>
      <c r="C59" s="66"/>
      <c r="D59" s="67"/>
      <c r="E59" s="65">
        <v>324</v>
      </c>
      <c r="F59" s="66"/>
      <c r="G59" s="67"/>
      <c r="H59" s="73"/>
      <c r="I59" s="74"/>
      <c r="J59" s="75"/>
      <c r="K59" s="70"/>
      <c r="L59" s="71"/>
      <c r="M59" s="71"/>
      <c r="N59" s="72"/>
      <c r="O59" s="73"/>
      <c r="P59" s="74"/>
      <c r="Q59" s="75"/>
      <c r="R59" s="70"/>
      <c r="S59" s="71"/>
      <c r="T59" s="72"/>
      <c r="U59" s="73"/>
      <c r="V59" s="74"/>
      <c r="W59" s="75"/>
      <c r="X59" s="70"/>
      <c r="Y59" s="71"/>
      <c r="Z59" s="71"/>
      <c r="AA59" s="72"/>
      <c r="AB59" s="73"/>
      <c r="AC59" s="74"/>
      <c r="AD59" s="75"/>
      <c r="AE59" s="73"/>
      <c r="AF59" s="74"/>
      <c r="AG59" s="74"/>
      <c r="AH59" s="75"/>
      <c r="AI59" s="73"/>
      <c r="AJ59" s="74"/>
      <c r="AK59" s="75"/>
      <c r="AL59" s="70"/>
      <c r="AM59" s="71"/>
      <c r="AN59" s="71"/>
      <c r="AO59" s="71"/>
      <c r="AP59" s="71"/>
      <c r="AQ59" s="72"/>
      <c r="AR59" s="70"/>
      <c r="AS59" s="71"/>
      <c r="AT59" s="72"/>
      <c r="AU59" s="73"/>
      <c r="AV59" s="74"/>
      <c r="AW59" s="75"/>
      <c r="AX59" s="326"/>
      <c r="AY59" s="327"/>
      <c r="AZ59" s="327"/>
      <c r="BA59" s="327"/>
      <c r="BB59" s="327"/>
      <c r="BC59" s="327"/>
      <c r="BD59" s="328"/>
    </row>
    <row r="60" spans="2:56" ht="14.25" customHeight="1" x14ac:dyDescent="0.2">
      <c r="B60" s="64">
        <v>601</v>
      </c>
      <c r="C60" s="64"/>
      <c r="D60" s="64"/>
      <c r="E60" s="64">
        <v>324</v>
      </c>
      <c r="F60" s="64"/>
      <c r="G60" s="64"/>
      <c r="H60" s="77"/>
      <c r="I60" s="77"/>
      <c r="J60" s="77"/>
      <c r="K60" s="76"/>
      <c r="L60" s="76"/>
      <c r="M60" s="76"/>
      <c r="N60" s="76"/>
      <c r="O60" s="77"/>
      <c r="P60" s="77"/>
      <c r="Q60" s="77"/>
      <c r="R60" s="76"/>
      <c r="S60" s="76"/>
      <c r="T60" s="76"/>
      <c r="U60" s="77"/>
      <c r="V60" s="77"/>
      <c r="W60" s="77"/>
      <c r="X60" s="76"/>
      <c r="Y60" s="76"/>
      <c r="Z60" s="76"/>
      <c r="AA60" s="76"/>
      <c r="AB60" s="77"/>
      <c r="AC60" s="77"/>
      <c r="AD60" s="77"/>
      <c r="AE60" s="77"/>
      <c r="AF60" s="77"/>
      <c r="AG60" s="77"/>
      <c r="AH60" s="77"/>
      <c r="AI60" s="77"/>
      <c r="AJ60" s="77"/>
      <c r="AK60" s="77"/>
      <c r="AL60" s="76"/>
      <c r="AM60" s="76"/>
      <c r="AN60" s="76"/>
      <c r="AO60" s="76"/>
      <c r="AP60" s="76"/>
      <c r="AQ60" s="76"/>
      <c r="AR60" s="76"/>
      <c r="AS60" s="76"/>
      <c r="AT60" s="76"/>
      <c r="AU60" s="77"/>
      <c r="AV60" s="77"/>
      <c r="AW60" s="77"/>
      <c r="AX60" s="247"/>
      <c r="AY60" s="247"/>
      <c r="AZ60" s="247"/>
      <c r="BA60" s="247"/>
      <c r="BB60" s="247"/>
      <c r="BC60" s="247"/>
      <c r="BD60" s="247"/>
    </row>
    <row r="61" spans="2:56" ht="14.25" customHeight="1" x14ac:dyDescent="0.2">
      <c r="B61" s="64">
        <v>601</v>
      </c>
      <c r="C61" s="64"/>
      <c r="D61" s="64"/>
      <c r="E61" s="64">
        <v>324</v>
      </c>
      <c r="F61" s="64"/>
      <c r="G61" s="64"/>
      <c r="H61" s="77"/>
      <c r="I61" s="77"/>
      <c r="J61" s="77"/>
      <c r="K61" s="76"/>
      <c r="L61" s="76"/>
      <c r="M61" s="76"/>
      <c r="N61" s="76"/>
      <c r="O61" s="77"/>
      <c r="P61" s="77"/>
      <c r="Q61" s="77"/>
      <c r="R61" s="76"/>
      <c r="S61" s="76"/>
      <c r="T61" s="76"/>
      <c r="U61" s="77"/>
      <c r="V61" s="77"/>
      <c r="W61" s="77"/>
      <c r="X61" s="37"/>
      <c r="Y61" s="38"/>
      <c r="Z61" s="38"/>
      <c r="AA61" s="39"/>
      <c r="AB61" s="40"/>
      <c r="AC61" s="41"/>
      <c r="AD61" s="42"/>
      <c r="AE61" s="40"/>
      <c r="AF61" s="41"/>
      <c r="AG61" s="41"/>
      <c r="AH61" s="42"/>
      <c r="AI61" s="40"/>
      <c r="AJ61" s="41"/>
      <c r="AK61" s="42"/>
      <c r="AL61" s="37"/>
      <c r="AM61" s="38"/>
      <c r="AN61" s="38"/>
      <c r="AO61" s="38"/>
      <c r="AP61" s="38"/>
      <c r="AQ61" s="39"/>
      <c r="AR61" s="76"/>
      <c r="AS61" s="76"/>
      <c r="AT61" s="76"/>
      <c r="AU61" s="77"/>
      <c r="AV61" s="77"/>
      <c r="AW61" s="77"/>
      <c r="AX61" s="247"/>
      <c r="AY61" s="247"/>
      <c r="AZ61" s="247"/>
      <c r="BA61" s="247"/>
      <c r="BB61" s="247"/>
      <c r="BC61" s="247"/>
      <c r="BD61" s="247"/>
    </row>
    <row r="62" spans="2:56" ht="21" customHeight="1" x14ac:dyDescent="0.2">
      <c r="B62" s="63" t="str">
        <f>IF(AY41=AX62,"VOUCHER BALANCED","VOUCHER DOES NOT BALANCE")</f>
        <v>VOUCHER BALANCED</v>
      </c>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47">
        <f>(AX54+AX55+AX56+AX57+AX58+AX59+AX60+AX61)</f>
        <v>0</v>
      </c>
      <c r="AY62" s="47"/>
      <c r="AZ62" s="46"/>
      <c r="BA62" s="46"/>
      <c r="BB62" s="46"/>
      <c r="BC62" s="46"/>
      <c r="BD62" s="46"/>
    </row>
    <row r="63" spans="2:56" ht="18.600000000000001" customHeight="1" x14ac:dyDescent="0.2">
      <c r="B63" s="288" t="s">
        <v>55</v>
      </c>
      <c r="C63" s="288"/>
      <c r="D63" s="288"/>
      <c r="E63" s="288"/>
      <c r="F63" s="288"/>
      <c r="G63" s="288"/>
      <c r="H63" s="288"/>
      <c r="I63" s="288"/>
      <c r="J63" s="288"/>
      <c r="K63" s="288"/>
      <c r="L63" s="11"/>
      <c r="M63" s="289"/>
      <c r="N63" s="289"/>
      <c r="O63" s="11"/>
      <c r="P63" s="11"/>
      <c r="Q63" s="11"/>
      <c r="R63" s="11"/>
      <c r="S63" s="10"/>
      <c r="T63" s="10"/>
      <c r="U63" s="10"/>
      <c r="V63" s="10"/>
      <c r="W63" s="10"/>
      <c r="X63" s="10"/>
      <c r="Y63" s="10"/>
      <c r="Z63" s="10"/>
      <c r="AA63" s="10"/>
      <c r="AB63" s="10"/>
      <c r="AC63" s="10"/>
      <c r="AD63" s="10"/>
      <c r="AE63" s="10"/>
      <c r="AF63" s="10"/>
      <c r="AG63" s="10"/>
      <c r="AH63" s="10"/>
      <c r="AI63" s="290" t="s">
        <v>86</v>
      </c>
      <c r="AJ63" s="290"/>
      <c r="AK63" s="290"/>
      <c r="AL63" s="290"/>
      <c r="AM63" s="290"/>
      <c r="AN63" s="290"/>
      <c r="AO63" s="290"/>
      <c r="AP63" s="290"/>
      <c r="AQ63" s="290"/>
      <c r="AR63" s="290"/>
      <c r="AS63" s="290"/>
      <c r="AT63" s="290"/>
      <c r="AU63" s="290"/>
      <c r="AV63" s="290"/>
      <c r="AW63" s="290"/>
      <c r="AX63" s="290"/>
      <c r="AY63" s="290"/>
      <c r="AZ63" s="290"/>
      <c r="BA63" s="290"/>
      <c r="BB63" s="290"/>
      <c r="BC63" s="290"/>
      <c r="BD63" s="290"/>
    </row>
    <row r="64" spans="2:56" ht="9" customHeight="1" x14ac:dyDescent="0.2">
      <c r="AI64" s="290"/>
      <c r="AJ64" s="290"/>
      <c r="AK64" s="290"/>
      <c r="AL64" s="290"/>
      <c r="AM64" s="290"/>
      <c r="AN64" s="290"/>
      <c r="AO64" s="290"/>
      <c r="AP64" s="290"/>
      <c r="AQ64" s="290"/>
      <c r="AR64" s="290"/>
      <c r="AS64" s="290"/>
      <c r="AT64" s="290"/>
      <c r="AU64" s="290"/>
      <c r="AV64" s="290"/>
      <c r="AW64" s="290"/>
      <c r="AX64" s="290"/>
      <c r="AY64" s="290"/>
      <c r="AZ64" s="290"/>
      <c r="BA64" s="290"/>
      <c r="BB64" s="290"/>
      <c r="BC64" s="290"/>
      <c r="BD64" s="290"/>
    </row>
    <row r="65" spans="2:56" ht="11.25" customHeight="1" x14ac:dyDescent="0.2">
      <c r="B65" s="291" t="s">
        <v>79</v>
      </c>
      <c r="C65" s="291"/>
      <c r="D65" s="291"/>
      <c r="E65" s="291"/>
      <c r="F65" s="291"/>
      <c r="G65" s="291"/>
      <c r="H65" s="291"/>
      <c r="I65" s="291"/>
      <c r="J65" s="45"/>
      <c r="M65" s="292"/>
      <c r="N65" s="293"/>
      <c r="O65" s="293"/>
      <c r="P65" s="294"/>
      <c r="AI65" s="301"/>
      <c r="AJ65" s="302"/>
      <c r="AK65" s="302"/>
      <c r="AL65" s="302"/>
      <c r="AM65" s="302"/>
      <c r="AN65" s="302"/>
      <c r="AO65" s="302"/>
      <c r="AP65" s="302"/>
      <c r="AQ65" s="302"/>
      <c r="AR65" s="302"/>
      <c r="AS65" s="302"/>
      <c r="AT65" s="302"/>
      <c r="AU65" s="302"/>
      <c r="AV65" s="302"/>
      <c r="AW65" s="302"/>
      <c r="AX65" s="302"/>
      <c r="AY65" s="302"/>
      <c r="AZ65" s="302"/>
      <c r="BA65" s="302"/>
      <c r="BB65" s="302"/>
      <c r="BC65" s="302"/>
      <c r="BD65" s="303"/>
    </row>
    <row r="66" spans="2:56" ht="9" customHeight="1" x14ac:dyDescent="0.2">
      <c r="B66" s="291"/>
      <c r="C66" s="291"/>
      <c r="D66" s="291"/>
      <c r="E66" s="291"/>
      <c r="F66" s="291"/>
      <c r="G66" s="291"/>
      <c r="H66" s="291"/>
      <c r="I66" s="291"/>
      <c r="J66" s="45"/>
      <c r="M66" s="295"/>
      <c r="N66" s="296"/>
      <c r="O66" s="296"/>
      <c r="P66" s="297"/>
      <c r="AI66" s="304"/>
      <c r="AJ66" s="305"/>
      <c r="AK66" s="305"/>
      <c r="AL66" s="305"/>
      <c r="AM66" s="305"/>
      <c r="AN66" s="305"/>
      <c r="AO66" s="305"/>
      <c r="AP66" s="305"/>
      <c r="AQ66" s="305"/>
      <c r="AR66" s="305"/>
      <c r="AS66" s="305"/>
      <c r="AT66" s="305"/>
      <c r="AU66" s="305"/>
      <c r="AV66" s="305"/>
      <c r="AW66" s="305"/>
      <c r="AX66" s="305"/>
      <c r="AY66" s="305"/>
      <c r="AZ66" s="305"/>
      <c r="BA66" s="305"/>
      <c r="BB66" s="305"/>
      <c r="BC66" s="305"/>
      <c r="BD66" s="306"/>
    </row>
    <row r="67" spans="2:56" ht="9" customHeight="1" x14ac:dyDescent="0.2">
      <c r="B67" s="291"/>
      <c r="C67" s="291"/>
      <c r="D67" s="291"/>
      <c r="E67" s="291"/>
      <c r="F67" s="291"/>
      <c r="G67" s="291"/>
      <c r="H67" s="291"/>
      <c r="I67" s="291"/>
      <c r="J67" s="45"/>
      <c r="M67" s="298"/>
      <c r="N67" s="299"/>
      <c r="O67" s="299"/>
      <c r="P67" s="300"/>
      <c r="AI67" s="304"/>
      <c r="AJ67" s="305"/>
      <c r="AK67" s="305"/>
      <c r="AL67" s="305"/>
      <c r="AM67" s="305"/>
      <c r="AN67" s="305"/>
      <c r="AO67" s="305"/>
      <c r="AP67" s="305"/>
      <c r="AQ67" s="305"/>
      <c r="AR67" s="305"/>
      <c r="AS67" s="305"/>
      <c r="AT67" s="305"/>
      <c r="AU67" s="305"/>
      <c r="AV67" s="305"/>
      <c r="AW67" s="305"/>
      <c r="AX67" s="305"/>
      <c r="AY67" s="305"/>
      <c r="AZ67" s="305"/>
      <c r="BA67" s="305"/>
      <c r="BB67" s="305"/>
      <c r="BC67" s="305"/>
      <c r="BD67" s="306"/>
    </row>
    <row r="68" spans="2:56" ht="9" customHeight="1" x14ac:dyDescent="0.2">
      <c r="AI68" s="304"/>
      <c r="AJ68" s="305"/>
      <c r="AK68" s="305"/>
      <c r="AL68" s="305"/>
      <c r="AM68" s="305"/>
      <c r="AN68" s="305"/>
      <c r="AO68" s="305"/>
      <c r="AP68" s="305"/>
      <c r="AQ68" s="305"/>
      <c r="AR68" s="305"/>
      <c r="AS68" s="305"/>
      <c r="AT68" s="305"/>
      <c r="AU68" s="305"/>
      <c r="AV68" s="305"/>
      <c r="AW68" s="305"/>
      <c r="AX68" s="305"/>
      <c r="AY68" s="305"/>
      <c r="AZ68" s="305"/>
      <c r="BA68" s="305"/>
      <c r="BB68" s="305"/>
      <c r="BC68" s="305"/>
      <c r="BD68" s="306"/>
    </row>
    <row r="69" spans="2:56" ht="9" customHeight="1" x14ac:dyDescent="0.2">
      <c r="B69" s="285" t="s">
        <v>91</v>
      </c>
      <c r="C69" s="285"/>
      <c r="D69" s="285"/>
      <c r="E69" s="285"/>
      <c r="F69" s="285"/>
      <c r="G69" s="285"/>
      <c r="H69" s="285"/>
      <c r="I69" s="285"/>
      <c r="J69" s="285"/>
      <c r="K69" s="285"/>
      <c r="L69" s="286"/>
      <c r="M69" s="287"/>
      <c r="N69" s="287"/>
      <c r="O69" s="287"/>
      <c r="P69" s="287"/>
      <c r="Q69" s="287"/>
      <c r="R69" s="287"/>
      <c r="AI69" s="304"/>
      <c r="AJ69" s="305"/>
      <c r="AK69" s="305"/>
      <c r="AL69" s="305"/>
      <c r="AM69" s="305"/>
      <c r="AN69" s="305"/>
      <c r="AO69" s="305"/>
      <c r="AP69" s="305"/>
      <c r="AQ69" s="305"/>
      <c r="AR69" s="305"/>
      <c r="AS69" s="305"/>
      <c r="AT69" s="305"/>
      <c r="AU69" s="305"/>
      <c r="AV69" s="305"/>
      <c r="AW69" s="305"/>
      <c r="AX69" s="305"/>
      <c r="AY69" s="305"/>
      <c r="AZ69" s="305"/>
      <c r="BA69" s="305"/>
      <c r="BB69" s="305"/>
      <c r="BC69" s="305"/>
      <c r="BD69" s="306"/>
    </row>
    <row r="70" spans="2:56" ht="9" customHeight="1" x14ac:dyDescent="0.2">
      <c r="B70" s="285"/>
      <c r="C70" s="285"/>
      <c r="D70" s="285"/>
      <c r="E70" s="285"/>
      <c r="F70" s="285"/>
      <c r="G70" s="285"/>
      <c r="H70" s="285"/>
      <c r="I70" s="285"/>
      <c r="J70" s="285"/>
      <c r="K70" s="285"/>
      <c r="L70" s="286"/>
      <c r="M70" s="287"/>
      <c r="N70" s="287"/>
      <c r="O70" s="287"/>
      <c r="P70" s="287"/>
      <c r="Q70" s="287"/>
      <c r="R70" s="287"/>
      <c r="AI70" s="304"/>
      <c r="AJ70" s="305"/>
      <c r="AK70" s="305"/>
      <c r="AL70" s="305"/>
      <c r="AM70" s="305"/>
      <c r="AN70" s="305"/>
      <c r="AO70" s="305"/>
      <c r="AP70" s="305"/>
      <c r="AQ70" s="305"/>
      <c r="AR70" s="305"/>
      <c r="AS70" s="305"/>
      <c r="AT70" s="305"/>
      <c r="AU70" s="305"/>
      <c r="AV70" s="305"/>
      <c r="AW70" s="305"/>
      <c r="AX70" s="305"/>
      <c r="AY70" s="305"/>
      <c r="AZ70" s="305"/>
      <c r="BA70" s="305"/>
      <c r="BB70" s="305"/>
      <c r="BC70" s="305"/>
      <c r="BD70" s="306"/>
    </row>
    <row r="71" spans="2:56" ht="9" customHeight="1" x14ac:dyDescent="0.2">
      <c r="AI71" s="304"/>
      <c r="AJ71" s="305"/>
      <c r="AK71" s="305"/>
      <c r="AL71" s="305"/>
      <c r="AM71" s="305"/>
      <c r="AN71" s="305"/>
      <c r="AO71" s="305"/>
      <c r="AP71" s="305"/>
      <c r="AQ71" s="305"/>
      <c r="AR71" s="305"/>
      <c r="AS71" s="305"/>
      <c r="AT71" s="305"/>
      <c r="AU71" s="305"/>
      <c r="AV71" s="305"/>
      <c r="AW71" s="305"/>
      <c r="AX71" s="305"/>
      <c r="AY71" s="305"/>
      <c r="AZ71" s="305"/>
      <c r="BA71" s="305"/>
      <c r="BB71" s="305"/>
      <c r="BC71" s="305"/>
      <c r="BD71" s="306"/>
    </row>
    <row r="72" spans="2:56" ht="9" customHeight="1" x14ac:dyDescent="0.2">
      <c r="B72" s="275" t="s">
        <v>56</v>
      </c>
      <c r="C72" s="275"/>
      <c r="D72" s="275"/>
      <c r="E72" s="275"/>
      <c r="F72" s="275"/>
      <c r="G72" s="275"/>
      <c r="H72" s="275"/>
      <c r="I72" s="275"/>
      <c r="J72" s="275"/>
      <c r="K72" s="44"/>
      <c r="M72" s="276"/>
      <c r="N72" s="277"/>
      <c r="O72" s="277"/>
      <c r="P72" s="277"/>
      <c r="Q72" s="277"/>
      <c r="R72" s="277"/>
      <c r="S72" s="277"/>
      <c r="T72" s="277"/>
      <c r="U72" s="277"/>
      <c r="V72" s="277"/>
      <c r="W72" s="277"/>
      <c r="X72" s="277"/>
      <c r="Y72" s="277"/>
      <c r="Z72" s="277"/>
      <c r="AA72" s="277"/>
      <c r="AB72" s="278"/>
      <c r="AI72" s="304"/>
      <c r="AJ72" s="305"/>
      <c r="AK72" s="305"/>
      <c r="AL72" s="305"/>
      <c r="AM72" s="305"/>
      <c r="AN72" s="305"/>
      <c r="AO72" s="305"/>
      <c r="AP72" s="305"/>
      <c r="AQ72" s="305"/>
      <c r="AR72" s="305"/>
      <c r="AS72" s="305"/>
      <c r="AT72" s="305"/>
      <c r="AU72" s="305"/>
      <c r="AV72" s="305"/>
      <c r="AW72" s="305"/>
      <c r="AX72" s="305"/>
      <c r="AY72" s="305"/>
      <c r="AZ72" s="305"/>
      <c r="BA72" s="305"/>
      <c r="BB72" s="305"/>
      <c r="BC72" s="305"/>
      <c r="BD72" s="306"/>
    </row>
    <row r="73" spans="2:56" ht="9" customHeight="1" x14ac:dyDescent="0.2">
      <c r="B73" s="275"/>
      <c r="C73" s="275"/>
      <c r="D73" s="275"/>
      <c r="E73" s="275"/>
      <c r="F73" s="275"/>
      <c r="G73" s="275"/>
      <c r="H73" s="275"/>
      <c r="I73" s="275"/>
      <c r="J73" s="275"/>
      <c r="K73" s="44"/>
      <c r="M73" s="279"/>
      <c r="N73" s="280"/>
      <c r="O73" s="280"/>
      <c r="P73" s="280"/>
      <c r="Q73" s="280"/>
      <c r="R73" s="280"/>
      <c r="S73" s="280"/>
      <c r="T73" s="280"/>
      <c r="U73" s="280"/>
      <c r="V73" s="280"/>
      <c r="W73" s="280"/>
      <c r="X73" s="280"/>
      <c r="Y73" s="280"/>
      <c r="Z73" s="280"/>
      <c r="AA73" s="280"/>
      <c r="AB73" s="281"/>
      <c r="AI73" s="304"/>
      <c r="AJ73" s="305"/>
      <c r="AK73" s="305"/>
      <c r="AL73" s="305"/>
      <c r="AM73" s="305"/>
      <c r="AN73" s="305"/>
      <c r="AO73" s="305"/>
      <c r="AP73" s="305"/>
      <c r="AQ73" s="305"/>
      <c r="AR73" s="305"/>
      <c r="AS73" s="305"/>
      <c r="AT73" s="305"/>
      <c r="AU73" s="305"/>
      <c r="AV73" s="305"/>
      <c r="AW73" s="305"/>
      <c r="AX73" s="305"/>
      <c r="AY73" s="305"/>
      <c r="AZ73" s="305"/>
      <c r="BA73" s="305"/>
      <c r="BB73" s="305"/>
      <c r="BC73" s="305"/>
      <c r="BD73" s="306"/>
    </row>
    <row r="74" spans="2:56" ht="9" customHeight="1" x14ac:dyDescent="0.2">
      <c r="B74" s="275"/>
      <c r="C74" s="275"/>
      <c r="D74" s="275"/>
      <c r="E74" s="275"/>
      <c r="F74" s="275"/>
      <c r="G74" s="275"/>
      <c r="H74" s="275"/>
      <c r="I74" s="275"/>
      <c r="J74" s="275"/>
      <c r="K74" s="44"/>
      <c r="M74" s="279"/>
      <c r="N74" s="280"/>
      <c r="O74" s="280"/>
      <c r="P74" s="280"/>
      <c r="Q74" s="280"/>
      <c r="R74" s="280"/>
      <c r="S74" s="280"/>
      <c r="T74" s="280"/>
      <c r="U74" s="280"/>
      <c r="V74" s="280"/>
      <c r="W74" s="280"/>
      <c r="X74" s="280"/>
      <c r="Y74" s="280"/>
      <c r="Z74" s="280"/>
      <c r="AA74" s="280"/>
      <c r="AB74" s="281"/>
      <c r="AI74" s="304"/>
      <c r="AJ74" s="305"/>
      <c r="AK74" s="305"/>
      <c r="AL74" s="305"/>
      <c r="AM74" s="305"/>
      <c r="AN74" s="305"/>
      <c r="AO74" s="305"/>
      <c r="AP74" s="305"/>
      <c r="AQ74" s="305"/>
      <c r="AR74" s="305"/>
      <c r="AS74" s="305"/>
      <c r="AT74" s="305"/>
      <c r="AU74" s="305"/>
      <c r="AV74" s="305"/>
      <c r="AW74" s="305"/>
      <c r="AX74" s="305"/>
      <c r="AY74" s="305"/>
      <c r="AZ74" s="305"/>
      <c r="BA74" s="305"/>
      <c r="BB74" s="305"/>
      <c r="BC74" s="305"/>
      <c r="BD74" s="306"/>
    </row>
    <row r="75" spans="2:56" ht="9" customHeight="1" x14ac:dyDescent="0.2">
      <c r="B75" s="275"/>
      <c r="C75" s="275"/>
      <c r="D75" s="275"/>
      <c r="E75" s="275"/>
      <c r="F75" s="275"/>
      <c r="G75" s="275"/>
      <c r="H75" s="275"/>
      <c r="I75" s="275"/>
      <c r="J75" s="275"/>
      <c r="K75" s="44"/>
      <c r="M75" s="279"/>
      <c r="N75" s="280"/>
      <c r="O75" s="280"/>
      <c r="P75" s="280"/>
      <c r="Q75" s="280"/>
      <c r="R75" s="280"/>
      <c r="S75" s="280"/>
      <c r="T75" s="280"/>
      <c r="U75" s="280"/>
      <c r="V75" s="280"/>
      <c r="W75" s="280"/>
      <c r="X75" s="280"/>
      <c r="Y75" s="280"/>
      <c r="Z75" s="280"/>
      <c r="AA75" s="280"/>
      <c r="AB75" s="281"/>
      <c r="AI75" s="304"/>
      <c r="AJ75" s="305"/>
      <c r="AK75" s="305"/>
      <c r="AL75" s="305"/>
      <c r="AM75" s="305"/>
      <c r="AN75" s="305"/>
      <c r="AO75" s="305"/>
      <c r="AP75" s="305"/>
      <c r="AQ75" s="305"/>
      <c r="AR75" s="305"/>
      <c r="AS75" s="305"/>
      <c r="AT75" s="305"/>
      <c r="AU75" s="305"/>
      <c r="AV75" s="305"/>
      <c r="AW75" s="305"/>
      <c r="AX75" s="305"/>
      <c r="AY75" s="305"/>
      <c r="AZ75" s="305"/>
      <c r="BA75" s="305"/>
      <c r="BB75" s="305"/>
      <c r="BC75" s="305"/>
      <c r="BD75" s="306"/>
    </row>
    <row r="76" spans="2:56" ht="12.75" customHeight="1" x14ac:dyDescent="0.2">
      <c r="B76" s="275"/>
      <c r="C76" s="275"/>
      <c r="D76" s="275"/>
      <c r="E76" s="275"/>
      <c r="F76" s="275"/>
      <c r="G76" s="275"/>
      <c r="H76" s="275"/>
      <c r="I76" s="275"/>
      <c r="J76" s="275"/>
      <c r="K76" s="44"/>
      <c r="M76" s="282"/>
      <c r="N76" s="283"/>
      <c r="O76" s="283"/>
      <c r="P76" s="283"/>
      <c r="Q76" s="283"/>
      <c r="R76" s="283"/>
      <c r="S76" s="283"/>
      <c r="T76" s="283"/>
      <c r="U76" s="283"/>
      <c r="V76" s="283"/>
      <c r="W76" s="283"/>
      <c r="X76" s="283"/>
      <c r="Y76" s="283"/>
      <c r="Z76" s="283"/>
      <c r="AA76" s="283"/>
      <c r="AB76" s="284"/>
      <c r="AI76" s="307"/>
      <c r="AJ76" s="308"/>
      <c r="AK76" s="308"/>
      <c r="AL76" s="308"/>
      <c r="AM76" s="308"/>
      <c r="AN76" s="308"/>
      <c r="AO76" s="308"/>
      <c r="AP76" s="308"/>
      <c r="AQ76" s="308"/>
      <c r="AR76" s="308"/>
      <c r="AS76" s="308"/>
      <c r="AT76" s="308"/>
      <c r="AU76" s="308"/>
      <c r="AV76" s="308"/>
      <c r="AW76" s="308"/>
      <c r="AX76" s="308"/>
      <c r="AY76" s="308"/>
      <c r="AZ76" s="308"/>
      <c r="BA76" s="308"/>
      <c r="BB76" s="308"/>
      <c r="BC76" s="308"/>
      <c r="BD76" s="309"/>
    </row>
    <row r="77" spans="2:56" ht="12.75" customHeight="1" x14ac:dyDescent="0.2">
      <c r="AI77" s="11"/>
      <c r="AJ77" s="11"/>
      <c r="AK77" s="11"/>
      <c r="AL77" s="11"/>
      <c r="AM77" s="11"/>
      <c r="AN77" s="11"/>
      <c r="AO77" s="11"/>
      <c r="AP77" s="11"/>
      <c r="AQ77" s="11"/>
      <c r="AR77" s="11"/>
      <c r="AS77" s="11"/>
      <c r="AT77" s="11"/>
      <c r="AU77" s="11"/>
      <c r="AV77" s="11"/>
      <c r="AW77" s="11"/>
      <c r="AX77" s="11"/>
      <c r="AY77" s="11"/>
      <c r="AZ77" s="11"/>
      <c r="BA77" s="11"/>
      <c r="BB77" s="11"/>
      <c r="BC77" s="11"/>
      <c r="BD77" s="11"/>
    </row>
    <row r="78" spans="2:56" ht="15" customHeight="1" x14ac:dyDescent="0.2">
      <c r="AI78" s="11"/>
      <c r="AJ78" s="11"/>
      <c r="AK78" s="11"/>
      <c r="AL78" s="11"/>
      <c r="AM78" s="11"/>
      <c r="AN78" s="11"/>
      <c r="AO78" s="11"/>
      <c r="AP78" s="11"/>
      <c r="AQ78" s="11"/>
      <c r="AR78" s="11"/>
      <c r="AS78" s="11"/>
      <c r="AT78" s="11"/>
      <c r="AU78" s="11"/>
      <c r="AV78" s="11"/>
      <c r="AW78" s="11"/>
      <c r="AX78" s="11"/>
      <c r="AY78" s="11"/>
      <c r="AZ78" s="11"/>
      <c r="BA78" s="11"/>
      <c r="BB78" s="11"/>
      <c r="BC78" s="11"/>
      <c r="BD78" s="11"/>
    </row>
    <row r="79" spans="2:56" ht="9" customHeight="1" x14ac:dyDescent="0.2"/>
    <row r="80" spans="2:56" ht="9" customHeight="1" x14ac:dyDescent="0.2"/>
    <row r="81" ht="15.75" customHeight="1" x14ac:dyDescent="0.2"/>
    <row r="82" ht="9" customHeight="1" x14ac:dyDescent="0.2"/>
    <row r="83" ht="9" customHeight="1" x14ac:dyDescent="0.2"/>
    <row r="84" ht="9" customHeight="1" x14ac:dyDescent="0.2"/>
    <row r="85" ht="20.100000000000001" customHeight="1" x14ac:dyDescent="0.2"/>
  </sheetData>
  <sheetProtection password="D508" sheet="1" objects="1" scenarios="1"/>
  <mergeCells count="334">
    <mergeCell ref="O61:Q61"/>
    <mergeCell ref="R61:T61"/>
    <mergeCell ref="U61:W61"/>
    <mergeCell ref="AR61:AT61"/>
    <mergeCell ref="AU61:AW61"/>
    <mergeCell ref="L36:W36"/>
    <mergeCell ref="H16:X17"/>
    <mergeCell ref="AK14:BD14"/>
    <mergeCell ref="AT7:BD8"/>
    <mergeCell ref="AU60:AW60"/>
    <mergeCell ref="AX60:BD60"/>
    <mergeCell ref="AR55:AT55"/>
    <mergeCell ref="AX59:BD59"/>
    <mergeCell ref="AE55:AH55"/>
    <mergeCell ref="AI55:AK55"/>
    <mergeCell ref="AL55:AQ55"/>
    <mergeCell ref="AX61:BD61"/>
    <mergeCell ref="AX55:BD55"/>
    <mergeCell ref="AX56:BD56"/>
    <mergeCell ref="AX57:BD57"/>
    <mergeCell ref="AX58:BD58"/>
    <mergeCell ref="AU55:AW55"/>
    <mergeCell ref="AU56:AW56"/>
    <mergeCell ref="AU57:AW57"/>
    <mergeCell ref="B72:J76"/>
    <mergeCell ref="M72:AB76"/>
    <mergeCell ref="B69:L70"/>
    <mergeCell ref="M69:R70"/>
    <mergeCell ref="B63:K63"/>
    <mergeCell ref="M63:N63"/>
    <mergeCell ref="AI63:BD64"/>
    <mergeCell ref="B65:I67"/>
    <mergeCell ref="M65:P67"/>
    <mergeCell ref="AI65:BD76"/>
    <mergeCell ref="B61:D61"/>
    <mergeCell ref="E61:G61"/>
    <mergeCell ref="H61:J61"/>
    <mergeCell ref="K61:N61"/>
    <mergeCell ref="AE52:AH53"/>
    <mergeCell ref="AL52:AQ53"/>
    <mergeCell ref="AR52:AT53"/>
    <mergeCell ref="AR54:AT54"/>
    <mergeCell ref="B58:D58"/>
    <mergeCell ref="E56:G56"/>
    <mergeCell ref="H56:J56"/>
    <mergeCell ref="B57:D57"/>
    <mergeCell ref="AR60:AT60"/>
    <mergeCell ref="AB56:AD56"/>
    <mergeCell ref="AB57:AD57"/>
    <mergeCell ref="X58:AA58"/>
    <mergeCell ref="AB55:AD55"/>
    <mergeCell ref="AR56:AT56"/>
    <mergeCell ref="AR57:AT57"/>
    <mergeCell ref="AR58:AT58"/>
    <mergeCell ref="H54:J54"/>
    <mergeCell ref="B52:D53"/>
    <mergeCell ref="E52:G53"/>
    <mergeCell ref="H52:J53"/>
    <mergeCell ref="AU58:AW58"/>
    <mergeCell ref="AH1:BD1"/>
    <mergeCell ref="F38:G38"/>
    <mergeCell ref="F39:G39"/>
    <mergeCell ref="F40:G40"/>
    <mergeCell ref="F43:AK44"/>
    <mergeCell ref="AH9:BD11"/>
    <mergeCell ref="AH7:AI8"/>
    <mergeCell ref="B34:W34"/>
    <mergeCell ref="AY35:BD38"/>
    <mergeCell ref="G23:AA23"/>
    <mergeCell ref="G26:AA26"/>
    <mergeCell ref="H18:M19"/>
    <mergeCell ref="N18:S19"/>
    <mergeCell ref="AM34:AP34"/>
    <mergeCell ref="AQ34:AT34"/>
    <mergeCell ref="AU34:AX34"/>
    <mergeCell ref="G27:AA27"/>
    <mergeCell ref="G28:AA28"/>
    <mergeCell ref="B21:F22"/>
    <mergeCell ref="AY30:BD30"/>
    <mergeCell ref="AY33:BD33"/>
    <mergeCell ref="K58:N58"/>
    <mergeCell ref="E54:G54"/>
    <mergeCell ref="AI60:AK60"/>
    <mergeCell ref="AL60:AQ60"/>
    <mergeCell ref="AI57:AK57"/>
    <mergeCell ref="AI58:AK58"/>
    <mergeCell ref="AL57:AQ57"/>
    <mergeCell ref="AL58:AQ58"/>
    <mergeCell ref="AI56:AK56"/>
    <mergeCell ref="AL56:AQ56"/>
    <mergeCell ref="X60:AA60"/>
    <mergeCell ref="AB58:AD58"/>
    <mergeCell ref="AE57:AH57"/>
    <mergeCell ref="AE58:AH58"/>
    <mergeCell ref="AE56:AH56"/>
    <mergeCell ref="AB60:AD60"/>
    <mergeCell ref="AE60:AH60"/>
    <mergeCell ref="AL59:AQ59"/>
    <mergeCell ref="X56:AA56"/>
    <mergeCell ref="X57:AA57"/>
    <mergeCell ref="B60:D60"/>
    <mergeCell ref="E60:G60"/>
    <mergeCell ref="H60:J60"/>
    <mergeCell ref="E55:G55"/>
    <mergeCell ref="H55:J55"/>
    <mergeCell ref="O55:Q55"/>
    <mergeCell ref="U55:W55"/>
    <mergeCell ref="U57:W57"/>
    <mergeCell ref="U58:W58"/>
    <mergeCell ref="U60:W60"/>
    <mergeCell ref="R55:T55"/>
    <mergeCell ref="R56:T56"/>
    <mergeCell ref="R57:T57"/>
    <mergeCell ref="H59:J59"/>
    <mergeCell ref="K59:N59"/>
    <mergeCell ref="O59:Q59"/>
    <mergeCell ref="R59:T59"/>
    <mergeCell ref="U59:W59"/>
    <mergeCell ref="U56:W56"/>
    <mergeCell ref="E57:G57"/>
    <mergeCell ref="H57:J57"/>
    <mergeCell ref="E58:G58"/>
    <mergeCell ref="H58:J58"/>
    <mergeCell ref="K57:N57"/>
    <mergeCell ref="K52:N53"/>
    <mergeCell ref="K54:N54"/>
    <mergeCell ref="K55:N55"/>
    <mergeCell ref="K56:N56"/>
    <mergeCell ref="B47:BD48"/>
    <mergeCell ref="AU52:AW53"/>
    <mergeCell ref="AX52:BD53"/>
    <mergeCell ref="O54:Q54"/>
    <mergeCell ref="R54:T54"/>
    <mergeCell ref="U54:W54"/>
    <mergeCell ref="X54:AA54"/>
    <mergeCell ref="AB54:AD54"/>
    <mergeCell ref="AE54:AH54"/>
    <mergeCell ref="AI54:AK54"/>
    <mergeCell ref="AL54:AQ54"/>
    <mergeCell ref="AU54:AW54"/>
    <mergeCell ref="AX54:BD54"/>
    <mergeCell ref="U52:W53"/>
    <mergeCell ref="X52:AA53"/>
    <mergeCell ref="AB52:AD53"/>
    <mergeCell ref="AY12:BD12"/>
    <mergeCell ref="AY13:BD13"/>
    <mergeCell ref="AI33:AL33"/>
    <mergeCell ref="X35:AL35"/>
    <mergeCell ref="X36:AL36"/>
    <mergeCell ref="AH12:AX13"/>
    <mergeCell ref="AH14:AJ14"/>
    <mergeCell ref="AY23:BD23"/>
    <mergeCell ref="AY21:BD22"/>
    <mergeCell ref="AI21:AL22"/>
    <mergeCell ref="AM21:AP22"/>
    <mergeCell ref="AQ21:AT22"/>
    <mergeCell ref="AU21:AX22"/>
    <mergeCell ref="AB23:AD23"/>
    <mergeCell ref="AM23:AP23"/>
    <mergeCell ref="AB21:AD22"/>
    <mergeCell ref="AE21:AH22"/>
    <mergeCell ref="AI23:AL23"/>
    <mergeCell ref="AH15:BD16"/>
    <mergeCell ref="AE23:AH23"/>
    <mergeCell ref="AH19:BD19"/>
    <mergeCell ref="Z18:AF19"/>
    <mergeCell ref="AH17:BD18"/>
    <mergeCell ref="AY26:BD26"/>
    <mergeCell ref="B10:D11"/>
    <mergeCell ref="AY31:BD31"/>
    <mergeCell ref="B15:D15"/>
    <mergeCell ref="B1:AF2"/>
    <mergeCell ref="B3:AF3"/>
    <mergeCell ref="E4:AF5"/>
    <mergeCell ref="E10:AF11"/>
    <mergeCell ref="E12:AF12"/>
    <mergeCell ref="B4:D5"/>
    <mergeCell ref="B7:AF9"/>
    <mergeCell ref="B12:D13"/>
    <mergeCell ref="E13:AF13"/>
    <mergeCell ref="AI3:BD3"/>
    <mergeCell ref="AI4:BD4"/>
    <mergeCell ref="AI5:BD5"/>
    <mergeCell ref="AI27:AL27"/>
    <mergeCell ref="AI28:AL28"/>
    <mergeCell ref="AM26:AP26"/>
    <mergeCell ref="AM27:AP27"/>
    <mergeCell ref="AM28:AP28"/>
    <mergeCell ref="AQ29:AT29"/>
    <mergeCell ref="AQ23:AT23"/>
    <mergeCell ref="AQ26:AT26"/>
    <mergeCell ref="AU23:AX23"/>
    <mergeCell ref="AY27:BD27"/>
    <mergeCell ref="AY28:BD28"/>
    <mergeCell ref="AU30:AX30"/>
    <mergeCell ref="AY34:BD34"/>
    <mergeCell ref="AJ7:AS8"/>
    <mergeCell ref="AI31:AL31"/>
    <mergeCell ref="AI32:AL32"/>
    <mergeCell ref="AM31:AP31"/>
    <mergeCell ref="AM32:AP32"/>
    <mergeCell ref="B20:BD20"/>
    <mergeCell ref="AQ33:AT33"/>
    <mergeCell ref="AU33:AX33"/>
    <mergeCell ref="G24:AA24"/>
    <mergeCell ref="G25:AA25"/>
    <mergeCell ref="B24:F24"/>
    <mergeCell ref="B25:F25"/>
    <mergeCell ref="G31:AA31"/>
    <mergeCell ref="B31:F31"/>
    <mergeCell ref="G29:AA29"/>
    <mergeCell ref="AQ31:AT31"/>
    <mergeCell ref="AQ32:AT32"/>
    <mergeCell ref="AQ30:AT30"/>
    <mergeCell ref="AE26:AH26"/>
    <mergeCell ref="G21:AA22"/>
    <mergeCell ref="E14:AF14"/>
    <mergeCell ref="E15:G15"/>
    <mergeCell ref="H15:I15"/>
    <mergeCell ref="J15:O15"/>
    <mergeCell ref="Q15:S15"/>
    <mergeCell ref="T15:AF15"/>
    <mergeCell ref="B16:G17"/>
    <mergeCell ref="B18:G19"/>
    <mergeCell ref="T18:Y19"/>
    <mergeCell ref="B14:D14"/>
    <mergeCell ref="AY24:BD24"/>
    <mergeCell ref="AY25:BD25"/>
    <mergeCell ref="B45:BD46"/>
    <mergeCell ref="B23:F23"/>
    <mergeCell ref="AB26:AD26"/>
    <mergeCell ref="AB27:AD27"/>
    <mergeCell ref="AB28:AD28"/>
    <mergeCell ref="G30:AA30"/>
    <mergeCell ref="B33:F33"/>
    <mergeCell ref="B27:F27"/>
    <mergeCell ref="B28:F28"/>
    <mergeCell ref="B30:F30"/>
    <mergeCell ref="B29:F29"/>
    <mergeCell ref="B26:F26"/>
    <mergeCell ref="AE28:AH28"/>
    <mergeCell ref="AE29:AH29"/>
    <mergeCell ref="AM29:AP29"/>
    <mergeCell ref="AM30:AP30"/>
    <mergeCell ref="G32:AA32"/>
    <mergeCell ref="AY32:BD32"/>
    <mergeCell ref="S39:Z39"/>
    <mergeCell ref="AD38:AI38"/>
    <mergeCell ref="AM39:AX40"/>
    <mergeCell ref="AM41:AX42"/>
    <mergeCell ref="S38:Z38"/>
    <mergeCell ref="B35:K35"/>
    <mergeCell ref="L35:W35"/>
    <mergeCell ref="AB29:AD29"/>
    <mergeCell ref="AB30:AD30"/>
    <mergeCell ref="AB33:AD33"/>
    <mergeCell ref="AI29:AL29"/>
    <mergeCell ref="AI30:AL30"/>
    <mergeCell ref="AE31:AH31"/>
    <mergeCell ref="AE32:AH32"/>
    <mergeCell ref="AB31:AD31"/>
    <mergeCell ref="AB32:AD32"/>
    <mergeCell ref="B37:AL37"/>
    <mergeCell ref="AE30:AH30"/>
    <mergeCell ref="B32:F32"/>
    <mergeCell ref="B36:K36"/>
    <mergeCell ref="AM35:AX38"/>
    <mergeCell ref="AE24:AH24"/>
    <mergeCell ref="AE25:AH25"/>
    <mergeCell ref="AB24:AD24"/>
    <mergeCell ref="AB25:AD25"/>
    <mergeCell ref="AI24:AL24"/>
    <mergeCell ref="AI25:AL25"/>
    <mergeCell ref="AM24:AP24"/>
    <mergeCell ref="AM25:AP25"/>
    <mergeCell ref="AQ24:AT24"/>
    <mergeCell ref="AE27:AH27"/>
    <mergeCell ref="AI26:AL26"/>
    <mergeCell ref="AQ27:AT27"/>
    <mergeCell ref="AQ28:AT28"/>
    <mergeCell ref="AU26:AX26"/>
    <mergeCell ref="AU27:AX27"/>
    <mergeCell ref="AU28:AX28"/>
    <mergeCell ref="AU24:AX24"/>
    <mergeCell ref="AU25:AX25"/>
    <mergeCell ref="AQ25:AT25"/>
    <mergeCell ref="AY29:BD29"/>
    <mergeCell ref="AU29:AX29"/>
    <mergeCell ref="X59:AA59"/>
    <mergeCell ref="AB59:AD59"/>
    <mergeCell ref="AE59:AH59"/>
    <mergeCell ref="AI59:AK59"/>
    <mergeCell ref="H40:P40"/>
    <mergeCell ref="H39:P39"/>
    <mergeCell ref="H38:P38"/>
    <mergeCell ref="AM33:AP33"/>
    <mergeCell ref="R41:R42"/>
    <mergeCell ref="H41:L42"/>
    <mergeCell ref="S41:V42"/>
    <mergeCell ref="AE33:AH33"/>
    <mergeCell ref="G33:AA33"/>
    <mergeCell ref="AY43:BD44"/>
    <mergeCell ref="AU31:AX31"/>
    <mergeCell ref="AU32:AX32"/>
    <mergeCell ref="AD41:AH42"/>
    <mergeCell ref="AD39:AK39"/>
    <mergeCell ref="AD40:AK40"/>
    <mergeCell ref="X34:AD34"/>
    <mergeCell ref="AE34:AH34"/>
    <mergeCell ref="AI34:AL34"/>
    <mergeCell ref="B62:AW62"/>
    <mergeCell ref="B55:D55"/>
    <mergeCell ref="B56:D56"/>
    <mergeCell ref="B54:D54"/>
    <mergeCell ref="B59:D59"/>
    <mergeCell ref="E59:G59"/>
    <mergeCell ref="S40:Z40"/>
    <mergeCell ref="AR59:AT59"/>
    <mergeCell ref="AU59:AW59"/>
    <mergeCell ref="K60:N60"/>
    <mergeCell ref="O56:Q56"/>
    <mergeCell ref="O57:Q57"/>
    <mergeCell ref="O58:Q58"/>
    <mergeCell ref="O60:Q60"/>
    <mergeCell ref="R58:T58"/>
    <mergeCell ref="R60:T60"/>
    <mergeCell ref="B49:BD50"/>
    <mergeCell ref="F41:G42"/>
    <mergeCell ref="AI52:AK53"/>
    <mergeCell ref="R52:T53"/>
    <mergeCell ref="AY39:BD40"/>
    <mergeCell ref="O52:Q53"/>
    <mergeCell ref="X55:AA55"/>
    <mergeCell ref="AC41:AC42"/>
  </mergeCells>
  <phoneticPr fontId="1" type="noConversion"/>
  <dataValidations count="1">
    <dataValidation type="list" allowBlank="1" showInputMessage="1" showErrorMessage="1" sqref="Y16:AF17">
      <formula1>$BO$1:$BO$3</formula1>
    </dataValidation>
  </dataValidations>
  <printOptions horizontalCentered="1"/>
  <pageMargins left="0" right="0" top="0" bottom="0" header="0" footer="0"/>
  <pageSetup scale="70" orientation="portrait" r:id="rId1"/>
  <headerFooter alignWithMargins="0">
    <oddFooter>&amp;R&amp;"Arial,Regular"&amp;8OFM ETERV 02/12/2016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19" zoomScaleNormal="100" workbookViewId="0">
      <selection activeCell="D6" sqref="D6"/>
    </sheetView>
  </sheetViews>
  <sheetFormatPr defaultRowHeight="12" x14ac:dyDescent="0.15"/>
  <cols>
    <col min="1" max="1" width="11.375" style="13" customWidth="1"/>
    <col min="2" max="2" width="49.75" style="30" customWidth="1"/>
    <col min="3" max="3" width="39.25" style="13" customWidth="1"/>
    <col min="4" max="4" width="7.25" style="13" customWidth="1"/>
    <col min="5" max="5" width="12.25" style="13" customWidth="1"/>
    <col min="6" max="6" width="6.75" style="13" customWidth="1"/>
    <col min="7" max="7" width="9.375" style="13" customWidth="1"/>
    <col min="8" max="8" width="19.375" style="13" customWidth="1"/>
    <col min="9" max="9" width="7" style="13" customWidth="1"/>
    <col min="10" max="10" width="9.25" style="13" customWidth="1"/>
    <col min="11" max="11" width="9.5" style="13" customWidth="1"/>
    <col min="12" max="256" width="9" style="13"/>
    <col min="257" max="257" width="10" style="13" bestFit="1" customWidth="1"/>
    <col min="258" max="258" width="49.75" style="13" customWidth="1"/>
    <col min="259" max="259" width="39.25" style="13" customWidth="1"/>
    <col min="260" max="260" width="6.875" style="13" customWidth="1"/>
    <col min="261" max="261" width="11.625" style="13" customWidth="1"/>
    <col min="262" max="262" width="6.75" style="13" customWidth="1"/>
    <col min="263" max="263" width="11.25" style="13" customWidth="1"/>
    <col min="264" max="264" width="19.375" style="13" customWidth="1"/>
    <col min="265" max="265" width="8.125" style="13" customWidth="1"/>
    <col min="266" max="512" width="9" style="13"/>
    <col min="513" max="513" width="10" style="13" bestFit="1" customWidth="1"/>
    <col min="514" max="514" width="49.75" style="13" customWidth="1"/>
    <col min="515" max="515" width="39.25" style="13" customWidth="1"/>
    <col min="516" max="516" width="6.875" style="13" customWidth="1"/>
    <col min="517" max="517" width="11.625" style="13" customWidth="1"/>
    <col min="518" max="518" width="6.75" style="13" customWidth="1"/>
    <col min="519" max="519" width="11.25" style="13" customWidth="1"/>
    <col min="520" max="520" width="19.375" style="13" customWidth="1"/>
    <col min="521" max="521" width="8.125" style="13" customWidth="1"/>
    <col min="522" max="768" width="9" style="13"/>
    <col min="769" max="769" width="10" style="13" bestFit="1" customWidth="1"/>
    <col min="770" max="770" width="49.75" style="13" customWidth="1"/>
    <col min="771" max="771" width="39.25" style="13" customWidth="1"/>
    <col min="772" max="772" width="6.875" style="13" customWidth="1"/>
    <col min="773" max="773" width="11.625" style="13" customWidth="1"/>
    <col min="774" max="774" width="6.75" style="13" customWidth="1"/>
    <col min="775" max="775" width="11.25" style="13" customWidth="1"/>
    <col min="776" max="776" width="19.375" style="13" customWidth="1"/>
    <col min="777" max="777" width="8.125" style="13" customWidth="1"/>
    <col min="778" max="1024" width="9" style="13"/>
    <col min="1025" max="1025" width="10" style="13" bestFit="1" customWidth="1"/>
    <col min="1026" max="1026" width="49.75" style="13" customWidth="1"/>
    <col min="1027" max="1027" width="39.25" style="13" customWidth="1"/>
    <col min="1028" max="1028" width="6.875" style="13" customWidth="1"/>
    <col min="1029" max="1029" width="11.625" style="13" customWidth="1"/>
    <col min="1030" max="1030" width="6.75" style="13" customWidth="1"/>
    <col min="1031" max="1031" width="11.25" style="13" customWidth="1"/>
    <col min="1032" max="1032" width="19.375" style="13" customWidth="1"/>
    <col min="1033" max="1033" width="8.125" style="13" customWidth="1"/>
    <col min="1034" max="1280" width="9" style="13"/>
    <col min="1281" max="1281" width="10" style="13" bestFit="1" customWidth="1"/>
    <col min="1282" max="1282" width="49.75" style="13" customWidth="1"/>
    <col min="1283" max="1283" width="39.25" style="13" customWidth="1"/>
    <col min="1284" max="1284" width="6.875" style="13" customWidth="1"/>
    <col min="1285" max="1285" width="11.625" style="13" customWidth="1"/>
    <col min="1286" max="1286" width="6.75" style="13" customWidth="1"/>
    <col min="1287" max="1287" width="11.25" style="13" customWidth="1"/>
    <col min="1288" max="1288" width="19.375" style="13" customWidth="1"/>
    <col min="1289" max="1289" width="8.125" style="13" customWidth="1"/>
    <col min="1290" max="1536" width="9" style="13"/>
    <col min="1537" max="1537" width="10" style="13" bestFit="1" customWidth="1"/>
    <col min="1538" max="1538" width="49.75" style="13" customWidth="1"/>
    <col min="1539" max="1539" width="39.25" style="13" customWidth="1"/>
    <col min="1540" max="1540" width="6.875" style="13" customWidth="1"/>
    <col min="1541" max="1541" width="11.625" style="13" customWidth="1"/>
    <col min="1542" max="1542" width="6.75" style="13" customWidth="1"/>
    <col min="1543" max="1543" width="11.25" style="13" customWidth="1"/>
    <col min="1544" max="1544" width="19.375" style="13" customWidth="1"/>
    <col min="1545" max="1545" width="8.125" style="13" customWidth="1"/>
    <col min="1546" max="1792" width="9" style="13"/>
    <col min="1793" max="1793" width="10" style="13" bestFit="1" customWidth="1"/>
    <col min="1794" max="1794" width="49.75" style="13" customWidth="1"/>
    <col min="1795" max="1795" width="39.25" style="13" customWidth="1"/>
    <col min="1796" max="1796" width="6.875" style="13" customWidth="1"/>
    <col min="1797" max="1797" width="11.625" style="13" customWidth="1"/>
    <col min="1798" max="1798" width="6.75" style="13" customWidth="1"/>
    <col min="1799" max="1799" width="11.25" style="13" customWidth="1"/>
    <col min="1800" max="1800" width="19.375" style="13" customWidth="1"/>
    <col min="1801" max="1801" width="8.125" style="13" customWidth="1"/>
    <col min="1802" max="2048" width="9" style="13"/>
    <col min="2049" max="2049" width="10" style="13" bestFit="1" customWidth="1"/>
    <col min="2050" max="2050" width="49.75" style="13" customWidth="1"/>
    <col min="2051" max="2051" width="39.25" style="13" customWidth="1"/>
    <col min="2052" max="2052" width="6.875" style="13" customWidth="1"/>
    <col min="2053" max="2053" width="11.625" style="13" customWidth="1"/>
    <col min="2054" max="2054" width="6.75" style="13" customWidth="1"/>
    <col min="2055" max="2055" width="11.25" style="13" customWidth="1"/>
    <col min="2056" max="2056" width="19.375" style="13" customWidth="1"/>
    <col min="2057" max="2057" width="8.125" style="13" customWidth="1"/>
    <col min="2058" max="2304" width="9" style="13"/>
    <col min="2305" max="2305" width="10" style="13" bestFit="1" customWidth="1"/>
    <col min="2306" max="2306" width="49.75" style="13" customWidth="1"/>
    <col min="2307" max="2307" width="39.25" style="13" customWidth="1"/>
    <col min="2308" max="2308" width="6.875" style="13" customWidth="1"/>
    <col min="2309" max="2309" width="11.625" style="13" customWidth="1"/>
    <col min="2310" max="2310" width="6.75" style="13" customWidth="1"/>
    <col min="2311" max="2311" width="11.25" style="13" customWidth="1"/>
    <col min="2312" max="2312" width="19.375" style="13" customWidth="1"/>
    <col min="2313" max="2313" width="8.125" style="13" customWidth="1"/>
    <col min="2314" max="2560" width="9" style="13"/>
    <col min="2561" max="2561" width="10" style="13" bestFit="1" customWidth="1"/>
    <col min="2562" max="2562" width="49.75" style="13" customWidth="1"/>
    <col min="2563" max="2563" width="39.25" style="13" customWidth="1"/>
    <col min="2564" max="2564" width="6.875" style="13" customWidth="1"/>
    <col min="2565" max="2565" width="11.625" style="13" customWidth="1"/>
    <col min="2566" max="2566" width="6.75" style="13" customWidth="1"/>
    <col min="2567" max="2567" width="11.25" style="13" customWidth="1"/>
    <col min="2568" max="2568" width="19.375" style="13" customWidth="1"/>
    <col min="2569" max="2569" width="8.125" style="13" customWidth="1"/>
    <col min="2570" max="2816" width="9" style="13"/>
    <col min="2817" max="2817" width="10" style="13" bestFit="1" customWidth="1"/>
    <col min="2818" max="2818" width="49.75" style="13" customWidth="1"/>
    <col min="2819" max="2819" width="39.25" style="13" customWidth="1"/>
    <col min="2820" max="2820" width="6.875" style="13" customWidth="1"/>
    <col min="2821" max="2821" width="11.625" style="13" customWidth="1"/>
    <col min="2822" max="2822" width="6.75" style="13" customWidth="1"/>
    <col min="2823" max="2823" width="11.25" style="13" customWidth="1"/>
    <col min="2824" max="2824" width="19.375" style="13" customWidth="1"/>
    <col min="2825" max="2825" width="8.125" style="13" customWidth="1"/>
    <col min="2826" max="3072" width="9" style="13"/>
    <col min="3073" max="3073" width="10" style="13" bestFit="1" customWidth="1"/>
    <col min="3074" max="3074" width="49.75" style="13" customWidth="1"/>
    <col min="3075" max="3075" width="39.25" style="13" customWidth="1"/>
    <col min="3076" max="3076" width="6.875" style="13" customWidth="1"/>
    <col min="3077" max="3077" width="11.625" style="13" customWidth="1"/>
    <col min="3078" max="3078" width="6.75" style="13" customWidth="1"/>
    <col min="3079" max="3079" width="11.25" style="13" customWidth="1"/>
    <col min="3080" max="3080" width="19.375" style="13" customWidth="1"/>
    <col min="3081" max="3081" width="8.125" style="13" customWidth="1"/>
    <col min="3082" max="3328" width="9" style="13"/>
    <col min="3329" max="3329" width="10" style="13" bestFit="1" customWidth="1"/>
    <col min="3330" max="3330" width="49.75" style="13" customWidth="1"/>
    <col min="3331" max="3331" width="39.25" style="13" customWidth="1"/>
    <col min="3332" max="3332" width="6.875" style="13" customWidth="1"/>
    <col min="3333" max="3333" width="11.625" style="13" customWidth="1"/>
    <col min="3334" max="3334" width="6.75" style="13" customWidth="1"/>
    <col min="3335" max="3335" width="11.25" style="13" customWidth="1"/>
    <col min="3336" max="3336" width="19.375" style="13" customWidth="1"/>
    <col min="3337" max="3337" width="8.125" style="13" customWidth="1"/>
    <col min="3338" max="3584" width="9" style="13"/>
    <col min="3585" max="3585" width="10" style="13" bestFit="1" customWidth="1"/>
    <col min="3586" max="3586" width="49.75" style="13" customWidth="1"/>
    <col min="3587" max="3587" width="39.25" style="13" customWidth="1"/>
    <col min="3588" max="3588" width="6.875" style="13" customWidth="1"/>
    <col min="3589" max="3589" width="11.625" style="13" customWidth="1"/>
    <col min="3590" max="3590" width="6.75" style="13" customWidth="1"/>
    <col min="3591" max="3591" width="11.25" style="13" customWidth="1"/>
    <col min="3592" max="3592" width="19.375" style="13" customWidth="1"/>
    <col min="3593" max="3593" width="8.125" style="13" customWidth="1"/>
    <col min="3594" max="3840" width="9" style="13"/>
    <col min="3841" max="3841" width="10" style="13" bestFit="1" customWidth="1"/>
    <col min="3842" max="3842" width="49.75" style="13" customWidth="1"/>
    <col min="3843" max="3843" width="39.25" style="13" customWidth="1"/>
    <col min="3844" max="3844" width="6.875" style="13" customWidth="1"/>
    <col min="3845" max="3845" width="11.625" style="13" customWidth="1"/>
    <col min="3846" max="3846" width="6.75" style="13" customWidth="1"/>
    <col min="3847" max="3847" width="11.25" style="13" customWidth="1"/>
    <col min="3848" max="3848" width="19.375" style="13" customWidth="1"/>
    <col min="3849" max="3849" width="8.125" style="13" customWidth="1"/>
    <col min="3850" max="4096" width="9" style="13"/>
    <col min="4097" max="4097" width="10" style="13" bestFit="1" customWidth="1"/>
    <col min="4098" max="4098" width="49.75" style="13" customWidth="1"/>
    <col min="4099" max="4099" width="39.25" style="13" customWidth="1"/>
    <col min="4100" max="4100" width="6.875" style="13" customWidth="1"/>
    <col min="4101" max="4101" width="11.625" style="13" customWidth="1"/>
    <col min="4102" max="4102" width="6.75" style="13" customWidth="1"/>
    <col min="4103" max="4103" width="11.25" style="13" customWidth="1"/>
    <col min="4104" max="4104" width="19.375" style="13" customWidth="1"/>
    <col min="4105" max="4105" width="8.125" style="13" customWidth="1"/>
    <col min="4106" max="4352" width="9" style="13"/>
    <col min="4353" max="4353" width="10" style="13" bestFit="1" customWidth="1"/>
    <col min="4354" max="4354" width="49.75" style="13" customWidth="1"/>
    <col min="4355" max="4355" width="39.25" style="13" customWidth="1"/>
    <col min="4356" max="4356" width="6.875" style="13" customWidth="1"/>
    <col min="4357" max="4357" width="11.625" style="13" customWidth="1"/>
    <col min="4358" max="4358" width="6.75" style="13" customWidth="1"/>
    <col min="4359" max="4359" width="11.25" style="13" customWidth="1"/>
    <col min="4360" max="4360" width="19.375" style="13" customWidth="1"/>
    <col min="4361" max="4361" width="8.125" style="13" customWidth="1"/>
    <col min="4362" max="4608" width="9" style="13"/>
    <col min="4609" max="4609" width="10" style="13" bestFit="1" customWidth="1"/>
    <col min="4610" max="4610" width="49.75" style="13" customWidth="1"/>
    <col min="4611" max="4611" width="39.25" style="13" customWidth="1"/>
    <col min="4612" max="4612" width="6.875" style="13" customWidth="1"/>
    <col min="4613" max="4613" width="11.625" style="13" customWidth="1"/>
    <col min="4614" max="4614" width="6.75" style="13" customWidth="1"/>
    <col min="4615" max="4615" width="11.25" style="13" customWidth="1"/>
    <col min="4616" max="4616" width="19.375" style="13" customWidth="1"/>
    <col min="4617" max="4617" width="8.125" style="13" customWidth="1"/>
    <col min="4618" max="4864" width="9" style="13"/>
    <col min="4865" max="4865" width="10" style="13" bestFit="1" customWidth="1"/>
    <col min="4866" max="4866" width="49.75" style="13" customWidth="1"/>
    <col min="4867" max="4867" width="39.25" style="13" customWidth="1"/>
    <col min="4868" max="4868" width="6.875" style="13" customWidth="1"/>
    <col min="4869" max="4869" width="11.625" style="13" customWidth="1"/>
    <col min="4870" max="4870" width="6.75" style="13" customWidth="1"/>
    <col min="4871" max="4871" width="11.25" style="13" customWidth="1"/>
    <col min="4872" max="4872" width="19.375" style="13" customWidth="1"/>
    <col min="4873" max="4873" width="8.125" style="13" customWidth="1"/>
    <col min="4874" max="5120" width="9" style="13"/>
    <col min="5121" max="5121" width="10" style="13" bestFit="1" customWidth="1"/>
    <col min="5122" max="5122" width="49.75" style="13" customWidth="1"/>
    <col min="5123" max="5123" width="39.25" style="13" customWidth="1"/>
    <col min="5124" max="5124" width="6.875" style="13" customWidth="1"/>
    <col min="5125" max="5125" width="11.625" style="13" customWidth="1"/>
    <col min="5126" max="5126" width="6.75" style="13" customWidth="1"/>
    <col min="5127" max="5127" width="11.25" style="13" customWidth="1"/>
    <col min="5128" max="5128" width="19.375" style="13" customWidth="1"/>
    <col min="5129" max="5129" width="8.125" style="13" customWidth="1"/>
    <col min="5130" max="5376" width="9" style="13"/>
    <col min="5377" max="5377" width="10" style="13" bestFit="1" customWidth="1"/>
    <col min="5378" max="5378" width="49.75" style="13" customWidth="1"/>
    <col min="5379" max="5379" width="39.25" style="13" customWidth="1"/>
    <col min="5380" max="5380" width="6.875" style="13" customWidth="1"/>
    <col min="5381" max="5381" width="11.625" style="13" customWidth="1"/>
    <col min="5382" max="5382" width="6.75" style="13" customWidth="1"/>
    <col min="5383" max="5383" width="11.25" style="13" customWidth="1"/>
    <col min="5384" max="5384" width="19.375" style="13" customWidth="1"/>
    <col min="5385" max="5385" width="8.125" style="13" customWidth="1"/>
    <col min="5386" max="5632" width="9" style="13"/>
    <col min="5633" max="5633" width="10" style="13" bestFit="1" customWidth="1"/>
    <col min="5634" max="5634" width="49.75" style="13" customWidth="1"/>
    <col min="5635" max="5635" width="39.25" style="13" customWidth="1"/>
    <col min="5636" max="5636" width="6.875" style="13" customWidth="1"/>
    <col min="5637" max="5637" width="11.625" style="13" customWidth="1"/>
    <col min="5638" max="5638" width="6.75" style="13" customWidth="1"/>
    <col min="5639" max="5639" width="11.25" style="13" customWidth="1"/>
    <col min="5640" max="5640" width="19.375" style="13" customWidth="1"/>
    <col min="5641" max="5641" width="8.125" style="13" customWidth="1"/>
    <col min="5642" max="5888" width="9" style="13"/>
    <col min="5889" max="5889" width="10" style="13" bestFit="1" customWidth="1"/>
    <col min="5890" max="5890" width="49.75" style="13" customWidth="1"/>
    <col min="5891" max="5891" width="39.25" style="13" customWidth="1"/>
    <col min="5892" max="5892" width="6.875" style="13" customWidth="1"/>
    <col min="5893" max="5893" width="11.625" style="13" customWidth="1"/>
    <col min="5894" max="5894" width="6.75" style="13" customWidth="1"/>
    <col min="5895" max="5895" width="11.25" style="13" customWidth="1"/>
    <col min="5896" max="5896" width="19.375" style="13" customWidth="1"/>
    <col min="5897" max="5897" width="8.125" style="13" customWidth="1"/>
    <col min="5898" max="6144" width="9" style="13"/>
    <col min="6145" max="6145" width="10" style="13" bestFit="1" customWidth="1"/>
    <col min="6146" max="6146" width="49.75" style="13" customWidth="1"/>
    <col min="6147" max="6147" width="39.25" style="13" customWidth="1"/>
    <col min="6148" max="6148" width="6.875" style="13" customWidth="1"/>
    <col min="6149" max="6149" width="11.625" style="13" customWidth="1"/>
    <col min="6150" max="6150" width="6.75" style="13" customWidth="1"/>
    <col min="6151" max="6151" width="11.25" style="13" customWidth="1"/>
    <col min="6152" max="6152" width="19.375" style="13" customWidth="1"/>
    <col min="6153" max="6153" width="8.125" style="13" customWidth="1"/>
    <col min="6154" max="6400" width="9" style="13"/>
    <col min="6401" max="6401" width="10" style="13" bestFit="1" customWidth="1"/>
    <col min="6402" max="6402" width="49.75" style="13" customWidth="1"/>
    <col min="6403" max="6403" width="39.25" style="13" customWidth="1"/>
    <col min="6404" max="6404" width="6.875" style="13" customWidth="1"/>
    <col min="6405" max="6405" width="11.625" style="13" customWidth="1"/>
    <col min="6406" max="6406" width="6.75" style="13" customWidth="1"/>
    <col min="6407" max="6407" width="11.25" style="13" customWidth="1"/>
    <col min="6408" max="6408" width="19.375" style="13" customWidth="1"/>
    <col min="6409" max="6409" width="8.125" style="13" customWidth="1"/>
    <col min="6410" max="6656" width="9" style="13"/>
    <col min="6657" max="6657" width="10" style="13" bestFit="1" customWidth="1"/>
    <col min="6658" max="6658" width="49.75" style="13" customWidth="1"/>
    <col min="6659" max="6659" width="39.25" style="13" customWidth="1"/>
    <col min="6660" max="6660" width="6.875" style="13" customWidth="1"/>
    <col min="6661" max="6661" width="11.625" style="13" customWidth="1"/>
    <col min="6662" max="6662" width="6.75" style="13" customWidth="1"/>
    <col min="6663" max="6663" width="11.25" style="13" customWidth="1"/>
    <col min="6664" max="6664" width="19.375" style="13" customWidth="1"/>
    <col min="6665" max="6665" width="8.125" style="13" customWidth="1"/>
    <col min="6666" max="6912" width="9" style="13"/>
    <col min="6913" max="6913" width="10" style="13" bestFit="1" customWidth="1"/>
    <col min="6914" max="6914" width="49.75" style="13" customWidth="1"/>
    <col min="6915" max="6915" width="39.25" style="13" customWidth="1"/>
    <col min="6916" max="6916" width="6.875" style="13" customWidth="1"/>
    <col min="6917" max="6917" width="11.625" style="13" customWidth="1"/>
    <col min="6918" max="6918" width="6.75" style="13" customWidth="1"/>
    <col min="6919" max="6919" width="11.25" style="13" customWidth="1"/>
    <col min="6920" max="6920" width="19.375" style="13" customWidth="1"/>
    <col min="6921" max="6921" width="8.125" style="13" customWidth="1"/>
    <col min="6922" max="7168" width="9" style="13"/>
    <col min="7169" max="7169" width="10" style="13" bestFit="1" customWidth="1"/>
    <col min="7170" max="7170" width="49.75" style="13" customWidth="1"/>
    <col min="7171" max="7171" width="39.25" style="13" customWidth="1"/>
    <col min="7172" max="7172" width="6.875" style="13" customWidth="1"/>
    <col min="7173" max="7173" width="11.625" style="13" customWidth="1"/>
    <col min="7174" max="7174" width="6.75" style="13" customWidth="1"/>
    <col min="7175" max="7175" width="11.25" style="13" customWidth="1"/>
    <col min="7176" max="7176" width="19.375" style="13" customWidth="1"/>
    <col min="7177" max="7177" width="8.125" style="13" customWidth="1"/>
    <col min="7178" max="7424" width="9" style="13"/>
    <col min="7425" max="7425" width="10" style="13" bestFit="1" customWidth="1"/>
    <col min="7426" max="7426" width="49.75" style="13" customWidth="1"/>
    <col min="7427" max="7427" width="39.25" style="13" customWidth="1"/>
    <col min="7428" max="7428" width="6.875" style="13" customWidth="1"/>
    <col min="7429" max="7429" width="11.625" style="13" customWidth="1"/>
    <col min="7430" max="7430" width="6.75" style="13" customWidth="1"/>
    <col min="7431" max="7431" width="11.25" style="13" customWidth="1"/>
    <col min="7432" max="7432" width="19.375" style="13" customWidth="1"/>
    <col min="7433" max="7433" width="8.125" style="13" customWidth="1"/>
    <col min="7434" max="7680" width="9" style="13"/>
    <col min="7681" max="7681" width="10" style="13" bestFit="1" customWidth="1"/>
    <col min="7682" max="7682" width="49.75" style="13" customWidth="1"/>
    <col min="7683" max="7683" width="39.25" style="13" customWidth="1"/>
    <col min="7684" max="7684" width="6.875" style="13" customWidth="1"/>
    <col min="7685" max="7685" width="11.625" style="13" customWidth="1"/>
    <col min="7686" max="7686" width="6.75" style="13" customWidth="1"/>
    <col min="7687" max="7687" width="11.25" style="13" customWidth="1"/>
    <col min="7688" max="7688" width="19.375" style="13" customWidth="1"/>
    <col min="7689" max="7689" width="8.125" style="13" customWidth="1"/>
    <col min="7690" max="7936" width="9" style="13"/>
    <col min="7937" max="7937" width="10" style="13" bestFit="1" customWidth="1"/>
    <col min="7938" max="7938" width="49.75" style="13" customWidth="1"/>
    <col min="7939" max="7939" width="39.25" style="13" customWidth="1"/>
    <col min="7940" max="7940" width="6.875" style="13" customWidth="1"/>
    <col min="7941" max="7941" width="11.625" style="13" customWidth="1"/>
    <col min="7942" max="7942" width="6.75" style="13" customWidth="1"/>
    <col min="7943" max="7943" width="11.25" style="13" customWidth="1"/>
    <col min="7944" max="7944" width="19.375" style="13" customWidth="1"/>
    <col min="7945" max="7945" width="8.125" style="13" customWidth="1"/>
    <col min="7946" max="8192" width="9" style="13"/>
    <col min="8193" max="8193" width="10" style="13" bestFit="1" customWidth="1"/>
    <col min="8194" max="8194" width="49.75" style="13" customWidth="1"/>
    <col min="8195" max="8195" width="39.25" style="13" customWidth="1"/>
    <col min="8196" max="8196" width="6.875" style="13" customWidth="1"/>
    <col min="8197" max="8197" width="11.625" style="13" customWidth="1"/>
    <col min="8198" max="8198" width="6.75" style="13" customWidth="1"/>
    <col min="8199" max="8199" width="11.25" style="13" customWidth="1"/>
    <col min="8200" max="8200" width="19.375" style="13" customWidth="1"/>
    <col min="8201" max="8201" width="8.125" style="13" customWidth="1"/>
    <col min="8202" max="8448" width="9" style="13"/>
    <col min="8449" max="8449" width="10" style="13" bestFit="1" customWidth="1"/>
    <col min="8450" max="8450" width="49.75" style="13" customWidth="1"/>
    <col min="8451" max="8451" width="39.25" style="13" customWidth="1"/>
    <col min="8452" max="8452" width="6.875" style="13" customWidth="1"/>
    <col min="8453" max="8453" width="11.625" style="13" customWidth="1"/>
    <col min="8454" max="8454" width="6.75" style="13" customWidth="1"/>
    <col min="8455" max="8455" width="11.25" style="13" customWidth="1"/>
    <col min="8456" max="8456" width="19.375" style="13" customWidth="1"/>
    <col min="8457" max="8457" width="8.125" style="13" customWidth="1"/>
    <col min="8458" max="8704" width="9" style="13"/>
    <col min="8705" max="8705" width="10" style="13" bestFit="1" customWidth="1"/>
    <col min="8706" max="8706" width="49.75" style="13" customWidth="1"/>
    <col min="8707" max="8707" width="39.25" style="13" customWidth="1"/>
    <col min="8708" max="8708" width="6.875" style="13" customWidth="1"/>
    <col min="8709" max="8709" width="11.625" style="13" customWidth="1"/>
    <col min="8710" max="8710" width="6.75" style="13" customWidth="1"/>
    <col min="8711" max="8711" width="11.25" style="13" customWidth="1"/>
    <col min="8712" max="8712" width="19.375" style="13" customWidth="1"/>
    <col min="8713" max="8713" width="8.125" style="13" customWidth="1"/>
    <col min="8714" max="8960" width="9" style="13"/>
    <col min="8961" max="8961" width="10" style="13" bestFit="1" customWidth="1"/>
    <col min="8962" max="8962" width="49.75" style="13" customWidth="1"/>
    <col min="8963" max="8963" width="39.25" style="13" customWidth="1"/>
    <col min="8964" max="8964" width="6.875" style="13" customWidth="1"/>
    <col min="8965" max="8965" width="11.625" style="13" customWidth="1"/>
    <col min="8966" max="8966" width="6.75" style="13" customWidth="1"/>
    <col min="8967" max="8967" width="11.25" style="13" customWidth="1"/>
    <col min="8968" max="8968" width="19.375" style="13" customWidth="1"/>
    <col min="8969" max="8969" width="8.125" style="13" customWidth="1"/>
    <col min="8970" max="9216" width="9" style="13"/>
    <col min="9217" max="9217" width="10" style="13" bestFit="1" customWidth="1"/>
    <col min="9218" max="9218" width="49.75" style="13" customWidth="1"/>
    <col min="9219" max="9219" width="39.25" style="13" customWidth="1"/>
    <col min="9220" max="9220" width="6.875" style="13" customWidth="1"/>
    <col min="9221" max="9221" width="11.625" style="13" customWidth="1"/>
    <col min="9222" max="9222" width="6.75" style="13" customWidth="1"/>
    <col min="9223" max="9223" width="11.25" style="13" customWidth="1"/>
    <col min="9224" max="9224" width="19.375" style="13" customWidth="1"/>
    <col min="9225" max="9225" width="8.125" style="13" customWidth="1"/>
    <col min="9226" max="9472" width="9" style="13"/>
    <col min="9473" max="9473" width="10" style="13" bestFit="1" customWidth="1"/>
    <col min="9474" max="9474" width="49.75" style="13" customWidth="1"/>
    <col min="9475" max="9475" width="39.25" style="13" customWidth="1"/>
    <col min="9476" max="9476" width="6.875" style="13" customWidth="1"/>
    <col min="9477" max="9477" width="11.625" style="13" customWidth="1"/>
    <col min="9478" max="9478" width="6.75" style="13" customWidth="1"/>
    <col min="9479" max="9479" width="11.25" style="13" customWidth="1"/>
    <col min="9480" max="9480" width="19.375" style="13" customWidth="1"/>
    <col min="9481" max="9481" width="8.125" style="13" customWidth="1"/>
    <col min="9482" max="9728" width="9" style="13"/>
    <col min="9729" max="9729" width="10" style="13" bestFit="1" customWidth="1"/>
    <col min="9730" max="9730" width="49.75" style="13" customWidth="1"/>
    <col min="9731" max="9731" width="39.25" style="13" customWidth="1"/>
    <col min="9732" max="9732" width="6.875" style="13" customWidth="1"/>
    <col min="9733" max="9733" width="11.625" style="13" customWidth="1"/>
    <col min="9734" max="9734" width="6.75" style="13" customWidth="1"/>
    <col min="9735" max="9735" width="11.25" style="13" customWidth="1"/>
    <col min="9736" max="9736" width="19.375" style="13" customWidth="1"/>
    <col min="9737" max="9737" width="8.125" style="13" customWidth="1"/>
    <col min="9738" max="9984" width="9" style="13"/>
    <col min="9985" max="9985" width="10" style="13" bestFit="1" customWidth="1"/>
    <col min="9986" max="9986" width="49.75" style="13" customWidth="1"/>
    <col min="9987" max="9987" width="39.25" style="13" customWidth="1"/>
    <col min="9988" max="9988" width="6.875" style="13" customWidth="1"/>
    <col min="9989" max="9989" width="11.625" style="13" customWidth="1"/>
    <col min="9990" max="9990" width="6.75" style="13" customWidth="1"/>
    <col min="9991" max="9991" width="11.25" style="13" customWidth="1"/>
    <col min="9992" max="9992" width="19.375" style="13" customWidth="1"/>
    <col min="9993" max="9993" width="8.125" style="13" customWidth="1"/>
    <col min="9994" max="10240" width="9" style="13"/>
    <col min="10241" max="10241" width="10" style="13" bestFit="1" customWidth="1"/>
    <col min="10242" max="10242" width="49.75" style="13" customWidth="1"/>
    <col min="10243" max="10243" width="39.25" style="13" customWidth="1"/>
    <col min="10244" max="10244" width="6.875" style="13" customWidth="1"/>
    <col min="10245" max="10245" width="11.625" style="13" customWidth="1"/>
    <col min="10246" max="10246" width="6.75" style="13" customWidth="1"/>
    <col min="10247" max="10247" width="11.25" style="13" customWidth="1"/>
    <col min="10248" max="10248" width="19.375" style="13" customWidth="1"/>
    <col min="10249" max="10249" width="8.125" style="13" customWidth="1"/>
    <col min="10250" max="10496" width="9" style="13"/>
    <col min="10497" max="10497" width="10" style="13" bestFit="1" customWidth="1"/>
    <col min="10498" max="10498" width="49.75" style="13" customWidth="1"/>
    <col min="10499" max="10499" width="39.25" style="13" customWidth="1"/>
    <col min="10500" max="10500" width="6.875" style="13" customWidth="1"/>
    <col min="10501" max="10501" width="11.625" style="13" customWidth="1"/>
    <col min="10502" max="10502" width="6.75" style="13" customWidth="1"/>
    <col min="10503" max="10503" width="11.25" style="13" customWidth="1"/>
    <col min="10504" max="10504" width="19.375" style="13" customWidth="1"/>
    <col min="10505" max="10505" width="8.125" style="13" customWidth="1"/>
    <col min="10506" max="10752" width="9" style="13"/>
    <col min="10753" max="10753" width="10" style="13" bestFit="1" customWidth="1"/>
    <col min="10754" max="10754" width="49.75" style="13" customWidth="1"/>
    <col min="10755" max="10755" width="39.25" style="13" customWidth="1"/>
    <col min="10756" max="10756" width="6.875" style="13" customWidth="1"/>
    <col min="10757" max="10757" width="11.625" style="13" customWidth="1"/>
    <col min="10758" max="10758" width="6.75" style="13" customWidth="1"/>
    <col min="10759" max="10759" width="11.25" style="13" customWidth="1"/>
    <col min="10760" max="10760" width="19.375" style="13" customWidth="1"/>
    <col min="10761" max="10761" width="8.125" style="13" customWidth="1"/>
    <col min="10762" max="11008" width="9" style="13"/>
    <col min="11009" max="11009" width="10" style="13" bestFit="1" customWidth="1"/>
    <col min="11010" max="11010" width="49.75" style="13" customWidth="1"/>
    <col min="11011" max="11011" width="39.25" style="13" customWidth="1"/>
    <col min="11012" max="11012" width="6.875" style="13" customWidth="1"/>
    <col min="11013" max="11013" width="11.625" style="13" customWidth="1"/>
    <col min="11014" max="11014" width="6.75" style="13" customWidth="1"/>
    <col min="11015" max="11015" width="11.25" style="13" customWidth="1"/>
    <col min="11016" max="11016" width="19.375" style="13" customWidth="1"/>
    <col min="11017" max="11017" width="8.125" style="13" customWidth="1"/>
    <col min="11018" max="11264" width="9" style="13"/>
    <col min="11265" max="11265" width="10" style="13" bestFit="1" customWidth="1"/>
    <col min="11266" max="11266" width="49.75" style="13" customWidth="1"/>
    <col min="11267" max="11267" width="39.25" style="13" customWidth="1"/>
    <col min="11268" max="11268" width="6.875" style="13" customWidth="1"/>
    <col min="11269" max="11269" width="11.625" style="13" customWidth="1"/>
    <col min="11270" max="11270" width="6.75" style="13" customWidth="1"/>
    <col min="11271" max="11271" width="11.25" style="13" customWidth="1"/>
    <col min="11272" max="11272" width="19.375" style="13" customWidth="1"/>
    <col min="11273" max="11273" width="8.125" style="13" customWidth="1"/>
    <col min="11274" max="11520" width="9" style="13"/>
    <col min="11521" max="11521" width="10" style="13" bestFit="1" customWidth="1"/>
    <col min="11522" max="11522" width="49.75" style="13" customWidth="1"/>
    <col min="11523" max="11523" width="39.25" style="13" customWidth="1"/>
    <col min="11524" max="11524" width="6.875" style="13" customWidth="1"/>
    <col min="11525" max="11525" width="11.625" style="13" customWidth="1"/>
    <col min="11526" max="11526" width="6.75" style="13" customWidth="1"/>
    <col min="11527" max="11527" width="11.25" style="13" customWidth="1"/>
    <col min="11528" max="11528" width="19.375" style="13" customWidth="1"/>
    <col min="11529" max="11529" width="8.125" style="13" customWidth="1"/>
    <col min="11530" max="11776" width="9" style="13"/>
    <col min="11777" max="11777" width="10" style="13" bestFit="1" customWidth="1"/>
    <col min="11778" max="11778" width="49.75" style="13" customWidth="1"/>
    <col min="11779" max="11779" width="39.25" style="13" customWidth="1"/>
    <col min="11780" max="11780" width="6.875" style="13" customWidth="1"/>
    <col min="11781" max="11781" width="11.625" style="13" customWidth="1"/>
    <col min="11782" max="11782" width="6.75" style="13" customWidth="1"/>
    <col min="11783" max="11783" width="11.25" style="13" customWidth="1"/>
    <col min="11784" max="11784" width="19.375" style="13" customWidth="1"/>
    <col min="11785" max="11785" width="8.125" style="13" customWidth="1"/>
    <col min="11786" max="12032" width="9" style="13"/>
    <col min="12033" max="12033" width="10" style="13" bestFit="1" customWidth="1"/>
    <col min="12034" max="12034" width="49.75" style="13" customWidth="1"/>
    <col min="12035" max="12035" width="39.25" style="13" customWidth="1"/>
    <col min="12036" max="12036" width="6.875" style="13" customWidth="1"/>
    <col min="12037" max="12037" width="11.625" style="13" customWidth="1"/>
    <col min="12038" max="12038" width="6.75" style="13" customWidth="1"/>
    <col min="12039" max="12039" width="11.25" style="13" customWidth="1"/>
    <col min="12040" max="12040" width="19.375" style="13" customWidth="1"/>
    <col min="12041" max="12041" width="8.125" style="13" customWidth="1"/>
    <col min="12042" max="12288" width="9" style="13"/>
    <col min="12289" max="12289" width="10" style="13" bestFit="1" customWidth="1"/>
    <col min="12290" max="12290" width="49.75" style="13" customWidth="1"/>
    <col min="12291" max="12291" width="39.25" style="13" customWidth="1"/>
    <col min="12292" max="12292" width="6.875" style="13" customWidth="1"/>
    <col min="12293" max="12293" width="11.625" style="13" customWidth="1"/>
    <col min="12294" max="12294" width="6.75" style="13" customWidth="1"/>
    <col min="12295" max="12295" width="11.25" style="13" customWidth="1"/>
    <col min="12296" max="12296" width="19.375" style="13" customWidth="1"/>
    <col min="12297" max="12297" width="8.125" style="13" customWidth="1"/>
    <col min="12298" max="12544" width="9" style="13"/>
    <col min="12545" max="12545" width="10" style="13" bestFit="1" customWidth="1"/>
    <col min="12546" max="12546" width="49.75" style="13" customWidth="1"/>
    <col min="12547" max="12547" width="39.25" style="13" customWidth="1"/>
    <col min="12548" max="12548" width="6.875" style="13" customWidth="1"/>
    <col min="12549" max="12549" width="11.625" style="13" customWidth="1"/>
    <col min="12550" max="12550" width="6.75" style="13" customWidth="1"/>
    <col min="12551" max="12551" width="11.25" style="13" customWidth="1"/>
    <col min="12552" max="12552" width="19.375" style="13" customWidth="1"/>
    <col min="12553" max="12553" width="8.125" style="13" customWidth="1"/>
    <col min="12554" max="12800" width="9" style="13"/>
    <col min="12801" max="12801" width="10" style="13" bestFit="1" customWidth="1"/>
    <col min="12802" max="12802" width="49.75" style="13" customWidth="1"/>
    <col min="12803" max="12803" width="39.25" style="13" customWidth="1"/>
    <col min="12804" max="12804" width="6.875" style="13" customWidth="1"/>
    <col min="12805" max="12805" width="11.625" style="13" customWidth="1"/>
    <col min="12806" max="12806" width="6.75" style="13" customWidth="1"/>
    <col min="12807" max="12807" width="11.25" style="13" customWidth="1"/>
    <col min="12808" max="12808" width="19.375" style="13" customWidth="1"/>
    <col min="12809" max="12809" width="8.125" style="13" customWidth="1"/>
    <col min="12810" max="13056" width="9" style="13"/>
    <col min="13057" max="13057" width="10" style="13" bestFit="1" customWidth="1"/>
    <col min="13058" max="13058" width="49.75" style="13" customWidth="1"/>
    <col min="13059" max="13059" width="39.25" style="13" customWidth="1"/>
    <col min="13060" max="13060" width="6.875" style="13" customWidth="1"/>
    <col min="13061" max="13061" width="11.625" style="13" customWidth="1"/>
    <col min="13062" max="13062" width="6.75" style="13" customWidth="1"/>
    <col min="13063" max="13063" width="11.25" style="13" customWidth="1"/>
    <col min="13064" max="13064" width="19.375" style="13" customWidth="1"/>
    <col min="13065" max="13065" width="8.125" style="13" customWidth="1"/>
    <col min="13066" max="13312" width="9" style="13"/>
    <col min="13313" max="13313" width="10" style="13" bestFit="1" customWidth="1"/>
    <col min="13314" max="13314" width="49.75" style="13" customWidth="1"/>
    <col min="13315" max="13315" width="39.25" style="13" customWidth="1"/>
    <col min="13316" max="13316" width="6.875" style="13" customWidth="1"/>
    <col min="13317" max="13317" width="11.625" style="13" customWidth="1"/>
    <col min="13318" max="13318" width="6.75" style="13" customWidth="1"/>
    <col min="13319" max="13319" width="11.25" style="13" customWidth="1"/>
    <col min="13320" max="13320" width="19.375" style="13" customWidth="1"/>
    <col min="13321" max="13321" width="8.125" style="13" customWidth="1"/>
    <col min="13322" max="13568" width="9" style="13"/>
    <col min="13569" max="13569" width="10" style="13" bestFit="1" customWidth="1"/>
    <col min="13570" max="13570" width="49.75" style="13" customWidth="1"/>
    <col min="13571" max="13571" width="39.25" style="13" customWidth="1"/>
    <col min="13572" max="13572" width="6.875" style="13" customWidth="1"/>
    <col min="13573" max="13573" width="11.625" style="13" customWidth="1"/>
    <col min="13574" max="13574" width="6.75" style="13" customWidth="1"/>
    <col min="13575" max="13575" width="11.25" style="13" customWidth="1"/>
    <col min="13576" max="13576" width="19.375" style="13" customWidth="1"/>
    <col min="13577" max="13577" width="8.125" style="13" customWidth="1"/>
    <col min="13578" max="13824" width="9" style="13"/>
    <col min="13825" max="13825" width="10" style="13" bestFit="1" customWidth="1"/>
    <col min="13826" max="13826" width="49.75" style="13" customWidth="1"/>
    <col min="13827" max="13827" width="39.25" style="13" customWidth="1"/>
    <col min="13828" max="13828" width="6.875" style="13" customWidth="1"/>
    <col min="13829" max="13829" width="11.625" style="13" customWidth="1"/>
    <col min="13830" max="13830" width="6.75" style="13" customWidth="1"/>
    <col min="13831" max="13831" width="11.25" style="13" customWidth="1"/>
    <col min="13832" max="13832" width="19.375" style="13" customWidth="1"/>
    <col min="13833" max="13833" width="8.125" style="13" customWidth="1"/>
    <col min="13834" max="14080" width="9" style="13"/>
    <col min="14081" max="14081" width="10" style="13" bestFit="1" customWidth="1"/>
    <col min="14082" max="14082" width="49.75" style="13" customWidth="1"/>
    <col min="14083" max="14083" width="39.25" style="13" customWidth="1"/>
    <col min="14084" max="14084" width="6.875" style="13" customWidth="1"/>
    <col min="14085" max="14085" width="11.625" style="13" customWidth="1"/>
    <col min="14086" max="14086" width="6.75" style="13" customWidth="1"/>
    <col min="14087" max="14087" width="11.25" style="13" customWidth="1"/>
    <col min="14088" max="14088" width="19.375" style="13" customWidth="1"/>
    <col min="14089" max="14089" width="8.125" style="13" customWidth="1"/>
    <col min="14090" max="14336" width="9" style="13"/>
    <col min="14337" max="14337" width="10" style="13" bestFit="1" customWidth="1"/>
    <col min="14338" max="14338" width="49.75" style="13" customWidth="1"/>
    <col min="14339" max="14339" width="39.25" style="13" customWidth="1"/>
    <col min="14340" max="14340" width="6.875" style="13" customWidth="1"/>
    <col min="14341" max="14341" width="11.625" style="13" customWidth="1"/>
    <col min="14342" max="14342" width="6.75" style="13" customWidth="1"/>
    <col min="14343" max="14343" width="11.25" style="13" customWidth="1"/>
    <col min="14344" max="14344" width="19.375" style="13" customWidth="1"/>
    <col min="14345" max="14345" width="8.125" style="13" customWidth="1"/>
    <col min="14346" max="14592" width="9" style="13"/>
    <col min="14593" max="14593" width="10" style="13" bestFit="1" customWidth="1"/>
    <col min="14594" max="14594" width="49.75" style="13" customWidth="1"/>
    <col min="14595" max="14595" width="39.25" style="13" customWidth="1"/>
    <col min="14596" max="14596" width="6.875" style="13" customWidth="1"/>
    <col min="14597" max="14597" width="11.625" style="13" customWidth="1"/>
    <col min="14598" max="14598" width="6.75" style="13" customWidth="1"/>
    <col min="14599" max="14599" width="11.25" style="13" customWidth="1"/>
    <col min="14600" max="14600" width="19.375" style="13" customWidth="1"/>
    <col min="14601" max="14601" width="8.125" style="13" customWidth="1"/>
    <col min="14602" max="14848" width="9" style="13"/>
    <col min="14849" max="14849" width="10" style="13" bestFit="1" customWidth="1"/>
    <col min="14850" max="14850" width="49.75" style="13" customWidth="1"/>
    <col min="14851" max="14851" width="39.25" style="13" customWidth="1"/>
    <col min="14852" max="14852" width="6.875" style="13" customWidth="1"/>
    <col min="14853" max="14853" width="11.625" style="13" customWidth="1"/>
    <col min="14854" max="14854" width="6.75" style="13" customWidth="1"/>
    <col min="14855" max="14855" width="11.25" style="13" customWidth="1"/>
    <col min="14856" max="14856" width="19.375" style="13" customWidth="1"/>
    <col min="14857" max="14857" width="8.125" style="13" customWidth="1"/>
    <col min="14858" max="15104" width="9" style="13"/>
    <col min="15105" max="15105" width="10" style="13" bestFit="1" customWidth="1"/>
    <col min="15106" max="15106" width="49.75" style="13" customWidth="1"/>
    <col min="15107" max="15107" width="39.25" style="13" customWidth="1"/>
    <col min="15108" max="15108" width="6.875" style="13" customWidth="1"/>
    <col min="15109" max="15109" width="11.625" style="13" customWidth="1"/>
    <col min="15110" max="15110" width="6.75" style="13" customWidth="1"/>
    <col min="15111" max="15111" width="11.25" style="13" customWidth="1"/>
    <col min="15112" max="15112" width="19.375" style="13" customWidth="1"/>
    <col min="15113" max="15113" width="8.125" style="13" customWidth="1"/>
    <col min="15114" max="15360" width="9" style="13"/>
    <col min="15361" max="15361" width="10" style="13" bestFit="1" customWidth="1"/>
    <col min="15362" max="15362" width="49.75" style="13" customWidth="1"/>
    <col min="15363" max="15363" width="39.25" style="13" customWidth="1"/>
    <col min="15364" max="15364" width="6.875" style="13" customWidth="1"/>
    <col min="15365" max="15365" width="11.625" style="13" customWidth="1"/>
    <col min="15366" max="15366" width="6.75" style="13" customWidth="1"/>
    <col min="15367" max="15367" width="11.25" style="13" customWidth="1"/>
    <col min="15368" max="15368" width="19.375" style="13" customWidth="1"/>
    <col min="15369" max="15369" width="8.125" style="13" customWidth="1"/>
    <col min="15370" max="15616" width="9" style="13"/>
    <col min="15617" max="15617" width="10" style="13" bestFit="1" customWidth="1"/>
    <col min="15618" max="15618" width="49.75" style="13" customWidth="1"/>
    <col min="15619" max="15619" width="39.25" style="13" customWidth="1"/>
    <col min="15620" max="15620" width="6.875" style="13" customWidth="1"/>
    <col min="15621" max="15621" width="11.625" style="13" customWidth="1"/>
    <col min="15622" max="15622" width="6.75" style="13" customWidth="1"/>
    <col min="15623" max="15623" width="11.25" style="13" customWidth="1"/>
    <col min="15624" max="15624" width="19.375" style="13" customWidth="1"/>
    <col min="15625" max="15625" width="8.125" style="13" customWidth="1"/>
    <col min="15626" max="15872" width="9" style="13"/>
    <col min="15873" max="15873" width="10" style="13" bestFit="1" customWidth="1"/>
    <col min="15874" max="15874" width="49.75" style="13" customWidth="1"/>
    <col min="15875" max="15875" width="39.25" style="13" customWidth="1"/>
    <col min="15876" max="15876" width="6.875" style="13" customWidth="1"/>
    <col min="15877" max="15877" width="11.625" style="13" customWidth="1"/>
    <col min="15878" max="15878" width="6.75" style="13" customWidth="1"/>
    <col min="15879" max="15879" width="11.25" style="13" customWidth="1"/>
    <col min="15880" max="15880" width="19.375" style="13" customWidth="1"/>
    <col min="15881" max="15881" width="8.125" style="13" customWidth="1"/>
    <col min="15882" max="16128" width="9" style="13"/>
    <col min="16129" max="16129" width="10" style="13" bestFit="1" customWidth="1"/>
    <col min="16130" max="16130" width="49.75" style="13" customWidth="1"/>
    <col min="16131" max="16131" width="39.25" style="13" customWidth="1"/>
    <col min="16132" max="16132" width="6.875" style="13" customWidth="1"/>
    <col min="16133" max="16133" width="11.625" style="13" customWidth="1"/>
    <col min="16134" max="16134" width="6.75" style="13" customWidth="1"/>
    <col min="16135" max="16135" width="11.25" style="13" customWidth="1"/>
    <col min="16136" max="16136" width="19.375" style="13" customWidth="1"/>
    <col min="16137" max="16137" width="8.125" style="13" customWidth="1"/>
    <col min="16138" max="16384" width="9" style="13"/>
  </cols>
  <sheetData>
    <row r="1" spans="1:11" ht="25.5" customHeight="1" thickBot="1" x14ac:dyDescent="0.3">
      <c r="A1" s="329" t="s">
        <v>103</v>
      </c>
      <c r="B1" s="345" t="s">
        <v>69</v>
      </c>
      <c r="C1" s="345"/>
      <c r="D1" s="345"/>
      <c r="E1" s="345"/>
      <c r="F1" s="345"/>
      <c r="G1" s="345"/>
      <c r="H1" s="345"/>
      <c r="I1" s="345"/>
      <c r="J1" s="345"/>
      <c r="K1" s="345"/>
    </row>
    <row r="2" spans="1:11" ht="18.75" thickBot="1" x14ac:dyDescent="0.3">
      <c r="A2" s="329"/>
      <c r="B2" s="49">
        <f>NTERV!E10</f>
        <v>0</v>
      </c>
      <c r="D2" s="14"/>
      <c r="E2" s="346" t="s">
        <v>90</v>
      </c>
      <c r="F2" s="347"/>
      <c r="G2" s="52">
        <f>NTERV!L36</f>
        <v>0</v>
      </c>
      <c r="H2" s="55">
        <f>NTERV!O36</f>
        <v>0</v>
      </c>
      <c r="J2" s="54" t="s">
        <v>87</v>
      </c>
      <c r="K2" s="53">
        <f>NTERV!B36</f>
        <v>0</v>
      </c>
    </row>
    <row r="3" spans="1:11" s="17" customFormat="1" ht="16.5" customHeight="1" thickBot="1" x14ac:dyDescent="0.3">
      <c r="A3" s="15" t="s">
        <v>62</v>
      </c>
      <c r="B3" s="16"/>
      <c r="D3" s="330" t="s">
        <v>89</v>
      </c>
      <c r="E3" s="330" t="s">
        <v>71</v>
      </c>
      <c r="F3" s="330" t="s">
        <v>72</v>
      </c>
      <c r="G3" s="34" t="s">
        <v>73</v>
      </c>
      <c r="H3" s="336" t="s">
        <v>74</v>
      </c>
      <c r="I3" s="330" t="s">
        <v>75</v>
      </c>
      <c r="J3" s="330" t="s">
        <v>63</v>
      </c>
      <c r="K3" s="330" t="s">
        <v>76</v>
      </c>
    </row>
    <row r="4" spans="1:11" s="17" customFormat="1" ht="15" x14ac:dyDescent="0.2">
      <c r="A4" s="338" t="s">
        <v>87</v>
      </c>
      <c r="B4" s="340" t="s">
        <v>83</v>
      </c>
      <c r="C4" s="342" t="s">
        <v>88</v>
      </c>
      <c r="D4" s="331"/>
      <c r="E4" s="331"/>
      <c r="F4" s="331"/>
      <c r="G4" s="333">
        <f>IF(NTERV!AH3="x",0.54,IF(NTERV!AH4="x",0.54,IF(NTERV!AH5="x",0.246,"0")))</f>
        <v>0.54</v>
      </c>
      <c r="H4" s="336"/>
      <c r="I4" s="331"/>
      <c r="J4" s="331"/>
      <c r="K4" s="331"/>
    </row>
    <row r="5" spans="1:11" ht="13.5" customHeight="1" thickBot="1" x14ac:dyDescent="0.2">
      <c r="A5" s="339"/>
      <c r="B5" s="341"/>
      <c r="C5" s="343"/>
      <c r="D5" s="332"/>
      <c r="E5" s="332"/>
      <c r="F5" s="332"/>
      <c r="G5" s="334"/>
      <c r="H5" s="337"/>
      <c r="I5" s="332"/>
      <c r="J5" s="332"/>
      <c r="K5" s="332"/>
    </row>
    <row r="6" spans="1:11" ht="24.75" customHeight="1" x14ac:dyDescent="0.2">
      <c r="A6" s="18"/>
      <c r="B6" s="19"/>
      <c r="C6" s="19"/>
      <c r="D6" s="20"/>
      <c r="E6" s="20"/>
      <c r="F6" s="21">
        <f>+D6-E6</f>
        <v>0</v>
      </c>
      <c r="G6" s="22">
        <f>+F6*G$4</f>
        <v>0</v>
      </c>
      <c r="H6" s="23"/>
      <c r="I6" s="23"/>
      <c r="J6" s="23"/>
      <c r="K6" s="23"/>
    </row>
    <row r="7" spans="1:11" ht="24.75" customHeight="1" x14ac:dyDescent="0.2">
      <c r="A7" s="24"/>
      <c r="B7" s="25"/>
      <c r="C7" s="25"/>
      <c r="D7" s="26"/>
      <c r="E7" s="26"/>
      <c r="F7" s="21">
        <f t="shared" ref="F7:F34" si="0">+D7-E7</f>
        <v>0</v>
      </c>
      <c r="G7" s="22">
        <f t="shared" ref="G7:G34" si="1">+F7*G$4</f>
        <v>0</v>
      </c>
      <c r="H7" s="23"/>
      <c r="I7" s="23"/>
      <c r="J7" s="23"/>
      <c r="K7" s="23"/>
    </row>
    <row r="8" spans="1:11" ht="24.75" customHeight="1" x14ac:dyDescent="0.2">
      <c r="A8" s="24"/>
      <c r="B8" s="25"/>
      <c r="C8" s="25"/>
      <c r="D8" s="26"/>
      <c r="E8" s="26"/>
      <c r="F8" s="21">
        <f t="shared" si="0"/>
        <v>0</v>
      </c>
      <c r="G8" s="22">
        <f t="shared" si="1"/>
        <v>0</v>
      </c>
      <c r="H8" s="23"/>
      <c r="I8" s="23"/>
      <c r="J8" s="23"/>
      <c r="K8" s="23"/>
    </row>
    <row r="9" spans="1:11" ht="24.75" customHeight="1" x14ac:dyDescent="0.2">
      <c r="A9" s="24"/>
      <c r="B9" s="25"/>
      <c r="C9" s="25"/>
      <c r="D9" s="26"/>
      <c r="E9" s="26"/>
      <c r="F9" s="21">
        <f t="shared" si="0"/>
        <v>0</v>
      </c>
      <c r="G9" s="22">
        <f t="shared" si="1"/>
        <v>0</v>
      </c>
      <c r="H9" s="23"/>
      <c r="I9" s="23"/>
      <c r="J9" s="23"/>
      <c r="K9" s="23"/>
    </row>
    <row r="10" spans="1:11" ht="24.75" customHeight="1" x14ac:dyDescent="0.2">
      <c r="A10" s="24"/>
      <c r="B10" s="25"/>
      <c r="C10" s="25"/>
      <c r="D10" s="26"/>
      <c r="E10" s="26"/>
      <c r="F10" s="21">
        <f t="shared" si="0"/>
        <v>0</v>
      </c>
      <c r="G10" s="22">
        <f t="shared" si="1"/>
        <v>0</v>
      </c>
      <c r="H10" s="23"/>
      <c r="I10" s="23"/>
      <c r="J10" s="23"/>
      <c r="K10" s="23"/>
    </row>
    <row r="11" spans="1:11" ht="24.75" customHeight="1" x14ac:dyDescent="0.2">
      <c r="A11" s="24"/>
      <c r="B11" s="25"/>
      <c r="C11" s="25"/>
      <c r="D11" s="26"/>
      <c r="E11" s="26"/>
      <c r="F11" s="21">
        <f t="shared" si="0"/>
        <v>0</v>
      </c>
      <c r="G11" s="22">
        <f t="shared" si="1"/>
        <v>0</v>
      </c>
      <c r="H11" s="23"/>
      <c r="I11" s="23"/>
      <c r="J11" s="23"/>
      <c r="K11" s="23"/>
    </row>
    <row r="12" spans="1:11" ht="24.75" customHeight="1" x14ac:dyDescent="0.2">
      <c r="A12" s="24"/>
      <c r="B12" s="25"/>
      <c r="C12" s="25"/>
      <c r="D12" s="26"/>
      <c r="E12" s="26"/>
      <c r="F12" s="21">
        <f t="shared" si="0"/>
        <v>0</v>
      </c>
      <c r="G12" s="22">
        <f t="shared" si="1"/>
        <v>0</v>
      </c>
      <c r="H12" s="23"/>
      <c r="I12" s="23"/>
      <c r="J12" s="23"/>
      <c r="K12" s="23"/>
    </row>
    <row r="13" spans="1:11" ht="24.75" customHeight="1" x14ac:dyDescent="0.2">
      <c r="A13" s="24"/>
      <c r="B13" s="25"/>
      <c r="C13" s="25"/>
      <c r="D13" s="26"/>
      <c r="E13" s="26"/>
      <c r="F13" s="21">
        <f t="shared" si="0"/>
        <v>0</v>
      </c>
      <c r="G13" s="22">
        <f t="shared" si="1"/>
        <v>0</v>
      </c>
      <c r="H13" s="23"/>
      <c r="I13" s="23"/>
      <c r="J13" s="23"/>
      <c r="K13" s="23"/>
    </row>
    <row r="14" spans="1:11" ht="24.75" customHeight="1" x14ac:dyDescent="0.2">
      <c r="A14" s="24"/>
      <c r="B14" s="25"/>
      <c r="C14" s="25"/>
      <c r="D14" s="26"/>
      <c r="E14" s="26"/>
      <c r="F14" s="21">
        <f t="shared" si="0"/>
        <v>0</v>
      </c>
      <c r="G14" s="22">
        <f t="shared" si="1"/>
        <v>0</v>
      </c>
      <c r="H14" s="23"/>
      <c r="I14" s="23"/>
      <c r="J14" s="23"/>
      <c r="K14" s="23"/>
    </row>
    <row r="15" spans="1:11" ht="24.75" customHeight="1" x14ac:dyDescent="0.2">
      <c r="A15" s="24"/>
      <c r="B15" s="25"/>
      <c r="C15" s="25"/>
      <c r="D15" s="26"/>
      <c r="E15" s="26"/>
      <c r="F15" s="21">
        <f t="shared" si="0"/>
        <v>0</v>
      </c>
      <c r="G15" s="22">
        <f t="shared" si="1"/>
        <v>0</v>
      </c>
      <c r="H15" s="23"/>
      <c r="I15" s="23"/>
      <c r="J15" s="23"/>
      <c r="K15" s="23"/>
    </row>
    <row r="16" spans="1:11" ht="24.75" customHeight="1" x14ac:dyDescent="0.2">
      <c r="A16" s="24"/>
      <c r="B16" s="25"/>
      <c r="C16" s="25"/>
      <c r="D16" s="26"/>
      <c r="E16" s="26"/>
      <c r="F16" s="21">
        <f t="shared" si="0"/>
        <v>0</v>
      </c>
      <c r="G16" s="22">
        <f t="shared" si="1"/>
        <v>0</v>
      </c>
      <c r="H16" s="23"/>
      <c r="I16" s="23"/>
      <c r="J16" s="23"/>
      <c r="K16" s="23"/>
    </row>
    <row r="17" spans="1:11" ht="24.75" customHeight="1" x14ac:dyDescent="0.2">
      <c r="A17" s="24"/>
      <c r="B17" s="25"/>
      <c r="C17" s="25"/>
      <c r="D17" s="26"/>
      <c r="E17" s="26"/>
      <c r="F17" s="21">
        <f t="shared" si="0"/>
        <v>0</v>
      </c>
      <c r="G17" s="22">
        <f t="shared" si="1"/>
        <v>0</v>
      </c>
      <c r="H17" s="23"/>
      <c r="I17" s="23"/>
      <c r="J17" s="23"/>
      <c r="K17" s="23"/>
    </row>
    <row r="18" spans="1:11" ht="24.75" customHeight="1" x14ac:dyDescent="0.2">
      <c r="A18" s="24"/>
      <c r="B18" s="25"/>
      <c r="C18" s="25"/>
      <c r="D18" s="26"/>
      <c r="E18" s="26"/>
      <c r="F18" s="21">
        <f t="shared" si="0"/>
        <v>0</v>
      </c>
      <c r="G18" s="22">
        <f t="shared" si="1"/>
        <v>0</v>
      </c>
      <c r="H18" s="23"/>
      <c r="I18" s="23"/>
      <c r="J18" s="23"/>
      <c r="K18" s="23"/>
    </row>
    <row r="19" spans="1:11" ht="24.75" customHeight="1" x14ac:dyDescent="0.2">
      <c r="A19" s="24"/>
      <c r="B19" s="25"/>
      <c r="C19" s="25"/>
      <c r="D19" s="26"/>
      <c r="E19" s="26"/>
      <c r="F19" s="21">
        <f t="shared" si="0"/>
        <v>0</v>
      </c>
      <c r="G19" s="22">
        <f t="shared" si="1"/>
        <v>0</v>
      </c>
      <c r="H19" s="23"/>
      <c r="I19" s="23"/>
      <c r="J19" s="23"/>
      <c r="K19" s="23"/>
    </row>
    <row r="20" spans="1:11" ht="24.75" customHeight="1" x14ac:dyDescent="0.2">
      <c r="A20" s="24"/>
      <c r="B20" s="25"/>
      <c r="C20" s="25"/>
      <c r="D20" s="26"/>
      <c r="E20" s="26"/>
      <c r="F20" s="21">
        <f t="shared" si="0"/>
        <v>0</v>
      </c>
      <c r="G20" s="22">
        <f t="shared" si="1"/>
        <v>0</v>
      </c>
      <c r="H20" s="23"/>
      <c r="I20" s="23"/>
      <c r="J20" s="23"/>
      <c r="K20" s="23"/>
    </row>
    <row r="21" spans="1:11" ht="24.75" customHeight="1" x14ac:dyDescent="0.2">
      <c r="A21" s="24"/>
      <c r="B21" s="25"/>
      <c r="C21" s="25"/>
      <c r="D21" s="26"/>
      <c r="E21" s="26"/>
      <c r="F21" s="21">
        <f t="shared" si="0"/>
        <v>0</v>
      </c>
      <c r="G21" s="22">
        <f t="shared" si="1"/>
        <v>0</v>
      </c>
      <c r="H21" s="23"/>
      <c r="I21" s="23"/>
      <c r="J21" s="23"/>
      <c r="K21" s="23"/>
    </row>
    <row r="22" spans="1:11" ht="24.75" customHeight="1" x14ac:dyDescent="0.2">
      <c r="A22" s="24"/>
      <c r="B22" s="25"/>
      <c r="C22" s="25"/>
      <c r="D22" s="26"/>
      <c r="E22" s="26"/>
      <c r="F22" s="21">
        <f t="shared" si="0"/>
        <v>0</v>
      </c>
      <c r="G22" s="22">
        <f t="shared" si="1"/>
        <v>0</v>
      </c>
      <c r="H22" s="23"/>
      <c r="I22" s="23"/>
      <c r="J22" s="23"/>
      <c r="K22" s="23"/>
    </row>
    <row r="23" spans="1:11" ht="24.75" customHeight="1" x14ac:dyDescent="0.2">
      <c r="A23" s="24"/>
      <c r="B23" s="25"/>
      <c r="C23" s="25"/>
      <c r="D23" s="26"/>
      <c r="E23" s="26"/>
      <c r="F23" s="21">
        <f t="shared" si="0"/>
        <v>0</v>
      </c>
      <c r="G23" s="22">
        <f t="shared" si="1"/>
        <v>0</v>
      </c>
      <c r="H23" s="23"/>
      <c r="I23" s="23"/>
      <c r="J23" s="23"/>
      <c r="K23" s="23"/>
    </row>
    <row r="24" spans="1:11" ht="24.75" customHeight="1" x14ac:dyDescent="0.2">
      <c r="A24" s="24"/>
      <c r="B24" s="25"/>
      <c r="C24" s="25"/>
      <c r="D24" s="26"/>
      <c r="E24" s="26"/>
      <c r="F24" s="21">
        <f t="shared" si="0"/>
        <v>0</v>
      </c>
      <c r="G24" s="22">
        <f t="shared" si="1"/>
        <v>0</v>
      </c>
      <c r="H24" s="23"/>
      <c r="I24" s="23"/>
      <c r="J24" s="23"/>
      <c r="K24" s="23"/>
    </row>
    <row r="25" spans="1:11" ht="24.75" customHeight="1" x14ac:dyDescent="0.2">
      <c r="A25" s="24"/>
      <c r="B25" s="25"/>
      <c r="C25" s="25"/>
      <c r="D25" s="26"/>
      <c r="E25" s="26"/>
      <c r="F25" s="21">
        <f t="shared" si="0"/>
        <v>0</v>
      </c>
      <c r="G25" s="22">
        <f t="shared" si="1"/>
        <v>0</v>
      </c>
      <c r="H25" s="23"/>
      <c r="I25" s="23"/>
      <c r="J25" s="23"/>
      <c r="K25" s="23"/>
    </row>
    <row r="26" spans="1:11" ht="24.75" customHeight="1" x14ac:dyDescent="0.2">
      <c r="A26" s="24"/>
      <c r="B26" s="25"/>
      <c r="C26" s="25"/>
      <c r="D26" s="26"/>
      <c r="E26" s="26"/>
      <c r="F26" s="21">
        <f t="shared" si="0"/>
        <v>0</v>
      </c>
      <c r="G26" s="22">
        <f t="shared" si="1"/>
        <v>0</v>
      </c>
      <c r="H26" s="23"/>
      <c r="I26" s="23"/>
      <c r="J26" s="23"/>
      <c r="K26" s="23"/>
    </row>
    <row r="27" spans="1:11" ht="24.75" customHeight="1" x14ac:dyDescent="0.2">
      <c r="A27" s="24"/>
      <c r="B27" s="25"/>
      <c r="C27" s="25"/>
      <c r="D27" s="26"/>
      <c r="E27" s="26"/>
      <c r="F27" s="21">
        <f t="shared" si="0"/>
        <v>0</v>
      </c>
      <c r="G27" s="22">
        <f t="shared" si="1"/>
        <v>0</v>
      </c>
      <c r="H27" s="23"/>
      <c r="I27" s="23"/>
      <c r="J27" s="23"/>
      <c r="K27" s="23"/>
    </row>
    <row r="28" spans="1:11" ht="24.75" customHeight="1" x14ac:dyDescent="0.2">
      <c r="A28" s="24"/>
      <c r="B28" s="25"/>
      <c r="C28" s="25"/>
      <c r="D28" s="26"/>
      <c r="E28" s="26"/>
      <c r="F28" s="21">
        <f t="shared" si="0"/>
        <v>0</v>
      </c>
      <c r="G28" s="22">
        <f t="shared" si="1"/>
        <v>0</v>
      </c>
      <c r="H28" s="23"/>
      <c r="I28" s="23"/>
      <c r="J28" s="23"/>
      <c r="K28" s="23"/>
    </row>
    <row r="29" spans="1:11" ht="24.75" customHeight="1" x14ac:dyDescent="0.2">
      <c r="A29" s="24"/>
      <c r="B29" s="25"/>
      <c r="C29" s="25"/>
      <c r="D29" s="26"/>
      <c r="E29" s="26"/>
      <c r="F29" s="21">
        <f t="shared" si="0"/>
        <v>0</v>
      </c>
      <c r="G29" s="22">
        <f t="shared" si="1"/>
        <v>0</v>
      </c>
      <c r="H29" s="23"/>
      <c r="I29" s="23"/>
      <c r="J29" s="23"/>
      <c r="K29" s="23"/>
    </row>
    <row r="30" spans="1:11" ht="24.75" customHeight="1" x14ac:dyDescent="0.2">
      <c r="A30" s="24"/>
      <c r="B30" s="25"/>
      <c r="C30" s="25"/>
      <c r="D30" s="26"/>
      <c r="E30" s="26"/>
      <c r="F30" s="21">
        <f t="shared" si="0"/>
        <v>0</v>
      </c>
      <c r="G30" s="22">
        <f t="shared" si="1"/>
        <v>0</v>
      </c>
      <c r="H30" s="23"/>
      <c r="I30" s="23"/>
      <c r="J30" s="23"/>
      <c r="K30" s="23"/>
    </row>
    <row r="31" spans="1:11" ht="24.75" customHeight="1" x14ac:dyDescent="0.2">
      <c r="A31" s="24"/>
      <c r="B31" s="25"/>
      <c r="C31" s="25"/>
      <c r="D31" s="26"/>
      <c r="E31" s="26"/>
      <c r="F31" s="21">
        <f t="shared" si="0"/>
        <v>0</v>
      </c>
      <c r="G31" s="22">
        <f t="shared" si="1"/>
        <v>0</v>
      </c>
      <c r="H31" s="23"/>
      <c r="I31" s="23"/>
      <c r="J31" s="23"/>
      <c r="K31" s="23"/>
    </row>
    <row r="32" spans="1:11" ht="24.75" customHeight="1" x14ac:dyDescent="0.2">
      <c r="A32" s="24"/>
      <c r="B32" s="25"/>
      <c r="C32" s="25"/>
      <c r="D32" s="26"/>
      <c r="E32" s="26"/>
      <c r="F32" s="21">
        <f t="shared" si="0"/>
        <v>0</v>
      </c>
      <c r="G32" s="22">
        <f t="shared" si="1"/>
        <v>0</v>
      </c>
      <c r="H32" s="23"/>
      <c r="I32" s="23"/>
      <c r="J32" s="23"/>
      <c r="K32" s="23"/>
    </row>
    <row r="33" spans="1:11" ht="24.75" customHeight="1" x14ac:dyDescent="0.2">
      <c r="A33" s="24"/>
      <c r="B33" s="25"/>
      <c r="C33" s="25"/>
      <c r="D33" s="26"/>
      <c r="E33" s="26"/>
      <c r="F33" s="21">
        <f t="shared" si="0"/>
        <v>0</v>
      </c>
      <c r="G33" s="22">
        <f t="shared" si="1"/>
        <v>0</v>
      </c>
      <c r="H33" s="23"/>
      <c r="I33" s="23"/>
      <c r="J33" s="23"/>
      <c r="K33" s="23"/>
    </row>
    <row r="34" spans="1:11" ht="24.75" customHeight="1" x14ac:dyDescent="0.2">
      <c r="A34" s="24"/>
      <c r="B34" s="25"/>
      <c r="C34" s="25"/>
      <c r="D34" s="26"/>
      <c r="E34" s="26"/>
      <c r="F34" s="21">
        <f t="shared" si="0"/>
        <v>0</v>
      </c>
      <c r="G34" s="22">
        <f t="shared" si="1"/>
        <v>0</v>
      </c>
      <c r="H34" s="23"/>
      <c r="I34" s="23"/>
      <c r="J34" s="23"/>
      <c r="K34" s="23"/>
    </row>
    <row r="35" spans="1:11" ht="15" x14ac:dyDescent="0.2">
      <c r="A35" s="17"/>
      <c r="B35" s="16"/>
      <c r="C35" s="17" t="s">
        <v>85</v>
      </c>
      <c r="D35" s="27">
        <f t="shared" ref="D35:K35" si="2">SUM(D6:D34)</f>
        <v>0</v>
      </c>
      <c r="E35" s="27">
        <f t="shared" si="2"/>
        <v>0</v>
      </c>
      <c r="F35" s="27">
        <f t="shared" si="2"/>
        <v>0</v>
      </c>
      <c r="G35" s="28">
        <f t="shared" si="2"/>
        <v>0</v>
      </c>
      <c r="H35" s="28">
        <f t="shared" si="2"/>
        <v>0</v>
      </c>
      <c r="I35" s="28">
        <f t="shared" si="2"/>
        <v>0</v>
      </c>
      <c r="J35" s="28">
        <f t="shared" si="2"/>
        <v>0</v>
      </c>
      <c r="K35" s="28">
        <f t="shared" si="2"/>
        <v>0</v>
      </c>
    </row>
    <row r="36" spans="1:11" ht="15" x14ac:dyDescent="0.2">
      <c r="A36" s="17"/>
      <c r="B36" s="16"/>
      <c r="C36" s="17"/>
      <c r="D36" s="17"/>
      <c r="E36" s="17"/>
      <c r="F36" s="17"/>
      <c r="G36" s="17"/>
      <c r="H36" s="17"/>
      <c r="I36" s="15"/>
    </row>
    <row r="37" spans="1:11" ht="16.5" customHeight="1" x14ac:dyDescent="0.2">
      <c r="A37" s="335" t="s">
        <v>77</v>
      </c>
      <c r="B37" s="335"/>
      <c r="C37" s="29" t="s">
        <v>84</v>
      </c>
      <c r="D37" s="29"/>
      <c r="E37" s="17" t="s">
        <v>64</v>
      </c>
      <c r="F37" s="17"/>
      <c r="G37" s="17" t="s">
        <v>65</v>
      </c>
      <c r="I37" s="344">
        <f>SUM(G35:K35)</f>
        <v>0</v>
      </c>
      <c r="J37" s="344"/>
    </row>
    <row r="38" spans="1:11" x14ac:dyDescent="0.15">
      <c r="I38" s="31"/>
    </row>
    <row r="39" spans="1:11" x14ac:dyDescent="0.15">
      <c r="I39" s="32"/>
    </row>
    <row r="40" spans="1:11" x14ac:dyDescent="0.15">
      <c r="I40" s="32"/>
    </row>
    <row r="41" spans="1:11" x14ac:dyDescent="0.15">
      <c r="I41" s="32"/>
    </row>
  </sheetData>
  <sheetProtection password="D508" sheet="1" objects="1" scenarios="1"/>
  <protectedRanges>
    <protectedRange sqref="B2" name="Range1"/>
    <protectedRange sqref="A6:E34" name="Range2"/>
    <protectedRange sqref="H6:K34" name="Range3"/>
  </protectedRanges>
  <mergeCells count="16">
    <mergeCell ref="I37:J37"/>
    <mergeCell ref="D3:D5"/>
    <mergeCell ref="E3:E5"/>
    <mergeCell ref="B1:K1"/>
    <mergeCell ref="I3:I5"/>
    <mergeCell ref="J3:J5"/>
    <mergeCell ref="K3:K5"/>
    <mergeCell ref="E2:F2"/>
    <mergeCell ref="A1:A2"/>
    <mergeCell ref="F3:F5"/>
    <mergeCell ref="G4:G5"/>
    <mergeCell ref="A37:B37"/>
    <mergeCell ref="H3:H5"/>
    <mergeCell ref="A4:A5"/>
    <mergeCell ref="B4:B5"/>
    <mergeCell ref="C4:C5"/>
  </mergeCells>
  <printOptions horizontalCentered="1"/>
  <pageMargins left="0" right="0" top="0" bottom="0" header="0" footer="0"/>
  <pageSetup scale="70" orientation="landscape" r:id="rId1"/>
  <headerFooter>
    <oddFooter>&amp;R&amp;"Arial,Regular"&amp;8OFM ETERV 02/12/2016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workbookViewId="0">
      <selection activeCell="B1" sqref="B1:K1"/>
    </sheetView>
  </sheetViews>
  <sheetFormatPr defaultRowHeight="12" x14ac:dyDescent="0.15"/>
  <cols>
    <col min="1" max="1" width="11.375" style="13" customWidth="1"/>
    <col min="2" max="2" width="49.75" style="30" customWidth="1"/>
    <col min="3" max="3" width="39.25" style="13" customWidth="1"/>
    <col min="4" max="4" width="7.25" style="13" customWidth="1"/>
    <col min="5" max="5" width="12.25" style="13" customWidth="1"/>
    <col min="6" max="6" width="6.75" style="13" customWidth="1"/>
    <col min="7" max="7" width="9.375" style="13" customWidth="1"/>
    <col min="8" max="8" width="19.375" style="13" customWidth="1"/>
    <col min="9" max="9" width="8.125" style="13" customWidth="1"/>
    <col min="10" max="10" width="9" style="13"/>
    <col min="11" max="11" width="9.5" style="13" customWidth="1"/>
    <col min="12" max="256" width="9" style="13"/>
    <col min="257" max="257" width="10" style="13" bestFit="1" customWidth="1"/>
    <col min="258" max="258" width="49.75" style="13" customWidth="1"/>
    <col min="259" max="259" width="39.25" style="13" customWidth="1"/>
    <col min="260" max="260" width="6.875" style="13" customWidth="1"/>
    <col min="261" max="261" width="11.625" style="13" customWidth="1"/>
    <col min="262" max="262" width="6.75" style="13" customWidth="1"/>
    <col min="263" max="263" width="11.25" style="13" customWidth="1"/>
    <col min="264" max="264" width="19.375" style="13" customWidth="1"/>
    <col min="265" max="265" width="8.125" style="13" customWidth="1"/>
    <col min="266" max="512" width="9" style="13"/>
    <col min="513" max="513" width="10" style="13" bestFit="1" customWidth="1"/>
    <col min="514" max="514" width="49.75" style="13" customWidth="1"/>
    <col min="515" max="515" width="39.25" style="13" customWidth="1"/>
    <col min="516" max="516" width="6.875" style="13" customWidth="1"/>
    <col min="517" max="517" width="11.625" style="13" customWidth="1"/>
    <col min="518" max="518" width="6.75" style="13" customWidth="1"/>
    <col min="519" max="519" width="11.25" style="13" customWidth="1"/>
    <col min="520" max="520" width="19.375" style="13" customWidth="1"/>
    <col min="521" max="521" width="8.125" style="13" customWidth="1"/>
    <col min="522" max="768" width="9" style="13"/>
    <col min="769" max="769" width="10" style="13" bestFit="1" customWidth="1"/>
    <col min="770" max="770" width="49.75" style="13" customWidth="1"/>
    <col min="771" max="771" width="39.25" style="13" customWidth="1"/>
    <col min="772" max="772" width="6.875" style="13" customWidth="1"/>
    <col min="773" max="773" width="11.625" style="13" customWidth="1"/>
    <col min="774" max="774" width="6.75" style="13" customWidth="1"/>
    <col min="775" max="775" width="11.25" style="13" customWidth="1"/>
    <col min="776" max="776" width="19.375" style="13" customWidth="1"/>
    <col min="777" max="777" width="8.125" style="13" customWidth="1"/>
    <col min="778" max="1024" width="9" style="13"/>
    <col min="1025" max="1025" width="10" style="13" bestFit="1" customWidth="1"/>
    <col min="1026" max="1026" width="49.75" style="13" customWidth="1"/>
    <col min="1027" max="1027" width="39.25" style="13" customWidth="1"/>
    <col min="1028" max="1028" width="6.875" style="13" customWidth="1"/>
    <col min="1029" max="1029" width="11.625" style="13" customWidth="1"/>
    <col min="1030" max="1030" width="6.75" style="13" customWidth="1"/>
    <col min="1031" max="1031" width="11.25" style="13" customWidth="1"/>
    <col min="1032" max="1032" width="19.375" style="13" customWidth="1"/>
    <col min="1033" max="1033" width="8.125" style="13" customWidth="1"/>
    <col min="1034" max="1280" width="9" style="13"/>
    <col min="1281" max="1281" width="10" style="13" bestFit="1" customWidth="1"/>
    <col min="1282" max="1282" width="49.75" style="13" customWidth="1"/>
    <col min="1283" max="1283" width="39.25" style="13" customWidth="1"/>
    <col min="1284" max="1284" width="6.875" style="13" customWidth="1"/>
    <col min="1285" max="1285" width="11.625" style="13" customWidth="1"/>
    <col min="1286" max="1286" width="6.75" style="13" customWidth="1"/>
    <col min="1287" max="1287" width="11.25" style="13" customWidth="1"/>
    <col min="1288" max="1288" width="19.375" style="13" customWidth="1"/>
    <col min="1289" max="1289" width="8.125" style="13" customWidth="1"/>
    <col min="1290" max="1536" width="9" style="13"/>
    <col min="1537" max="1537" width="10" style="13" bestFit="1" customWidth="1"/>
    <col min="1538" max="1538" width="49.75" style="13" customWidth="1"/>
    <col min="1539" max="1539" width="39.25" style="13" customWidth="1"/>
    <col min="1540" max="1540" width="6.875" style="13" customWidth="1"/>
    <col min="1541" max="1541" width="11.625" style="13" customWidth="1"/>
    <col min="1542" max="1542" width="6.75" style="13" customWidth="1"/>
    <col min="1543" max="1543" width="11.25" style="13" customWidth="1"/>
    <col min="1544" max="1544" width="19.375" style="13" customWidth="1"/>
    <col min="1545" max="1545" width="8.125" style="13" customWidth="1"/>
    <col min="1546" max="1792" width="9" style="13"/>
    <col min="1793" max="1793" width="10" style="13" bestFit="1" customWidth="1"/>
    <col min="1794" max="1794" width="49.75" style="13" customWidth="1"/>
    <col min="1795" max="1795" width="39.25" style="13" customWidth="1"/>
    <col min="1796" max="1796" width="6.875" style="13" customWidth="1"/>
    <col min="1797" max="1797" width="11.625" style="13" customWidth="1"/>
    <col min="1798" max="1798" width="6.75" style="13" customWidth="1"/>
    <col min="1799" max="1799" width="11.25" style="13" customWidth="1"/>
    <col min="1800" max="1800" width="19.375" style="13" customWidth="1"/>
    <col min="1801" max="1801" width="8.125" style="13" customWidth="1"/>
    <col min="1802" max="2048" width="9" style="13"/>
    <col min="2049" max="2049" width="10" style="13" bestFit="1" customWidth="1"/>
    <col min="2050" max="2050" width="49.75" style="13" customWidth="1"/>
    <col min="2051" max="2051" width="39.25" style="13" customWidth="1"/>
    <col min="2052" max="2052" width="6.875" style="13" customWidth="1"/>
    <col min="2053" max="2053" width="11.625" style="13" customWidth="1"/>
    <col min="2054" max="2054" width="6.75" style="13" customWidth="1"/>
    <col min="2055" max="2055" width="11.25" style="13" customWidth="1"/>
    <col min="2056" max="2056" width="19.375" style="13" customWidth="1"/>
    <col min="2057" max="2057" width="8.125" style="13" customWidth="1"/>
    <col min="2058" max="2304" width="9" style="13"/>
    <col min="2305" max="2305" width="10" style="13" bestFit="1" customWidth="1"/>
    <col min="2306" max="2306" width="49.75" style="13" customWidth="1"/>
    <col min="2307" max="2307" width="39.25" style="13" customWidth="1"/>
    <col min="2308" max="2308" width="6.875" style="13" customWidth="1"/>
    <col min="2309" max="2309" width="11.625" style="13" customWidth="1"/>
    <col min="2310" max="2310" width="6.75" style="13" customWidth="1"/>
    <col min="2311" max="2311" width="11.25" style="13" customWidth="1"/>
    <col min="2312" max="2312" width="19.375" style="13" customWidth="1"/>
    <col min="2313" max="2313" width="8.125" style="13" customWidth="1"/>
    <col min="2314" max="2560" width="9" style="13"/>
    <col min="2561" max="2561" width="10" style="13" bestFit="1" customWidth="1"/>
    <col min="2562" max="2562" width="49.75" style="13" customWidth="1"/>
    <col min="2563" max="2563" width="39.25" style="13" customWidth="1"/>
    <col min="2564" max="2564" width="6.875" style="13" customWidth="1"/>
    <col min="2565" max="2565" width="11.625" style="13" customWidth="1"/>
    <col min="2566" max="2566" width="6.75" style="13" customWidth="1"/>
    <col min="2567" max="2567" width="11.25" style="13" customWidth="1"/>
    <col min="2568" max="2568" width="19.375" style="13" customWidth="1"/>
    <col min="2569" max="2569" width="8.125" style="13" customWidth="1"/>
    <col min="2570" max="2816" width="9" style="13"/>
    <col min="2817" max="2817" width="10" style="13" bestFit="1" customWidth="1"/>
    <col min="2818" max="2818" width="49.75" style="13" customWidth="1"/>
    <col min="2819" max="2819" width="39.25" style="13" customWidth="1"/>
    <col min="2820" max="2820" width="6.875" style="13" customWidth="1"/>
    <col min="2821" max="2821" width="11.625" style="13" customWidth="1"/>
    <col min="2822" max="2822" width="6.75" style="13" customWidth="1"/>
    <col min="2823" max="2823" width="11.25" style="13" customWidth="1"/>
    <col min="2824" max="2824" width="19.375" style="13" customWidth="1"/>
    <col min="2825" max="2825" width="8.125" style="13" customWidth="1"/>
    <col min="2826" max="3072" width="9" style="13"/>
    <col min="3073" max="3073" width="10" style="13" bestFit="1" customWidth="1"/>
    <col min="3074" max="3074" width="49.75" style="13" customWidth="1"/>
    <col min="3075" max="3075" width="39.25" style="13" customWidth="1"/>
    <col min="3076" max="3076" width="6.875" style="13" customWidth="1"/>
    <col min="3077" max="3077" width="11.625" style="13" customWidth="1"/>
    <col min="3078" max="3078" width="6.75" style="13" customWidth="1"/>
    <col min="3079" max="3079" width="11.25" style="13" customWidth="1"/>
    <col min="3080" max="3080" width="19.375" style="13" customWidth="1"/>
    <col min="3081" max="3081" width="8.125" style="13" customWidth="1"/>
    <col min="3082" max="3328" width="9" style="13"/>
    <col min="3329" max="3329" width="10" style="13" bestFit="1" customWidth="1"/>
    <col min="3330" max="3330" width="49.75" style="13" customWidth="1"/>
    <col min="3331" max="3331" width="39.25" style="13" customWidth="1"/>
    <col min="3332" max="3332" width="6.875" style="13" customWidth="1"/>
    <col min="3333" max="3333" width="11.625" style="13" customWidth="1"/>
    <col min="3334" max="3334" width="6.75" style="13" customWidth="1"/>
    <col min="3335" max="3335" width="11.25" style="13" customWidth="1"/>
    <col min="3336" max="3336" width="19.375" style="13" customWidth="1"/>
    <col min="3337" max="3337" width="8.125" style="13" customWidth="1"/>
    <col min="3338" max="3584" width="9" style="13"/>
    <col min="3585" max="3585" width="10" style="13" bestFit="1" customWidth="1"/>
    <col min="3586" max="3586" width="49.75" style="13" customWidth="1"/>
    <col min="3587" max="3587" width="39.25" style="13" customWidth="1"/>
    <col min="3588" max="3588" width="6.875" style="13" customWidth="1"/>
    <col min="3589" max="3589" width="11.625" style="13" customWidth="1"/>
    <col min="3590" max="3590" width="6.75" style="13" customWidth="1"/>
    <col min="3591" max="3591" width="11.25" style="13" customWidth="1"/>
    <col min="3592" max="3592" width="19.375" style="13" customWidth="1"/>
    <col min="3593" max="3593" width="8.125" style="13" customWidth="1"/>
    <col min="3594" max="3840" width="9" style="13"/>
    <col min="3841" max="3841" width="10" style="13" bestFit="1" customWidth="1"/>
    <col min="3842" max="3842" width="49.75" style="13" customWidth="1"/>
    <col min="3843" max="3843" width="39.25" style="13" customWidth="1"/>
    <col min="3844" max="3844" width="6.875" style="13" customWidth="1"/>
    <col min="3845" max="3845" width="11.625" style="13" customWidth="1"/>
    <col min="3846" max="3846" width="6.75" style="13" customWidth="1"/>
    <col min="3847" max="3847" width="11.25" style="13" customWidth="1"/>
    <col min="3848" max="3848" width="19.375" style="13" customWidth="1"/>
    <col min="3849" max="3849" width="8.125" style="13" customWidth="1"/>
    <col min="3850" max="4096" width="9" style="13"/>
    <col min="4097" max="4097" width="10" style="13" bestFit="1" customWidth="1"/>
    <col min="4098" max="4098" width="49.75" style="13" customWidth="1"/>
    <col min="4099" max="4099" width="39.25" style="13" customWidth="1"/>
    <col min="4100" max="4100" width="6.875" style="13" customWidth="1"/>
    <col min="4101" max="4101" width="11.625" style="13" customWidth="1"/>
    <col min="4102" max="4102" width="6.75" style="13" customWidth="1"/>
    <col min="4103" max="4103" width="11.25" style="13" customWidth="1"/>
    <col min="4104" max="4104" width="19.375" style="13" customWidth="1"/>
    <col min="4105" max="4105" width="8.125" style="13" customWidth="1"/>
    <col min="4106" max="4352" width="9" style="13"/>
    <col min="4353" max="4353" width="10" style="13" bestFit="1" customWidth="1"/>
    <col min="4354" max="4354" width="49.75" style="13" customWidth="1"/>
    <col min="4355" max="4355" width="39.25" style="13" customWidth="1"/>
    <col min="4356" max="4356" width="6.875" style="13" customWidth="1"/>
    <col min="4357" max="4357" width="11.625" style="13" customWidth="1"/>
    <col min="4358" max="4358" width="6.75" style="13" customWidth="1"/>
    <col min="4359" max="4359" width="11.25" style="13" customWidth="1"/>
    <col min="4360" max="4360" width="19.375" style="13" customWidth="1"/>
    <col min="4361" max="4361" width="8.125" style="13" customWidth="1"/>
    <col min="4362" max="4608" width="9" style="13"/>
    <col min="4609" max="4609" width="10" style="13" bestFit="1" customWidth="1"/>
    <col min="4610" max="4610" width="49.75" style="13" customWidth="1"/>
    <col min="4611" max="4611" width="39.25" style="13" customWidth="1"/>
    <col min="4612" max="4612" width="6.875" style="13" customWidth="1"/>
    <col min="4613" max="4613" width="11.625" style="13" customWidth="1"/>
    <col min="4614" max="4614" width="6.75" style="13" customWidth="1"/>
    <col min="4615" max="4615" width="11.25" style="13" customWidth="1"/>
    <col min="4616" max="4616" width="19.375" style="13" customWidth="1"/>
    <col min="4617" max="4617" width="8.125" style="13" customWidth="1"/>
    <col min="4618" max="4864" width="9" style="13"/>
    <col min="4865" max="4865" width="10" style="13" bestFit="1" customWidth="1"/>
    <col min="4866" max="4866" width="49.75" style="13" customWidth="1"/>
    <col min="4867" max="4867" width="39.25" style="13" customWidth="1"/>
    <col min="4868" max="4868" width="6.875" style="13" customWidth="1"/>
    <col min="4869" max="4869" width="11.625" style="13" customWidth="1"/>
    <col min="4870" max="4870" width="6.75" style="13" customWidth="1"/>
    <col min="4871" max="4871" width="11.25" style="13" customWidth="1"/>
    <col min="4872" max="4872" width="19.375" style="13" customWidth="1"/>
    <col min="4873" max="4873" width="8.125" style="13" customWidth="1"/>
    <col min="4874" max="5120" width="9" style="13"/>
    <col min="5121" max="5121" width="10" style="13" bestFit="1" customWidth="1"/>
    <col min="5122" max="5122" width="49.75" style="13" customWidth="1"/>
    <col min="5123" max="5123" width="39.25" style="13" customWidth="1"/>
    <col min="5124" max="5124" width="6.875" style="13" customWidth="1"/>
    <col min="5125" max="5125" width="11.625" style="13" customWidth="1"/>
    <col min="5126" max="5126" width="6.75" style="13" customWidth="1"/>
    <col min="5127" max="5127" width="11.25" style="13" customWidth="1"/>
    <col min="5128" max="5128" width="19.375" style="13" customWidth="1"/>
    <col min="5129" max="5129" width="8.125" style="13" customWidth="1"/>
    <col min="5130" max="5376" width="9" style="13"/>
    <col min="5377" max="5377" width="10" style="13" bestFit="1" customWidth="1"/>
    <col min="5378" max="5378" width="49.75" style="13" customWidth="1"/>
    <col min="5379" max="5379" width="39.25" style="13" customWidth="1"/>
    <col min="5380" max="5380" width="6.875" style="13" customWidth="1"/>
    <col min="5381" max="5381" width="11.625" style="13" customWidth="1"/>
    <col min="5382" max="5382" width="6.75" style="13" customWidth="1"/>
    <col min="5383" max="5383" width="11.25" style="13" customWidth="1"/>
    <col min="5384" max="5384" width="19.375" style="13" customWidth="1"/>
    <col min="5385" max="5385" width="8.125" style="13" customWidth="1"/>
    <col min="5386" max="5632" width="9" style="13"/>
    <col min="5633" max="5633" width="10" style="13" bestFit="1" customWidth="1"/>
    <col min="5634" max="5634" width="49.75" style="13" customWidth="1"/>
    <col min="5635" max="5635" width="39.25" style="13" customWidth="1"/>
    <col min="5636" max="5636" width="6.875" style="13" customWidth="1"/>
    <col min="5637" max="5637" width="11.625" style="13" customWidth="1"/>
    <col min="5638" max="5638" width="6.75" style="13" customWidth="1"/>
    <col min="5639" max="5639" width="11.25" style="13" customWidth="1"/>
    <col min="5640" max="5640" width="19.375" style="13" customWidth="1"/>
    <col min="5641" max="5641" width="8.125" style="13" customWidth="1"/>
    <col min="5642" max="5888" width="9" style="13"/>
    <col min="5889" max="5889" width="10" style="13" bestFit="1" customWidth="1"/>
    <col min="5890" max="5890" width="49.75" style="13" customWidth="1"/>
    <col min="5891" max="5891" width="39.25" style="13" customWidth="1"/>
    <col min="5892" max="5892" width="6.875" style="13" customWidth="1"/>
    <col min="5893" max="5893" width="11.625" style="13" customWidth="1"/>
    <col min="5894" max="5894" width="6.75" style="13" customWidth="1"/>
    <col min="5895" max="5895" width="11.25" style="13" customWidth="1"/>
    <col min="5896" max="5896" width="19.375" style="13" customWidth="1"/>
    <col min="5897" max="5897" width="8.125" style="13" customWidth="1"/>
    <col min="5898" max="6144" width="9" style="13"/>
    <col min="6145" max="6145" width="10" style="13" bestFit="1" customWidth="1"/>
    <col min="6146" max="6146" width="49.75" style="13" customWidth="1"/>
    <col min="6147" max="6147" width="39.25" style="13" customWidth="1"/>
    <col min="6148" max="6148" width="6.875" style="13" customWidth="1"/>
    <col min="6149" max="6149" width="11.625" style="13" customWidth="1"/>
    <col min="6150" max="6150" width="6.75" style="13" customWidth="1"/>
    <col min="6151" max="6151" width="11.25" style="13" customWidth="1"/>
    <col min="6152" max="6152" width="19.375" style="13" customWidth="1"/>
    <col min="6153" max="6153" width="8.125" style="13" customWidth="1"/>
    <col min="6154" max="6400" width="9" style="13"/>
    <col min="6401" max="6401" width="10" style="13" bestFit="1" customWidth="1"/>
    <col min="6402" max="6402" width="49.75" style="13" customWidth="1"/>
    <col min="6403" max="6403" width="39.25" style="13" customWidth="1"/>
    <col min="6404" max="6404" width="6.875" style="13" customWidth="1"/>
    <col min="6405" max="6405" width="11.625" style="13" customWidth="1"/>
    <col min="6406" max="6406" width="6.75" style="13" customWidth="1"/>
    <col min="6407" max="6407" width="11.25" style="13" customWidth="1"/>
    <col min="6408" max="6408" width="19.375" style="13" customWidth="1"/>
    <col min="6409" max="6409" width="8.125" style="13" customWidth="1"/>
    <col min="6410" max="6656" width="9" style="13"/>
    <col min="6657" max="6657" width="10" style="13" bestFit="1" customWidth="1"/>
    <col min="6658" max="6658" width="49.75" style="13" customWidth="1"/>
    <col min="6659" max="6659" width="39.25" style="13" customWidth="1"/>
    <col min="6660" max="6660" width="6.875" style="13" customWidth="1"/>
    <col min="6661" max="6661" width="11.625" style="13" customWidth="1"/>
    <col min="6662" max="6662" width="6.75" style="13" customWidth="1"/>
    <col min="6663" max="6663" width="11.25" style="13" customWidth="1"/>
    <col min="6664" max="6664" width="19.375" style="13" customWidth="1"/>
    <col min="6665" max="6665" width="8.125" style="13" customWidth="1"/>
    <col min="6666" max="6912" width="9" style="13"/>
    <col min="6913" max="6913" width="10" style="13" bestFit="1" customWidth="1"/>
    <col min="6914" max="6914" width="49.75" style="13" customWidth="1"/>
    <col min="6915" max="6915" width="39.25" style="13" customWidth="1"/>
    <col min="6916" max="6916" width="6.875" style="13" customWidth="1"/>
    <col min="6917" max="6917" width="11.625" style="13" customWidth="1"/>
    <col min="6918" max="6918" width="6.75" style="13" customWidth="1"/>
    <col min="6919" max="6919" width="11.25" style="13" customWidth="1"/>
    <col min="6920" max="6920" width="19.375" style="13" customWidth="1"/>
    <col min="6921" max="6921" width="8.125" style="13" customWidth="1"/>
    <col min="6922" max="7168" width="9" style="13"/>
    <col min="7169" max="7169" width="10" style="13" bestFit="1" customWidth="1"/>
    <col min="7170" max="7170" width="49.75" style="13" customWidth="1"/>
    <col min="7171" max="7171" width="39.25" style="13" customWidth="1"/>
    <col min="7172" max="7172" width="6.875" style="13" customWidth="1"/>
    <col min="7173" max="7173" width="11.625" style="13" customWidth="1"/>
    <col min="7174" max="7174" width="6.75" style="13" customWidth="1"/>
    <col min="7175" max="7175" width="11.25" style="13" customWidth="1"/>
    <col min="7176" max="7176" width="19.375" style="13" customWidth="1"/>
    <col min="7177" max="7177" width="8.125" style="13" customWidth="1"/>
    <col min="7178" max="7424" width="9" style="13"/>
    <col min="7425" max="7425" width="10" style="13" bestFit="1" customWidth="1"/>
    <col min="7426" max="7426" width="49.75" style="13" customWidth="1"/>
    <col min="7427" max="7427" width="39.25" style="13" customWidth="1"/>
    <col min="7428" max="7428" width="6.875" style="13" customWidth="1"/>
    <col min="7429" max="7429" width="11.625" style="13" customWidth="1"/>
    <col min="7430" max="7430" width="6.75" style="13" customWidth="1"/>
    <col min="7431" max="7431" width="11.25" style="13" customWidth="1"/>
    <col min="7432" max="7432" width="19.375" style="13" customWidth="1"/>
    <col min="7433" max="7433" width="8.125" style="13" customWidth="1"/>
    <col min="7434" max="7680" width="9" style="13"/>
    <col min="7681" max="7681" width="10" style="13" bestFit="1" customWidth="1"/>
    <col min="7682" max="7682" width="49.75" style="13" customWidth="1"/>
    <col min="7683" max="7683" width="39.25" style="13" customWidth="1"/>
    <col min="7684" max="7684" width="6.875" style="13" customWidth="1"/>
    <col min="7685" max="7685" width="11.625" style="13" customWidth="1"/>
    <col min="7686" max="7686" width="6.75" style="13" customWidth="1"/>
    <col min="7687" max="7687" width="11.25" style="13" customWidth="1"/>
    <col min="7688" max="7688" width="19.375" style="13" customWidth="1"/>
    <col min="7689" max="7689" width="8.125" style="13" customWidth="1"/>
    <col min="7690" max="7936" width="9" style="13"/>
    <col min="7937" max="7937" width="10" style="13" bestFit="1" customWidth="1"/>
    <col min="7938" max="7938" width="49.75" style="13" customWidth="1"/>
    <col min="7939" max="7939" width="39.25" style="13" customWidth="1"/>
    <col min="7940" max="7940" width="6.875" style="13" customWidth="1"/>
    <col min="7941" max="7941" width="11.625" style="13" customWidth="1"/>
    <col min="7942" max="7942" width="6.75" style="13" customWidth="1"/>
    <col min="7943" max="7943" width="11.25" style="13" customWidth="1"/>
    <col min="7944" max="7944" width="19.375" style="13" customWidth="1"/>
    <col min="7945" max="7945" width="8.125" style="13" customWidth="1"/>
    <col min="7946" max="8192" width="9" style="13"/>
    <col min="8193" max="8193" width="10" style="13" bestFit="1" customWidth="1"/>
    <col min="8194" max="8194" width="49.75" style="13" customWidth="1"/>
    <col min="8195" max="8195" width="39.25" style="13" customWidth="1"/>
    <col min="8196" max="8196" width="6.875" style="13" customWidth="1"/>
    <col min="8197" max="8197" width="11.625" style="13" customWidth="1"/>
    <col min="8198" max="8198" width="6.75" style="13" customWidth="1"/>
    <col min="8199" max="8199" width="11.25" style="13" customWidth="1"/>
    <col min="8200" max="8200" width="19.375" style="13" customWidth="1"/>
    <col min="8201" max="8201" width="8.125" style="13" customWidth="1"/>
    <col min="8202" max="8448" width="9" style="13"/>
    <col min="8449" max="8449" width="10" style="13" bestFit="1" customWidth="1"/>
    <col min="8450" max="8450" width="49.75" style="13" customWidth="1"/>
    <col min="8451" max="8451" width="39.25" style="13" customWidth="1"/>
    <col min="8452" max="8452" width="6.875" style="13" customWidth="1"/>
    <col min="8453" max="8453" width="11.625" style="13" customWidth="1"/>
    <col min="8454" max="8454" width="6.75" style="13" customWidth="1"/>
    <col min="8455" max="8455" width="11.25" style="13" customWidth="1"/>
    <col min="8456" max="8456" width="19.375" style="13" customWidth="1"/>
    <col min="8457" max="8457" width="8.125" style="13" customWidth="1"/>
    <col min="8458" max="8704" width="9" style="13"/>
    <col min="8705" max="8705" width="10" style="13" bestFit="1" customWidth="1"/>
    <col min="8706" max="8706" width="49.75" style="13" customWidth="1"/>
    <col min="8707" max="8707" width="39.25" style="13" customWidth="1"/>
    <col min="8708" max="8708" width="6.875" style="13" customWidth="1"/>
    <col min="8709" max="8709" width="11.625" style="13" customWidth="1"/>
    <col min="8710" max="8710" width="6.75" style="13" customWidth="1"/>
    <col min="8711" max="8711" width="11.25" style="13" customWidth="1"/>
    <col min="8712" max="8712" width="19.375" style="13" customWidth="1"/>
    <col min="8713" max="8713" width="8.125" style="13" customWidth="1"/>
    <col min="8714" max="8960" width="9" style="13"/>
    <col min="8961" max="8961" width="10" style="13" bestFit="1" customWidth="1"/>
    <col min="8962" max="8962" width="49.75" style="13" customWidth="1"/>
    <col min="8963" max="8963" width="39.25" style="13" customWidth="1"/>
    <col min="8964" max="8964" width="6.875" style="13" customWidth="1"/>
    <col min="8965" max="8965" width="11.625" style="13" customWidth="1"/>
    <col min="8966" max="8966" width="6.75" style="13" customWidth="1"/>
    <col min="8967" max="8967" width="11.25" style="13" customWidth="1"/>
    <col min="8968" max="8968" width="19.375" style="13" customWidth="1"/>
    <col min="8969" max="8969" width="8.125" style="13" customWidth="1"/>
    <col min="8970" max="9216" width="9" style="13"/>
    <col min="9217" max="9217" width="10" style="13" bestFit="1" customWidth="1"/>
    <col min="9218" max="9218" width="49.75" style="13" customWidth="1"/>
    <col min="9219" max="9219" width="39.25" style="13" customWidth="1"/>
    <col min="9220" max="9220" width="6.875" style="13" customWidth="1"/>
    <col min="9221" max="9221" width="11.625" style="13" customWidth="1"/>
    <col min="9222" max="9222" width="6.75" style="13" customWidth="1"/>
    <col min="9223" max="9223" width="11.25" style="13" customWidth="1"/>
    <col min="9224" max="9224" width="19.375" style="13" customWidth="1"/>
    <col min="9225" max="9225" width="8.125" style="13" customWidth="1"/>
    <col min="9226" max="9472" width="9" style="13"/>
    <col min="9473" max="9473" width="10" style="13" bestFit="1" customWidth="1"/>
    <col min="9474" max="9474" width="49.75" style="13" customWidth="1"/>
    <col min="9475" max="9475" width="39.25" style="13" customWidth="1"/>
    <col min="9476" max="9476" width="6.875" style="13" customWidth="1"/>
    <col min="9477" max="9477" width="11.625" style="13" customWidth="1"/>
    <col min="9478" max="9478" width="6.75" style="13" customWidth="1"/>
    <col min="9479" max="9479" width="11.25" style="13" customWidth="1"/>
    <col min="9480" max="9480" width="19.375" style="13" customWidth="1"/>
    <col min="9481" max="9481" width="8.125" style="13" customWidth="1"/>
    <col min="9482" max="9728" width="9" style="13"/>
    <col min="9729" max="9729" width="10" style="13" bestFit="1" customWidth="1"/>
    <col min="9730" max="9730" width="49.75" style="13" customWidth="1"/>
    <col min="9731" max="9731" width="39.25" style="13" customWidth="1"/>
    <col min="9732" max="9732" width="6.875" style="13" customWidth="1"/>
    <col min="9733" max="9733" width="11.625" style="13" customWidth="1"/>
    <col min="9734" max="9734" width="6.75" style="13" customWidth="1"/>
    <col min="9735" max="9735" width="11.25" style="13" customWidth="1"/>
    <col min="9736" max="9736" width="19.375" style="13" customWidth="1"/>
    <col min="9737" max="9737" width="8.125" style="13" customWidth="1"/>
    <col min="9738" max="9984" width="9" style="13"/>
    <col min="9985" max="9985" width="10" style="13" bestFit="1" customWidth="1"/>
    <col min="9986" max="9986" width="49.75" style="13" customWidth="1"/>
    <col min="9987" max="9987" width="39.25" style="13" customWidth="1"/>
    <col min="9988" max="9988" width="6.875" style="13" customWidth="1"/>
    <col min="9989" max="9989" width="11.625" style="13" customWidth="1"/>
    <col min="9990" max="9990" width="6.75" style="13" customWidth="1"/>
    <col min="9991" max="9991" width="11.25" style="13" customWidth="1"/>
    <col min="9992" max="9992" width="19.375" style="13" customWidth="1"/>
    <col min="9993" max="9993" width="8.125" style="13" customWidth="1"/>
    <col min="9994" max="10240" width="9" style="13"/>
    <col min="10241" max="10241" width="10" style="13" bestFit="1" customWidth="1"/>
    <col min="10242" max="10242" width="49.75" style="13" customWidth="1"/>
    <col min="10243" max="10243" width="39.25" style="13" customWidth="1"/>
    <col min="10244" max="10244" width="6.875" style="13" customWidth="1"/>
    <col min="10245" max="10245" width="11.625" style="13" customWidth="1"/>
    <col min="10246" max="10246" width="6.75" style="13" customWidth="1"/>
    <col min="10247" max="10247" width="11.25" style="13" customWidth="1"/>
    <col min="10248" max="10248" width="19.375" style="13" customWidth="1"/>
    <col min="10249" max="10249" width="8.125" style="13" customWidth="1"/>
    <col min="10250" max="10496" width="9" style="13"/>
    <col min="10497" max="10497" width="10" style="13" bestFit="1" customWidth="1"/>
    <col min="10498" max="10498" width="49.75" style="13" customWidth="1"/>
    <col min="10499" max="10499" width="39.25" style="13" customWidth="1"/>
    <col min="10500" max="10500" width="6.875" style="13" customWidth="1"/>
    <col min="10501" max="10501" width="11.625" style="13" customWidth="1"/>
    <col min="10502" max="10502" width="6.75" style="13" customWidth="1"/>
    <col min="10503" max="10503" width="11.25" style="13" customWidth="1"/>
    <col min="10504" max="10504" width="19.375" style="13" customWidth="1"/>
    <col min="10505" max="10505" width="8.125" style="13" customWidth="1"/>
    <col min="10506" max="10752" width="9" style="13"/>
    <col min="10753" max="10753" width="10" style="13" bestFit="1" customWidth="1"/>
    <col min="10754" max="10754" width="49.75" style="13" customWidth="1"/>
    <col min="10755" max="10755" width="39.25" style="13" customWidth="1"/>
    <col min="10756" max="10756" width="6.875" style="13" customWidth="1"/>
    <col min="10757" max="10757" width="11.625" style="13" customWidth="1"/>
    <col min="10758" max="10758" width="6.75" style="13" customWidth="1"/>
    <col min="10759" max="10759" width="11.25" style="13" customWidth="1"/>
    <col min="10760" max="10760" width="19.375" style="13" customWidth="1"/>
    <col min="10761" max="10761" width="8.125" style="13" customWidth="1"/>
    <col min="10762" max="11008" width="9" style="13"/>
    <col min="11009" max="11009" width="10" style="13" bestFit="1" customWidth="1"/>
    <col min="11010" max="11010" width="49.75" style="13" customWidth="1"/>
    <col min="11011" max="11011" width="39.25" style="13" customWidth="1"/>
    <col min="11012" max="11012" width="6.875" style="13" customWidth="1"/>
    <col min="11013" max="11013" width="11.625" style="13" customWidth="1"/>
    <col min="11014" max="11014" width="6.75" style="13" customWidth="1"/>
    <col min="11015" max="11015" width="11.25" style="13" customWidth="1"/>
    <col min="11016" max="11016" width="19.375" style="13" customWidth="1"/>
    <col min="11017" max="11017" width="8.125" style="13" customWidth="1"/>
    <col min="11018" max="11264" width="9" style="13"/>
    <col min="11265" max="11265" width="10" style="13" bestFit="1" customWidth="1"/>
    <col min="11266" max="11266" width="49.75" style="13" customWidth="1"/>
    <col min="11267" max="11267" width="39.25" style="13" customWidth="1"/>
    <col min="11268" max="11268" width="6.875" style="13" customWidth="1"/>
    <col min="11269" max="11269" width="11.625" style="13" customWidth="1"/>
    <col min="11270" max="11270" width="6.75" style="13" customWidth="1"/>
    <col min="11271" max="11271" width="11.25" style="13" customWidth="1"/>
    <col min="11272" max="11272" width="19.375" style="13" customWidth="1"/>
    <col min="11273" max="11273" width="8.125" style="13" customWidth="1"/>
    <col min="11274" max="11520" width="9" style="13"/>
    <col min="11521" max="11521" width="10" style="13" bestFit="1" customWidth="1"/>
    <col min="11522" max="11522" width="49.75" style="13" customWidth="1"/>
    <col min="11523" max="11523" width="39.25" style="13" customWidth="1"/>
    <col min="11524" max="11524" width="6.875" style="13" customWidth="1"/>
    <col min="11525" max="11525" width="11.625" style="13" customWidth="1"/>
    <col min="11526" max="11526" width="6.75" style="13" customWidth="1"/>
    <col min="11527" max="11527" width="11.25" style="13" customWidth="1"/>
    <col min="11528" max="11528" width="19.375" style="13" customWidth="1"/>
    <col min="11529" max="11529" width="8.125" style="13" customWidth="1"/>
    <col min="11530" max="11776" width="9" style="13"/>
    <col min="11777" max="11777" width="10" style="13" bestFit="1" customWidth="1"/>
    <col min="11778" max="11778" width="49.75" style="13" customWidth="1"/>
    <col min="11779" max="11779" width="39.25" style="13" customWidth="1"/>
    <col min="11780" max="11780" width="6.875" style="13" customWidth="1"/>
    <col min="11781" max="11781" width="11.625" style="13" customWidth="1"/>
    <col min="11782" max="11782" width="6.75" style="13" customWidth="1"/>
    <col min="11783" max="11783" width="11.25" style="13" customWidth="1"/>
    <col min="11784" max="11784" width="19.375" style="13" customWidth="1"/>
    <col min="11785" max="11785" width="8.125" style="13" customWidth="1"/>
    <col min="11786" max="12032" width="9" style="13"/>
    <col min="12033" max="12033" width="10" style="13" bestFit="1" customWidth="1"/>
    <col min="12034" max="12034" width="49.75" style="13" customWidth="1"/>
    <col min="12035" max="12035" width="39.25" style="13" customWidth="1"/>
    <col min="12036" max="12036" width="6.875" style="13" customWidth="1"/>
    <col min="12037" max="12037" width="11.625" style="13" customWidth="1"/>
    <col min="12038" max="12038" width="6.75" style="13" customWidth="1"/>
    <col min="12039" max="12039" width="11.25" style="13" customWidth="1"/>
    <col min="12040" max="12040" width="19.375" style="13" customWidth="1"/>
    <col min="12041" max="12041" width="8.125" style="13" customWidth="1"/>
    <col min="12042" max="12288" width="9" style="13"/>
    <col min="12289" max="12289" width="10" style="13" bestFit="1" customWidth="1"/>
    <col min="12290" max="12290" width="49.75" style="13" customWidth="1"/>
    <col min="12291" max="12291" width="39.25" style="13" customWidth="1"/>
    <col min="12292" max="12292" width="6.875" style="13" customWidth="1"/>
    <col min="12293" max="12293" width="11.625" style="13" customWidth="1"/>
    <col min="12294" max="12294" width="6.75" style="13" customWidth="1"/>
    <col min="12295" max="12295" width="11.25" style="13" customWidth="1"/>
    <col min="12296" max="12296" width="19.375" style="13" customWidth="1"/>
    <col min="12297" max="12297" width="8.125" style="13" customWidth="1"/>
    <col min="12298" max="12544" width="9" style="13"/>
    <col min="12545" max="12545" width="10" style="13" bestFit="1" customWidth="1"/>
    <col min="12546" max="12546" width="49.75" style="13" customWidth="1"/>
    <col min="12547" max="12547" width="39.25" style="13" customWidth="1"/>
    <col min="12548" max="12548" width="6.875" style="13" customWidth="1"/>
    <col min="12549" max="12549" width="11.625" style="13" customWidth="1"/>
    <col min="12550" max="12550" width="6.75" style="13" customWidth="1"/>
    <col min="12551" max="12551" width="11.25" style="13" customWidth="1"/>
    <col min="12552" max="12552" width="19.375" style="13" customWidth="1"/>
    <col min="12553" max="12553" width="8.125" style="13" customWidth="1"/>
    <col min="12554" max="12800" width="9" style="13"/>
    <col min="12801" max="12801" width="10" style="13" bestFit="1" customWidth="1"/>
    <col min="12802" max="12802" width="49.75" style="13" customWidth="1"/>
    <col min="12803" max="12803" width="39.25" style="13" customWidth="1"/>
    <col min="12804" max="12804" width="6.875" style="13" customWidth="1"/>
    <col min="12805" max="12805" width="11.625" style="13" customWidth="1"/>
    <col min="12806" max="12806" width="6.75" style="13" customWidth="1"/>
    <col min="12807" max="12807" width="11.25" style="13" customWidth="1"/>
    <col min="12808" max="12808" width="19.375" style="13" customWidth="1"/>
    <col min="12809" max="12809" width="8.125" style="13" customWidth="1"/>
    <col min="12810" max="13056" width="9" style="13"/>
    <col min="13057" max="13057" width="10" style="13" bestFit="1" customWidth="1"/>
    <col min="13058" max="13058" width="49.75" style="13" customWidth="1"/>
    <col min="13059" max="13059" width="39.25" style="13" customWidth="1"/>
    <col min="13060" max="13060" width="6.875" style="13" customWidth="1"/>
    <col min="13061" max="13061" width="11.625" style="13" customWidth="1"/>
    <col min="13062" max="13062" width="6.75" style="13" customWidth="1"/>
    <col min="13063" max="13063" width="11.25" style="13" customWidth="1"/>
    <col min="13064" max="13064" width="19.375" style="13" customWidth="1"/>
    <col min="13065" max="13065" width="8.125" style="13" customWidth="1"/>
    <col min="13066" max="13312" width="9" style="13"/>
    <col min="13313" max="13313" width="10" style="13" bestFit="1" customWidth="1"/>
    <col min="13314" max="13314" width="49.75" style="13" customWidth="1"/>
    <col min="13315" max="13315" width="39.25" style="13" customWidth="1"/>
    <col min="13316" max="13316" width="6.875" style="13" customWidth="1"/>
    <col min="13317" max="13317" width="11.625" style="13" customWidth="1"/>
    <col min="13318" max="13318" width="6.75" style="13" customWidth="1"/>
    <col min="13319" max="13319" width="11.25" style="13" customWidth="1"/>
    <col min="13320" max="13320" width="19.375" style="13" customWidth="1"/>
    <col min="13321" max="13321" width="8.125" style="13" customWidth="1"/>
    <col min="13322" max="13568" width="9" style="13"/>
    <col min="13569" max="13569" width="10" style="13" bestFit="1" customWidth="1"/>
    <col min="13570" max="13570" width="49.75" style="13" customWidth="1"/>
    <col min="13571" max="13571" width="39.25" style="13" customWidth="1"/>
    <col min="13572" max="13572" width="6.875" style="13" customWidth="1"/>
    <col min="13573" max="13573" width="11.625" style="13" customWidth="1"/>
    <col min="13574" max="13574" width="6.75" style="13" customWidth="1"/>
    <col min="13575" max="13575" width="11.25" style="13" customWidth="1"/>
    <col min="13576" max="13576" width="19.375" style="13" customWidth="1"/>
    <col min="13577" max="13577" width="8.125" style="13" customWidth="1"/>
    <col min="13578" max="13824" width="9" style="13"/>
    <col min="13825" max="13825" width="10" style="13" bestFit="1" customWidth="1"/>
    <col min="13826" max="13826" width="49.75" style="13" customWidth="1"/>
    <col min="13827" max="13827" width="39.25" style="13" customWidth="1"/>
    <col min="13828" max="13828" width="6.875" style="13" customWidth="1"/>
    <col min="13829" max="13829" width="11.625" style="13" customWidth="1"/>
    <col min="13830" max="13830" width="6.75" style="13" customWidth="1"/>
    <col min="13831" max="13831" width="11.25" style="13" customWidth="1"/>
    <col min="13832" max="13832" width="19.375" style="13" customWidth="1"/>
    <col min="13833" max="13833" width="8.125" style="13" customWidth="1"/>
    <col min="13834" max="14080" width="9" style="13"/>
    <col min="14081" max="14081" width="10" style="13" bestFit="1" customWidth="1"/>
    <col min="14082" max="14082" width="49.75" style="13" customWidth="1"/>
    <col min="14083" max="14083" width="39.25" style="13" customWidth="1"/>
    <col min="14084" max="14084" width="6.875" style="13" customWidth="1"/>
    <col min="14085" max="14085" width="11.625" style="13" customWidth="1"/>
    <col min="14086" max="14086" width="6.75" style="13" customWidth="1"/>
    <col min="14087" max="14087" width="11.25" style="13" customWidth="1"/>
    <col min="14088" max="14088" width="19.375" style="13" customWidth="1"/>
    <col min="14089" max="14089" width="8.125" style="13" customWidth="1"/>
    <col min="14090" max="14336" width="9" style="13"/>
    <col min="14337" max="14337" width="10" style="13" bestFit="1" customWidth="1"/>
    <col min="14338" max="14338" width="49.75" style="13" customWidth="1"/>
    <col min="14339" max="14339" width="39.25" style="13" customWidth="1"/>
    <col min="14340" max="14340" width="6.875" style="13" customWidth="1"/>
    <col min="14341" max="14341" width="11.625" style="13" customWidth="1"/>
    <col min="14342" max="14342" width="6.75" style="13" customWidth="1"/>
    <col min="14343" max="14343" width="11.25" style="13" customWidth="1"/>
    <col min="14344" max="14344" width="19.375" style="13" customWidth="1"/>
    <col min="14345" max="14345" width="8.125" style="13" customWidth="1"/>
    <col min="14346" max="14592" width="9" style="13"/>
    <col min="14593" max="14593" width="10" style="13" bestFit="1" customWidth="1"/>
    <col min="14594" max="14594" width="49.75" style="13" customWidth="1"/>
    <col min="14595" max="14595" width="39.25" style="13" customWidth="1"/>
    <col min="14596" max="14596" width="6.875" style="13" customWidth="1"/>
    <col min="14597" max="14597" width="11.625" style="13" customWidth="1"/>
    <col min="14598" max="14598" width="6.75" style="13" customWidth="1"/>
    <col min="14599" max="14599" width="11.25" style="13" customWidth="1"/>
    <col min="14600" max="14600" width="19.375" style="13" customWidth="1"/>
    <col min="14601" max="14601" width="8.125" style="13" customWidth="1"/>
    <col min="14602" max="14848" width="9" style="13"/>
    <col min="14849" max="14849" width="10" style="13" bestFit="1" customWidth="1"/>
    <col min="14850" max="14850" width="49.75" style="13" customWidth="1"/>
    <col min="14851" max="14851" width="39.25" style="13" customWidth="1"/>
    <col min="14852" max="14852" width="6.875" style="13" customWidth="1"/>
    <col min="14853" max="14853" width="11.625" style="13" customWidth="1"/>
    <col min="14854" max="14854" width="6.75" style="13" customWidth="1"/>
    <col min="14855" max="14855" width="11.25" style="13" customWidth="1"/>
    <col min="14856" max="14856" width="19.375" style="13" customWidth="1"/>
    <col min="14857" max="14857" width="8.125" style="13" customWidth="1"/>
    <col min="14858" max="15104" width="9" style="13"/>
    <col min="15105" max="15105" width="10" style="13" bestFit="1" customWidth="1"/>
    <col min="15106" max="15106" width="49.75" style="13" customWidth="1"/>
    <col min="15107" max="15107" width="39.25" style="13" customWidth="1"/>
    <col min="15108" max="15108" width="6.875" style="13" customWidth="1"/>
    <col min="15109" max="15109" width="11.625" style="13" customWidth="1"/>
    <col min="15110" max="15110" width="6.75" style="13" customWidth="1"/>
    <col min="15111" max="15111" width="11.25" style="13" customWidth="1"/>
    <col min="15112" max="15112" width="19.375" style="13" customWidth="1"/>
    <col min="15113" max="15113" width="8.125" style="13" customWidth="1"/>
    <col min="15114" max="15360" width="9" style="13"/>
    <col min="15361" max="15361" width="10" style="13" bestFit="1" customWidth="1"/>
    <col min="15362" max="15362" width="49.75" style="13" customWidth="1"/>
    <col min="15363" max="15363" width="39.25" style="13" customWidth="1"/>
    <col min="15364" max="15364" width="6.875" style="13" customWidth="1"/>
    <col min="15365" max="15365" width="11.625" style="13" customWidth="1"/>
    <col min="15366" max="15366" width="6.75" style="13" customWidth="1"/>
    <col min="15367" max="15367" width="11.25" style="13" customWidth="1"/>
    <col min="15368" max="15368" width="19.375" style="13" customWidth="1"/>
    <col min="15369" max="15369" width="8.125" style="13" customWidth="1"/>
    <col min="15370" max="15616" width="9" style="13"/>
    <col min="15617" max="15617" width="10" style="13" bestFit="1" customWidth="1"/>
    <col min="15618" max="15618" width="49.75" style="13" customWidth="1"/>
    <col min="15619" max="15619" width="39.25" style="13" customWidth="1"/>
    <col min="15620" max="15620" width="6.875" style="13" customWidth="1"/>
    <col min="15621" max="15621" width="11.625" style="13" customWidth="1"/>
    <col min="15622" max="15622" width="6.75" style="13" customWidth="1"/>
    <col min="15623" max="15623" width="11.25" style="13" customWidth="1"/>
    <col min="15624" max="15624" width="19.375" style="13" customWidth="1"/>
    <col min="15625" max="15625" width="8.125" style="13" customWidth="1"/>
    <col min="15626" max="15872" width="9" style="13"/>
    <col min="15873" max="15873" width="10" style="13" bestFit="1" customWidth="1"/>
    <col min="15874" max="15874" width="49.75" style="13" customWidth="1"/>
    <col min="15875" max="15875" width="39.25" style="13" customWidth="1"/>
    <col min="15876" max="15876" width="6.875" style="13" customWidth="1"/>
    <col min="15877" max="15877" width="11.625" style="13" customWidth="1"/>
    <col min="15878" max="15878" width="6.75" style="13" customWidth="1"/>
    <col min="15879" max="15879" width="11.25" style="13" customWidth="1"/>
    <col min="15880" max="15880" width="19.375" style="13" customWidth="1"/>
    <col min="15881" max="15881" width="8.125" style="13" customWidth="1"/>
    <col min="15882" max="16128" width="9" style="13"/>
    <col min="16129" max="16129" width="10" style="13" bestFit="1" customWidth="1"/>
    <col min="16130" max="16130" width="49.75" style="13" customWidth="1"/>
    <col min="16131" max="16131" width="39.25" style="13" customWidth="1"/>
    <col min="16132" max="16132" width="6.875" style="13" customWidth="1"/>
    <col min="16133" max="16133" width="11.625" style="13" customWidth="1"/>
    <col min="16134" max="16134" width="6.75" style="13" customWidth="1"/>
    <col min="16135" max="16135" width="11.25" style="13" customWidth="1"/>
    <col min="16136" max="16136" width="19.375" style="13" customWidth="1"/>
    <col min="16137" max="16137" width="8.125" style="13" customWidth="1"/>
    <col min="16138" max="16384" width="9" style="13"/>
  </cols>
  <sheetData>
    <row r="1" spans="1:11" ht="25.5" customHeight="1" thickBot="1" x14ac:dyDescent="0.3">
      <c r="A1" s="329" t="s">
        <v>103</v>
      </c>
      <c r="B1" s="345" t="s">
        <v>70</v>
      </c>
      <c r="C1" s="345"/>
      <c r="D1" s="345"/>
      <c r="E1" s="345"/>
      <c r="F1" s="345"/>
      <c r="G1" s="345"/>
      <c r="H1" s="345"/>
      <c r="I1" s="345"/>
      <c r="J1" s="345"/>
      <c r="K1" s="345"/>
    </row>
    <row r="2" spans="1:11" ht="18.75" thickBot="1" x14ac:dyDescent="0.3">
      <c r="A2" s="329"/>
      <c r="B2" s="50">
        <f>NTERV!E10</f>
        <v>0</v>
      </c>
      <c r="D2" s="14"/>
      <c r="E2" s="346" t="s">
        <v>90</v>
      </c>
      <c r="F2" s="347"/>
      <c r="G2" s="52">
        <f>NTERV!L36</f>
        <v>0</v>
      </c>
      <c r="H2" s="55">
        <f>NTERV!O36</f>
        <v>0</v>
      </c>
      <c r="J2" s="54" t="s">
        <v>87</v>
      </c>
      <c r="K2" s="53">
        <f>NTERV!B36</f>
        <v>0</v>
      </c>
    </row>
    <row r="3" spans="1:11" s="17" customFormat="1" ht="16.5" customHeight="1" thickBot="1" x14ac:dyDescent="0.3">
      <c r="A3" s="15" t="s">
        <v>62</v>
      </c>
      <c r="B3" s="16"/>
      <c r="D3" s="330" t="s">
        <v>89</v>
      </c>
      <c r="E3" s="330" t="s">
        <v>71</v>
      </c>
      <c r="F3" s="330" t="s">
        <v>72</v>
      </c>
      <c r="G3" s="34" t="s">
        <v>73</v>
      </c>
      <c r="H3" s="348" t="s">
        <v>74</v>
      </c>
      <c r="I3" s="330" t="s">
        <v>75</v>
      </c>
      <c r="J3" s="330" t="s">
        <v>63</v>
      </c>
      <c r="K3" s="330" t="s">
        <v>76</v>
      </c>
    </row>
    <row r="4" spans="1:11" s="17" customFormat="1" ht="15" x14ac:dyDescent="0.2">
      <c r="A4" s="342" t="s">
        <v>87</v>
      </c>
      <c r="B4" s="330" t="s">
        <v>83</v>
      </c>
      <c r="C4" s="342" t="s">
        <v>88</v>
      </c>
      <c r="D4" s="331"/>
      <c r="E4" s="331"/>
      <c r="F4" s="331"/>
      <c r="G4" s="333">
        <f>IF(NTERV!AH3="x",0.54,IF(NTERV!AH4="x",0.54,IF(NTERV!AH5="x",0.246,"0")))</f>
        <v>0.54</v>
      </c>
      <c r="H4" s="336"/>
      <c r="I4" s="331"/>
      <c r="J4" s="331"/>
      <c r="K4" s="331"/>
    </row>
    <row r="5" spans="1:11" ht="13.5" customHeight="1" thickBot="1" x14ac:dyDescent="0.2">
      <c r="A5" s="343"/>
      <c r="B5" s="332"/>
      <c r="C5" s="343"/>
      <c r="D5" s="332"/>
      <c r="E5" s="332"/>
      <c r="F5" s="332"/>
      <c r="G5" s="334"/>
      <c r="H5" s="337"/>
      <c r="I5" s="332"/>
      <c r="J5" s="332"/>
      <c r="K5" s="332"/>
    </row>
    <row r="6" spans="1:11" ht="24.75" customHeight="1" x14ac:dyDescent="0.2">
      <c r="A6" s="18"/>
      <c r="B6" s="19"/>
      <c r="C6" s="19"/>
      <c r="D6" s="20"/>
      <c r="E6" s="20"/>
      <c r="F6" s="21">
        <f>+D6-E6</f>
        <v>0</v>
      </c>
      <c r="G6" s="22">
        <f>+F6*G$4</f>
        <v>0</v>
      </c>
      <c r="H6" s="23"/>
      <c r="I6" s="23"/>
      <c r="J6" s="23"/>
      <c r="K6" s="23"/>
    </row>
    <row r="7" spans="1:11" ht="24.75" customHeight="1" x14ac:dyDescent="0.2">
      <c r="A7" s="24"/>
      <c r="B7" s="25"/>
      <c r="C7" s="25"/>
      <c r="D7" s="26"/>
      <c r="E7" s="26"/>
      <c r="F7" s="21">
        <f t="shared" ref="F7:F34" si="0">+D7-E7</f>
        <v>0</v>
      </c>
      <c r="G7" s="22">
        <f t="shared" ref="G7:G34" si="1">+F7*G$4</f>
        <v>0</v>
      </c>
      <c r="H7" s="23"/>
      <c r="I7" s="23"/>
      <c r="J7" s="23"/>
      <c r="K7" s="23"/>
    </row>
    <row r="8" spans="1:11" ht="24.75" customHeight="1" x14ac:dyDescent="0.2">
      <c r="A8" s="24"/>
      <c r="B8" s="25"/>
      <c r="C8" s="25"/>
      <c r="D8" s="26"/>
      <c r="E8" s="26"/>
      <c r="F8" s="21">
        <f t="shared" si="0"/>
        <v>0</v>
      </c>
      <c r="G8" s="22">
        <f t="shared" si="1"/>
        <v>0</v>
      </c>
      <c r="H8" s="23"/>
      <c r="I8" s="23"/>
      <c r="J8" s="23"/>
      <c r="K8" s="23"/>
    </row>
    <row r="9" spans="1:11" ht="24.75" customHeight="1" x14ac:dyDescent="0.2">
      <c r="A9" s="24"/>
      <c r="B9" s="25"/>
      <c r="C9" s="25"/>
      <c r="D9" s="26"/>
      <c r="E9" s="26"/>
      <c r="F9" s="21">
        <f t="shared" si="0"/>
        <v>0</v>
      </c>
      <c r="G9" s="22">
        <f t="shared" si="1"/>
        <v>0</v>
      </c>
      <c r="H9" s="23"/>
      <c r="I9" s="23"/>
      <c r="J9" s="23"/>
      <c r="K9" s="23"/>
    </row>
    <row r="10" spans="1:11" ht="24.75" customHeight="1" x14ac:dyDescent="0.2">
      <c r="A10" s="24"/>
      <c r="B10" s="25"/>
      <c r="C10" s="25"/>
      <c r="D10" s="26"/>
      <c r="E10" s="26"/>
      <c r="F10" s="21">
        <f t="shared" si="0"/>
        <v>0</v>
      </c>
      <c r="G10" s="22">
        <f t="shared" si="1"/>
        <v>0</v>
      </c>
      <c r="H10" s="23"/>
      <c r="I10" s="23"/>
      <c r="J10" s="23"/>
      <c r="K10" s="23"/>
    </row>
    <row r="11" spans="1:11" ht="24.75" customHeight="1" x14ac:dyDescent="0.2">
      <c r="A11" s="24"/>
      <c r="B11" s="25"/>
      <c r="C11" s="25"/>
      <c r="D11" s="26"/>
      <c r="E11" s="26"/>
      <c r="F11" s="21">
        <f t="shared" si="0"/>
        <v>0</v>
      </c>
      <c r="G11" s="22">
        <f t="shared" si="1"/>
        <v>0</v>
      </c>
      <c r="H11" s="23"/>
      <c r="I11" s="23"/>
      <c r="J11" s="23"/>
      <c r="K11" s="23"/>
    </row>
    <row r="12" spans="1:11" ht="24.75" customHeight="1" x14ac:dyDescent="0.2">
      <c r="A12" s="24"/>
      <c r="B12" s="25"/>
      <c r="C12" s="25"/>
      <c r="D12" s="26"/>
      <c r="E12" s="26"/>
      <c r="F12" s="21">
        <f t="shared" si="0"/>
        <v>0</v>
      </c>
      <c r="G12" s="22">
        <f t="shared" si="1"/>
        <v>0</v>
      </c>
      <c r="H12" s="23"/>
      <c r="I12" s="23"/>
      <c r="J12" s="23"/>
      <c r="K12" s="23"/>
    </row>
    <row r="13" spans="1:11" ht="24.75" customHeight="1" x14ac:dyDescent="0.2">
      <c r="A13" s="24"/>
      <c r="B13" s="25"/>
      <c r="C13" s="25"/>
      <c r="D13" s="26"/>
      <c r="E13" s="26"/>
      <c r="F13" s="21">
        <f t="shared" si="0"/>
        <v>0</v>
      </c>
      <c r="G13" s="22">
        <f t="shared" si="1"/>
        <v>0</v>
      </c>
      <c r="H13" s="23"/>
      <c r="I13" s="23"/>
      <c r="J13" s="23"/>
      <c r="K13" s="23"/>
    </row>
    <row r="14" spans="1:11" ht="24.75" customHeight="1" x14ac:dyDescent="0.2">
      <c r="A14" s="24"/>
      <c r="B14" s="25"/>
      <c r="C14" s="25"/>
      <c r="D14" s="26"/>
      <c r="E14" s="26"/>
      <c r="F14" s="21">
        <f t="shared" si="0"/>
        <v>0</v>
      </c>
      <c r="G14" s="22">
        <f t="shared" si="1"/>
        <v>0</v>
      </c>
      <c r="H14" s="23"/>
      <c r="I14" s="23"/>
      <c r="J14" s="23"/>
      <c r="K14" s="23"/>
    </row>
    <row r="15" spans="1:11" ht="24.75" customHeight="1" x14ac:dyDescent="0.2">
      <c r="A15" s="24"/>
      <c r="B15" s="25"/>
      <c r="C15" s="25"/>
      <c r="D15" s="26"/>
      <c r="E15" s="26"/>
      <c r="F15" s="21">
        <f t="shared" si="0"/>
        <v>0</v>
      </c>
      <c r="G15" s="22">
        <f t="shared" si="1"/>
        <v>0</v>
      </c>
      <c r="H15" s="23"/>
      <c r="I15" s="23"/>
      <c r="J15" s="23"/>
      <c r="K15" s="23"/>
    </row>
    <row r="16" spans="1:11" ht="24.75" customHeight="1" x14ac:dyDescent="0.2">
      <c r="A16" s="24"/>
      <c r="B16" s="25"/>
      <c r="C16" s="25"/>
      <c r="D16" s="26"/>
      <c r="E16" s="26"/>
      <c r="F16" s="21">
        <f t="shared" si="0"/>
        <v>0</v>
      </c>
      <c r="G16" s="22">
        <f t="shared" si="1"/>
        <v>0</v>
      </c>
      <c r="H16" s="23"/>
      <c r="I16" s="23"/>
      <c r="J16" s="23"/>
      <c r="K16" s="23"/>
    </row>
    <row r="17" spans="1:11" ht="24.75" customHeight="1" x14ac:dyDescent="0.2">
      <c r="A17" s="24"/>
      <c r="B17" s="25"/>
      <c r="C17" s="25"/>
      <c r="D17" s="26"/>
      <c r="E17" s="26"/>
      <c r="F17" s="21">
        <f t="shared" si="0"/>
        <v>0</v>
      </c>
      <c r="G17" s="22">
        <f t="shared" si="1"/>
        <v>0</v>
      </c>
      <c r="H17" s="23"/>
      <c r="I17" s="23"/>
      <c r="J17" s="23"/>
      <c r="K17" s="23"/>
    </row>
    <row r="18" spans="1:11" ht="24.75" customHeight="1" x14ac:dyDescent="0.2">
      <c r="A18" s="24"/>
      <c r="B18" s="25"/>
      <c r="C18" s="25"/>
      <c r="D18" s="26"/>
      <c r="E18" s="26"/>
      <c r="F18" s="21">
        <f t="shared" si="0"/>
        <v>0</v>
      </c>
      <c r="G18" s="22">
        <f t="shared" si="1"/>
        <v>0</v>
      </c>
      <c r="H18" s="23"/>
      <c r="I18" s="23"/>
      <c r="J18" s="23"/>
      <c r="K18" s="23"/>
    </row>
    <row r="19" spans="1:11" ht="24.75" customHeight="1" x14ac:dyDescent="0.2">
      <c r="A19" s="24"/>
      <c r="B19" s="25"/>
      <c r="C19" s="25"/>
      <c r="D19" s="26"/>
      <c r="E19" s="26"/>
      <c r="F19" s="21">
        <f t="shared" si="0"/>
        <v>0</v>
      </c>
      <c r="G19" s="22">
        <f t="shared" si="1"/>
        <v>0</v>
      </c>
      <c r="H19" s="23"/>
      <c r="I19" s="23"/>
      <c r="J19" s="23"/>
      <c r="K19" s="23"/>
    </row>
    <row r="20" spans="1:11" ht="24.75" customHeight="1" x14ac:dyDescent="0.2">
      <c r="A20" s="24"/>
      <c r="B20" s="25"/>
      <c r="C20" s="25"/>
      <c r="D20" s="26"/>
      <c r="E20" s="26"/>
      <c r="F20" s="21">
        <f t="shared" si="0"/>
        <v>0</v>
      </c>
      <c r="G20" s="22">
        <f t="shared" si="1"/>
        <v>0</v>
      </c>
      <c r="H20" s="23"/>
      <c r="I20" s="23"/>
      <c r="J20" s="23"/>
      <c r="K20" s="23"/>
    </row>
    <row r="21" spans="1:11" ht="24.75" customHeight="1" x14ac:dyDescent="0.2">
      <c r="A21" s="24"/>
      <c r="B21" s="25"/>
      <c r="C21" s="25"/>
      <c r="D21" s="26"/>
      <c r="E21" s="26"/>
      <c r="F21" s="21">
        <f t="shared" si="0"/>
        <v>0</v>
      </c>
      <c r="G21" s="22">
        <f t="shared" si="1"/>
        <v>0</v>
      </c>
      <c r="H21" s="23"/>
      <c r="I21" s="23"/>
      <c r="J21" s="23"/>
      <c r="K21" s="23"/>
    </row>
    <row r="22" spans="1:11" ht="24.75" customHeight="1" x14ac:dyDescent="0.2">
      <c r="A22" s="24"/>
      <c r="B22" s="25"/>
      <c r="C22" s="25"/>
      <c r="D22" s="26"/>
      <c r="E22" s="26"/>
      <c r="F22" s="21">
        <f t="shared" si="0"/>
        <v>0</v>
      </c>
      <c r="G22" s="22">
        <f t="shared" si="1"/>
        <v>0</v>
      </c>
      <c r="H22" s="23"/>
      <c r="I22" s="23"/>
      <c r="J22" s="23"/>
      <c r="K22" s="23"/>
    </row>
    <row r="23" spans="1:11" ht="24.75" customHeight="1" x14ac:dyDescent="0.2">
      <c r="A23" s="24"/>
      <c r="B23" s="25"/>
      <c r="C23" s="25"/>
      <c r="D23" s="26"/>
      <c r="E23" s="26"/>
      <c r="F23" s="21">
        <f t="shared" si="0"/>
        <v>0</v>
      </c>
      <c r="G23" s="22">
        <f t="shared" si="1"/>
        <v>0</v>
      </c>
      <c r="H23" s="23"/>
      <c r="I23" s="23"/>
      <c r="J23" s="23"/>
      <c r="K23" s="23"/>
    </row>
    <row r="24" spans="1:11" ht="24.75" customHeight="1" x14ac:dyDescent="0.2">
      <c r="A24" s="24"/>
      <c r="B24" s="25"/>
      <c r="C24" s="25"/>
      <c r="D24" s="26"/>
      <c r="E24" s="26"/>
      <c r="F24" s="21">
        <f t="shared" si="0"/>
        <v>0</v>
      </c>
      <c r="G24" s="22">
        <f t="shared" si="1"/>
        <v>0</v>
      </c>
      <c r="H24" s="23"/>
      <c r="I24" s="23"/>
      <c r="J24" s="23"/>
      <c r="K24" s="23"/>
    </row>
    <row r="25" spans="1:11" ht="24.75" customHeight="1" x14ac:dyDescent="0.2">
      <c r="A25" s="24"/>
      <c r="B25" s="25"/>
      <c r="C25" s="25"/>
      <c r="D25" s="26"/>
      <c r="E25" s="26"/>
      <c r="F25" s="21">
        <f t="shared" si="0"/>
        <v>0</v>
      </c>
      <c r="G25" s="22">
        <f t="shared" si="1"/>
        <v>0</v>
      </c>
      <c r="H25" s="23"/>
      <c r="I25" s="23"/>
      <c r="J25" s="23"/>
      <c r="K25" s="23"/>
    </row>
    <row r="26" spans="1:11" ht="24.75" customHeight="1" x14ac:dyDescent="0.2">
      <c r="A26" s="24"/>
      <c r="B26" s="25"/>
      <c r="C26" s="25"/>
      <c r="D26" s="26"/>
      <c r="E26" s="26"/>
      <c r="F26" s="21">
        <f t="shared" si="0"/>
        <v>0</v>
      </c>
      <c r="G26" s="22">
        <f t="shared" si="1"/>
        <v>0</v>
      </c>
      <c r="H26" s="23"/>
      <c r="I26" s="23"/>
      <c r="J26" s="23"/>
      <c r="K26" s="23"/>
    </row>
    <row r="27" spans="1:11" ht="24.75" customHeight="1" x14ac:dyDescent="0.2">
      <c r="A27" s="24"/>
      <c r="B27" s="25"/>
      <c r="C27" s="25"/>
      <c r="D27" s="26"/>
      <c r="E27" s="26"/>
      <c r="F27" s="21">
        <f t="shared" si="0"/>
        <v>0</v>
      </c>
      <c r="G27" s="22">
        <f t="shared" si="1"/>
        <v>0</v>
      </c>
      <c r="H27" s="23"/>
      <c r="I27" s="23"/>
      <c r="J27" s="23"/>
      <c r="K27" s="23"/>
    </row>
    <row r="28" spans="1:11" ht="24.75" customHeight="1" x14ac:dyDescent="0.2">
      <c r="A28" s="24"/>
      <c r="B28" s="25"/>
      <c r="C28" s="25"/>
      <c r="D28" s="26"/>
      <c r="E28" s="26"/>
      <c r="F28" s="21">
        <f t="shared" si="0"/>
        <v>0</v>
      </c>
      <c r="G28" s="22">
        <f t="shared" si="1"/>
        <v>0</v>
      </c>
      <c r="H28" s="23"/>
      <c r="I28" s="23"/>
      <c r="J28" s="23"/>
      <c r="K28" s="23"/>
    </row>
    <row r="29" spans="1:11" ht="24.75" customHeight="1" x14ac:dyDescent="0.2">
      <c r="A29" s="24"/>
      <c r="B29" s="25"/>
      <c r="C29" s="25"/>
      <c r="D29" s="26"/>
      <c r="E29" s="26"/>
      <c r="F29" s="21">
        <f t="shared" si="0"/>
        <v>0</v>
      </c>
      <c r="G29" s="22">
        <f t="shared" si="1"/>
        <v>0</v>
      </c>
      <c r="H29" s="23"/>
      <c r="I29" s="23"/>
      <c r="J29" s="23"/>
      <c r="K29" s="23"/>
    </row>
    <row r="30" spans="1:11" ht="24.75" customHeight="1" x14ac:dyDescent="0.2">
      <c r="A30" s="24"/>
      <c r="B30" s="25"/>
      <c r="C30" s="25"/>
      <c r="D30" s="26"/>
      <c r="E30" s="26"/>
      <c r="F30" s="21">
        <f t="shared" si="0"/>
        <v>0</v>
      </c>
      <c r="G30" s="22">
        <f t="shared" si="1"/>
        <v>0</v>
      </c>
      <c r="H30" s="23"/>
      <c r="I30" s="23"/>
      <c r="J30" s="23"/>
      <c r="K30" s="23"/>
    </row>
    <row r="31" spans="1:11" ht="24.75" customHeight="1" x14ac:dyDescent="0.2">
      <c r="A31" s="24"/>
      <c r="B31" s="25"/>
      <c r="C31" s="25"/>
      <c r="D31" s="26"/>
      <c r="E31" s="26"/>
      <c r="F31" s="21">
        <f t="shared" si="0"/>
        <v>0</v>
      </c>
      <c r="G31" s="22">
        <f t="shared" si="1"/>
        <v>0</v>
      </c>
      <c r="H31" s="23"/>
      <c r="I31" s="23"/>
      <c r="J31" s="23"/>
      <c r="K31" s="23"/>
    </row>
    <row r="32" spans="1:11" ht="24.75" customHeight="1" x14ac:dyDescent="0.2">
      <c r="A32" s="24"/>
      <c r="B32" s="25"/>
      <c r="C32" s="25"/>
      <c r="D32" s="26"/>
      <c r="E32" s="26"/>
      <c r="F32" s="21">
        <f t="shared" si="0"/>
        <v>0</v>
      </c>
      <c r="G32" s="22">
        <f t="shared" si="1"/>
        <v>0</v>
      </c>
      <c r="H32" s="23"/>
      <c r="I32" s="23"/>
      <c r="J32" s="23"/>
      <c r="K32" s="23"/>
    </row>
    <row r="33" spans="1:11" ht="24.75" customHeight="1" x14ac:dyDescent="0.2">
      <c r="A33" s="24"/>
      <c r="B33" s="25"/>
      <c r="C33" s="25"/>
      <c r="D33" s="26"/>
      <c r="E33" s="26"/>
      <c r="F33" s="21">
        <f t="shared" si="0"/>
        <v>0</v>
      </c>
      <c r="G33" s="22">
        <f t="shared" si="1"/>
        <v>0</v>
      </c>
      <c r="H33" s="23"/>
      <c r="I33" s="23"/>
      <c r="J33" s="23"/>
      <c r="K33" s="23"/>
    </row>
    <row r="34" spans="1:11" ht="24.75" customHeight="1" x14ac:dyDescent="0.2">
      <c r="A34" s="24"/>
      <c r="B34" s="25"/>
      <c r="C34" s="25"/>
      <c r="D34" s="26"/>
      <c r="E34" s="26"/>
      <c r="F34" s="21">
        <f t="shared" si="0"/>
        <v>0</v>
      </c>
      <c r="G34" s="22">
        <f t="shared" si="1"/>
        <v>0</v>
      </c>
      <c r="H34" s="23"/>
      <c r="I34" s="23"/>
      <c r="J34" s="23"/>
      <c r="K34" s="23"/>
    </row>
    <row r="35" spans="1:11" ht="15" x14ac:dyDescent="0.2">
      <c r="A35" s="17"/>
      <c r="B35" s="16"/>
      <c r="C35" s="17" t="s">
        <v>85</v>
      </c>
      <c r="D35" s="27">
        <f t="shared" ref="D35:K35" si="2">SUM(D6:D34)</f>
        <v>0</v>
      </c>
      <c r="E35" s="27">
        <f t="shared" si="2"/>
        <v>0</v>
      </c>
      <c r="F35" s="27">
        <f t="shared" si="2"/>
        <v>0</v>
      </c>
      <c r="G35" s="28">
        <f t="shared" si="2"/>
        <v>0</v>
      </c>
      <c r="H35" s="28">
        <f t="shared" si="2"/>
        <v>0</v>
      </c>
      <c r="I35" s="28">
        <f t="shared" si="2"/>
        <v>0</v>
      </c>
      <c r="J35" s="28">
        <f t="shared" si="2"/>
        <v>0</v>
      </c>
      <c r="K35" s="28">
        <f t="shared" si="2"/>
        <v>0</v>
      </c>
    </row>
    <row r="36" spans="1:11" ht="15" x14ac:dyDescent="0.2">
      <c r="A36" s="17"/>
      <c r="B36" s="16"/>
      <c r="C36" s="17"/>
      <c r="D36" s="17"/>
      <c r="E36" s="17"/>
      <c r="F36" s="17"/>
      <c r="G36" s="17"/>
      <c r="H36" s="17"/>
      <c r="I36" s="15"/>
    </row>
    <row r="37" spans="1:11" ht="16.5" customHeight="1" x14ac:dyDescent="0.2">
      <c r="A37" s="335" t="s">
        <v>77</v>
      </c>
      <c r="B37" s="335"/>
      <c r="C37" s="29" t="s">
        <v>84</v>
      </c>
      <c r="D37" s="29"/>
      <c r="E37" s="17" t="s">
        <v>81</v>
      </c>
      <c r="F37" s="17"/>
      <c r="G37" s="17" t="s">
        <v>65</v>
      </c>
      <c r="I37" s="344">
        <f>SUM(G35:K35)</f>
        <v>0</v>
      </c>
      <c r="J37" s="344"/>
    </row>
    <row r="38" spans="1:11" x14ac:dyDescent="0.15">
      <c r="I38" s="31"/>
    </row>
    <row r="39" spans="1:11" x14ac:dyDescent="0.15">
      <c r="I39" s="32"/>
    </row>
    <row r="40" spans="1:11" x14ac:dyDescent="0.15">
      <c r="I40" s="32"/>
    </row>
    <row r="41" spans="1:11" x14ac:dyDescent="0.15">
      <c r="I41" s="32"/>
    </row>
  </sheetData>
  <sheetProtection password="D508" sheet="1" objects="1" scenarios="1"/>
  <protectedRanges>
    <protectedRange sqref="B2" name="Range1"/>
    <protectedRange sqref="A6:E34" name="Range2"/>
    <protectedRange sqref="H6:K34" name="Range3"/>
  </protectedRanges>
  <mergeCells count="16">
    <mergeCell ref="I37:J37"/>
    <mergeCell ref="A1:A2"/>
    <mergeCell ref="B1:K1"/>
    <mergeCell ref="D3:D5"/>
    <mergeCell ref="E3:E5"/>
    <mergeCell ref="F3:F5"/>
    <mergeCell ref="H3:H5"/>
    <mergeCell ref="I3:I5"/>
    <mergeCell ref="J3:J5"/>
    <mergeCell ref="K3:K5"/>
    <mergeCell ref="A4:A5"/>
    <mergeCell ref="B4:B5"/>
    <mergeCell ref="E2:F2"/>
    <mergeCell ref="C4:C5"/>
    <mergeCell ref="G4:G5"/>
    <mergeCell ref="A37:B37"/>
  </mergeCells>
  <printOptions horizontalCentered="1"/>
  <pageMargins left="0" right="0" top="0" bottom="0" header="0" footer="0"/>
  <pageSetup scale="70" orientation="landscape" r:id="rId1"/>
  <headerFooter>
    <oddFooter>&amp;R&amp;"Arial,Regular"&amp;8OFM ETERV 02/12/2016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workbookViewId="0">
      <selection activeCell="B1" sqref="B1:K1"/>
    </sheetView>
  </sheetViews>
  <sheetFormatPr defaultRowHeight="12" x14ac:dyDescent="0.15"/>
  <cols>
    <col min="1" max="1" width="11.375" style="13" customWidth="1"/>
    <col min="2" max="2" width="49.75" style="30" customWidth="1"/>
    <col min="3" max="3" width="39.25" style="13" customWidth="1"/>
    <col min="4" max="4" width="7.25" style="13" customWidth="1"/>
    <col min="5" max="5" width="12.25" style="13" customWidth="1"/>
    <col min="6" max="6" width="6.75" style="13" customWidth="1"/>
    <col min="7" max="7" width="9.375" style="13" customWidth="1"/>
    <col min="8" max="8" width="19.375" style="13" customWidth="1"/>
    <col min="9" max="9" width="8.125" style="13" customWidth="1"/>
    <col min="10" max="10" width="9" style="13"/>
    <col min="11" max="11" width="9.5" style="13" customWidth="1"/>
    <col min="12" max="256" width="9" style="13"/>
    <col min="257" max="257" width="10" style="13" bestFit="1" customWidth="1"/>
    <col min="258" max="258" width="49.75" style="13" customWidth="1"/>
    <col min="259" max="259" width="39.25" style="13" customWidth="1"/>
    <col min="260" max="260" width="6.875" style="13" customWidth="1"/>
    <col min="261" max="261" width="11.625" style="13" customWidth="1"/>
    <col min="262" max="262" width="6.75" style="13" customWidth="1"/>
    <col min="263" max="263" width="11.25" style="13" customWidth="1"/>
    <col min="264" max="264" width="19.375" style="13" customWidth="1"/>
    <col min="265" max="265" width="8.125" style="13" customWidth="1"/>
    <col min="266" max="512" width="9" style="13"/>
    <col min="513" max="513" width="10" style="13" bestFit="1" customWidth="1"/>
    <col min="514" max="514" width="49.75" style="13" customWidth="1"/>
    <col min="515" max="515" width="39.25" style="13" customWidth="1"/>
    <col min="516" max="516" width="6.875" style="13" customWidth="1"/>
    <col min="517" max="517" width="11.625" style="13" customWidth="1"/>
    <col min="518" max="518" width="6.75" style="13" customWidth="1"/>
    <col min="519" max="519" width="11.25" style="13" customWidth="1"/>
    <col min="520" max="520" width="19.375" style="13" customWidth="1"/>
    <col min="521" max="521" width="8.125" style="13" customWidth="1"/>
    <col min="522" max="768" width="9" style="13"/>
    <col min="769" max="769" width="10" style="13" bestFit="1" customWidth="1"/>
    <col min="770" max="770" width="49.75" style="13" customWidth="1"/>
    <col min="771" max="771" width="39.25" style="13" customWidth="1"/>
    <col min="772" max="772" width="6.875" style="13" customWidth="1"/>
    <col min="773" max="773" width="11.625" style="13" customWidth="1"/>
    <col min="774" max="774" width="6.75" style="13" customWidth="1"/>
    <col min="775" max="775" width="11.25" style="13" customWidth="1"/>
    <col min="776" max="776" width="19.375" style="13" customWidth="1"/>
    <col min="777" max="777" width="8.125" style="13" customWidth="1"/>
    <col min="778" max="1024" width="9" style="13"/>
    <col min="1025" max="1025" width="10" style="13" bestFit="1" customWidth="1"/>
    <col min="1026" max="1026" width="49.75" style="13" customWidth="1"/>
    <col min="1027" max="1027" width="39.25" style="13" customWidth="1"/>
    <col min="1028" max="1028" width="6.875" style="13" customWidth="1"/>
    <col min="1029" max="1029" width="11.625" style="13" customWidth="1"/>
    <col min="1030" max="1030" width="6.75" style="13" customWidth="1"/>
    <col min="1031" max="1031" width="11.25" style="13" customWidth="1"/>
    <col min="1032" max="1032" width="19.375" style="13" customWidth="1"/>
    <col min="1033" max="1033" width="8.125" style="13" customWidth="1"/>
    <col min="1034" max="1280" width="9" style="13"/>
    <col min="1281" max="1281" width="10" style="13" bestFit="1" customWidth="1"/>
    <col min="1282" max="1282" width="49.75" style="13" customWidth="1"/>
    <col min="1283" max="1283" width="39.25" style="13" customWidth="1"/>
    <col min="1284" max="1284" width="6.875" style="13" customWidth="1"/>
    <col min="1285" max="1285" width="11.625" style="13" customWidth="1"/>
    <col min="1286" max="1286" width="6.75" style="13" customWidth="1"/>
    <col min="1287" max="1287" width="11.25" style="13" customWidth="1"/>
    <col min="1288" max="1288" width="19.375" style="13" customWidth="1"/>
    <col min="1289" max="1289" width="8.125" style="13" customWidth="1"/>
    <col min="1290" max="1536" width="9" style="13"/>
    <col min="1537" max="1537" width="10" style="13" bestFit="1" customWidth="1"/>
    <col min="1538" max="1538" width="49.75" style="13" customWidth="1"/>
    <col min="1539" max="1539" width="39.25" style="13" customWidth="1"/>
    <col min="1540" max="1540" width="6.875" style="13" customWidth="1"/>
    <col min="1541" max="1541" width="11.625" style="13" customWidth="1"/>
    <col min="1542" max="1542" width="6.75" style="13" customWidth="1"/>
    <col min="1543" max="1543" width="11.25" style="13" customWidth="1"/>
    <col min="1544" max="1544" width="19.375" style="13" customWidth="1"/>
    <col min="1545" max="1545" width="8.125" style="13" customWidth="1"/>
    <col min="1546" max="1792" width="9" style="13"/>
    <col min="1793" max="1793" width="10" style="13" bestFit="1" customWidth="1"/>
    <col min="1794" max="1794" width="49.75" style="13" customWidth="1"/>
    <col min="1795" max="1795" width="39.25" style="13" customWidth="1"/>
    <col min="1796" max="1796" width="6.875" style="13" customWidth="1"/>
    <col min="1797" max="1797" width="11.625" style="13" customWidth="1"/>
    <col min="1798" max="1798" width="6.75" style="13" customWidth="1"/>
    <col min="1799" max="1799" width="11.25" style="13" customWidth="1"/>
    <col min="1800" max="1800" width="19.375" style="13" customWidth="1"/>
    <col min="1801" max="1801" width="8.125" style="13" customWidth="1"/>
    <col min="1802" max="2048" width="9" style="13"/>
    <col min="2049" max="2049" width="10" style="13" bestFit="1" customWidth="1"/>
    <col min="2050" max="2050" width="49.75" style="13" customWidth="1"/>
    <col min="2051" max="2051" width="39.25" style="13" customWidth="1"/>
    <col min="2052" max="2052" width="6.875" style="13" customWidth="1"/>
    <col min="2053" max="2053" width="11.625" style="13" customWidth="1"/>
    <col min="2054" max="2054" width="6.75" style="13" customWidth="1"/>
    <col min="2055" max="2055" width="11.25" style="13" customWidth="1"/>
    <col min="2056" max="2056" width="19.375" style="13" customWidth="1"/>
    <col min="2057" max="2057" width="8.125" style="13" customWidth="1"/>
    <col min="2058" max="2304" width="9" style="13"/>
    <col min="2305" max="2305" width="10" style="13" bestFit="1" customWidth="1"/>
    <col min="2306" max="2306" width="49.75" style="13" customWidth="1"/>
    <col min="2307" max="2307" width="39.25" style="13" customWidth="1"/>
    <col min="2308" max="2308" width="6.875" style="13" customWidth="1"/>
    <col min="2309" max="2309" width="11.625" style="13" customWidth="1"/>
    <col min="2310" max="2310" width="6.75" style="13" customWidth="1"/>
    <col min="2311" max="2311" width="11.25" style="13" customWidth="1"/>
    <col min="2312" max="2312" width="19.375" style="13" customWidth="1"/>
    <col min="2313" max="2313" width="8.125" style="13" customWidth="1"/>
    <col min="2314" max="2560" width="9" style="13"/>
    <col min="2561" max="2561" width="10" style="13" bestFit="1" customWidth="1"/>
    <col min="2562" max="2562" width="49.75" style="13" customWidth="1"/>
    <col min="2563" max="2563" width="39.25" style="13" customWidth="1"/>
    <col min="2564" max="2564" width="6.875" style="13" customWidth="1"/>
    <col min="2565" max="2565" width="11.625" style="13" customWidth="1"/>
    <col min="2566" max="2566" width="6.75" style="13" customWidth="1"/>
    <col min="2567" max="2567" width="11.25" style="13" customWidth="1"/>
    <col min="2568" max="2568" width="19.375" style="13" customWidth="1"/>
    <col min="2569" max="2569" width="8.125" style="13" customWidth="1"/>
    <col min="2570" max="2816" width="9" style="13"/>
    <col min="2817" max="2817" width="10" style="13" bestFit="1" customWidth="1"/>
    <col min="2818" max="2818" width="49.75" style="13" customWidth="1"/>
    <col min="2819" max="2819" width="39.25" style="13" customWidth="1"/>
    <col min="2820" max="2820" width="6.875" style="13" customWidth="1"/>
    <col min="2821" max="2821" width="11.625" style="13" customWidth="1"/>
    <col min="2822" max="2822" width="6.75" style="13" customWidth="1"/>
    <col min="2823" max="2823" width="11.25" style="13" customWidth="1"/>
    <col min="2824" max="2824" width="19.375" style="13" customWidth="1"/>
    <col min="2825" max="2825" width="8.125" style="13" customWidth="1"/>
    <col min="2826" max="3072" width="9" style="13"/>
    <col min="3073" max="3073" width="10" style="13" bestFit="1" customWidth="1"/>
    <col min="3074" max="3074" width="49.75" style="13" customWidth="1"/>
    <col min="3075" max="3075" width="39.25" style="13" customWidth="1"/>
    <col min="3076" max="3076" width="6.875" style="13" customWidth="1"/>
    <col min="3077" max="3077" width="11.625" style="13" customWidth="1"/>
    <col min="3078" max="3078" width="6.75" style="13" customWidth="1"/>
    <col min="3079" max="3079" width="11.25" style="13" customWidth="1"/>
    <col min="3080" max="3080" width="19.375" style="13" customWidth="1"/>
    <col min="3081" max="3081" width="8.125" style="13" customWidth="1"/>
    <col min="3082" max="3328" width="9" style="13"/>
    <col min="3329" max="3329" width="10" style="13" bestFit="1" customWidth="1"/>
    <col min="3330" max="3330" width="49.75" style="13" customWidth="1"/>
    <col min="3331" max="3331" width="39.25" style="13" customWidth="1"/>
    <col min="3332" max="3332" width="6.875" style="13" customWidth="1"/>
    <col min="3333" max="3333" width="11.625" style="13" customWidth="1"/>
    <col min="3334" max="3334" width="6.75" style="13" customWidth="1"/>
    <col min="3335" max="3335" width="11.25" style="13" customWidth="1"/>
    <col min="3336" max="3336" width="19.375" style="13" customWidth="1"/>
    <col min="3337" max="3337" width="8.125" style="13" customWidth="1"/>
    <col min="3338" max="3584" width="9" style="13"/>
    <col min="3585" max="3585" width="10" style="13" bestFit="1" customWidth="1"/>
    <col min="3586" max="3586" width="49.75" style="13" customWidth="1"/>
    <col min="3587" max="3587" width="39.25" style="13" customWidth="1"/>
    <col min="3588" max="3588" width="6.875" style="13" customWidth="1"/>
    <col min="3589" max="3589" width="11.625" style="13" customWidth="1"/>
    <col min="3590" max="3590" width="6.75" style="13" customWidth="1"/>
    <col min="3591" max="3591" width="11.25" style="13" customWidth="1"/>
    <col min="3592" max="3592" width="19.375" style="13" customWidth="1"/>
    <col min="3593" max="3593" width="8.125" style="13" customWidth="1"/>
    <col min="3594" max="3840" width="9" style="13"/>
    <col min="3841" max="3841" width="10" style="13" bestFit="1" customWidth="1"/>
    <col min="3842" max="3842" width="49.75" style="13" customWidth="1"/>
    <col min="3843" max="3843" width="39.25" style="13" customWidth="1"/>
    <col min="3844" max="3844" width="6.875" style="13" customWidth="1"/>
    <col min="3845" max="3845" width="11.625" style="13" customWidth="1"/>
    <col min="3846" max="3846" width="6.75" style="13" customWidth="1"/>
    <col min="3847" max="3847" width="11.25" style="13" customWidth="1"/>
    <col min="3848" max="3848" width="19.375" style="13" customWidth="1"/>
    <col min="3849" max="3849" width="8.125" style="13" customWidth="1"/>
    <col min="3850" max="4096" width="9" style="13"/>
    <col min="4097" max="4097" width="10" style="13" bestFit="1" customWidth="1"/>
    <col min="4098" max="4098" width="49.75" style="13" customWidth="1"/>
    <col min="4099" max="4099" width="39.25" style="13" customWidth="1"/>
    <col min="4100" max="4100" width="6.875" style="13" customWidth="1"/>
    <col min="4101" max="4101" width="11.625" style="13" customWidth="1"/>
    <col min="4102" max="4102" width="6.75" style="13" customWidth="1"/>
    <col min="4103" max="4103" width="11.25" style="13" customWidth="1"/>
    <col min="4104" max="4104" width="19.375" style="13" customWidth="1"/>
    <col min="4105" max="4105" width="8.125" style="13" customWidth="1"/>
    <col min="4106" max="4352" width="9" style="13"/>
    <col min="4353" max="4353" width="10" style="13" bestFit="1" customWidth="1"/>
    <col min="4354" max="4354" width="49.75" style="13" customWidth="1"/>
    <col min="4355" max="4355" width="39.25" style="13" customWidth="1"/>
    <col min="4356" max="4356" width="6.875" style="13" customWidth="1"/>
    <col min="4357" max="4357" width="11.625" style="13" customWidth="1"/>
    <col min="4358" max="4358" width="6.75" style="13" customWidth="1"/>
    <col min="4359" max="4359" width="11.25" style="13" customWidth="1"/>
    <col min="4360" max="4360" width="19.375" style="13" customWidth="1"/>
    <col min="4361" max="4361" width="8.125" style="13" customWidth="1"/>
    <col min="4362" max="4608" width="9" style="13"/>
    <col min="4609" max="4609" width="10" style="13" bestFit="1" customWidth="1"/>
    <col min="4610" max="4610" width="49.75" style="13" customWidth="1"/>
    <col min="4611" max="4611" width="39.25" style="13" customWidth="1"/>
    <col min="4612" max="4612" width="6.875" style="13" customWidth="1"/>
    <col min="4613" max="4613" width="11.625" style="13" customWidth="1"/>
    <col min="4614" max="4614" width="6.75" style="13" customWidth="1"/>
    <col min="4615" max="4615" width="11.25" style="13" customWidth="1"/>
    <col min="4616" max="4616" width="19.375" style="13" customWidth="1"/>
    <col min="4617" max="4617" width="8.125" style="13" customWidth="1"/>
    <col min="4618" max="4864" width="9" style="13"/>
    <col min="4865" max="4865" width="10" style="13" bestFit="1" customWidth="1"/>
    <col min="4866" max="4866" width="49.75" style="13" customWidth="1"/>
    <col min="4867" max="4867" width="39.25" style="13" customWidth="1"/>
    <col min="4868" max="4868" width="6.875" style="13" customWidth="1"/>
    <col min="4869" max="4869" width="11.625" style="13" customWidth="1"/>
    <col min="4870" max="4870" width="6.75" style="13" customWidth="1"/>
    <col min="4871" max="4871" width="11.25" style="13" customWidth="1"/>
    <col min="4872" max="4872" width="19.375" style="13" customWidth="1"/>
    <col min="4873" max="4873" width="8.125" style="13" customWidth="1"/>
    <col min="4874" max="5120" width="9" style="13"/>
    <col min="5121" max="5121" width="10" style="13" bestFit="1" customWidth="1"/>
    <col min="5122" max="5122" width="49.75" style="13" customWidth="1"/>
    <col min="5123" max="5123" width="39.25" style="13" customWidth="1"/>
    <col min="5124" max="5124" width="6.875" style="13" customWidth="1"/>
    <col min="5125" max="5125" width="11.625" style="13" customWidth="1"/>
    <col min="5126" max="5126" width="6.75" style="13" customWidth="1"/>
    <col min="5127" max="5127" width="11.25" style="13" customWidth="1"/>
    <col min="5128" max="5128" width="19.375" style="13" customWidth="1"/>
    <col min="5129" max="5129" width="8.125" style="13" customWidth="1"/>
    <col min="5130" max="5376" width="9" style="13"/>
    <col min="5377" max="5377" width="10" style="13" bestFit="1" customWidth="1"/>
    <col min="5378" max="5378" width="49.75" style="13" customWidth="1"/>
    <col min="5379" max="5379" width="39.25" style="13" customWidth="1"/>
    <col min="5380" max="5380" width="6.875" style="13" customWidth="1"/>
    <col min="5381" max="5381" width="11.625" style="13" customWidth="1"/>
    <col min="5382" max="5382" width="6.75" style="13" customWidth="1"/>
    <col min="5383" max="5383" width="11.25" style="13" customWidth="1"/>
    <col min="5384" max="5384" width="19.375" style="13" customWidth="1"/>
    <col min="5385" max="5385" width="8.125" style="13" customWidth="1"/>
    <col min="5386" max="5632" width="9" style="13"/>
    <col min="5633" max="5633" width="10" style="13" bestFit="1" customWidth="1"/>
    <col min="5634" max="5634" width="49.75" style="13" customWidth="1"/>
    <col min="5635" max="5635" width="39.25" style="13" customWidth="1"/>
    <col min="5636" max="5636" width="6.875" style="13" customWidth="1"/>
    <col min="5637" max="5637" width="11.625" style="13" customWidth="1"/>
    <col min="5638" max="5638" width="6.75" style="13" customWidth="1"/>
    <col min="5639" max="5639" width="11.25" style="13" customWidth="1"/>
    <col min="5640" max="5640" width="19.375" style="13" customWidth="1"/>
    <col min="5641" max="5641" width="8.125" style="13" customWidth="1"/>
    <col min="5642" max="5888" width="9" style="13"/>
    <col min="5889" max="5889" width="10" style="13" bestFit="1" customWidth="1"/>
    <col min="5890" max="5890" width="49.75" style="13" customWidth="1"/>
    <col min="5891" max="5891" width="39.25" style="13" customWidth="1"/>
    <col min="5892" max="5892" width="6.875" style="13" customWidth="1"/>
    <col min="5893" max="5893" width="11.625" style="13" customWidth="1"/>
    <col min="5894" max="5894" width="6.75" style="13" customWidth="1"/>
    <col min="5895" max="5895" width="11.25" style="13" customWidth="1"/>
    <col min="5896" max="5896" width="19.375" style="13" customWidth="1"/>
    <col min="5897" max="5897" width="8.125" style="13" customWidth="1"/>
    <col min="5898" max="6144" width="9" style="13"/>
    <col min="6145" max="6145" width="10" style="13" bestFit="1" customWidth="1"/>
    <col min="6146" max="6146" width="49.75" style="13" customWidth="1"/>
    <col min="6147" max="6147" width="39.25" style="13" customWidth="1"/>
    <col min="6148" max="6148" width="6.875" style="13" customWidth="1"/>
    <col min="6149" max="6149" width="11.625" style="13" customWidth="1"/>
    <col min="6150" max="6150" width="6.75" style="13" customWidth="1"/>
    <col min="6151" max="6151" width="11.25" style="13" customWidth="1"/>
    <col min="6152" max="6152" width="19.375" style="13" customWidth="1"/>
    <col min="6153" max="6153" width="8.125" style="13" customWidth="1"/>
    <col min="6154" max="6400" width="9" style="13"/>
    <col min="6401" max="6401" width="10" style="13" bestFit="1" customWidth="1"/>
    <col min="6402" max="6402" width="49.75" style="13" customWidth="1"/>
    <col min="6403" max="6403" width="39.25" style="13" customWidth="1"/>
    <col min="6404" max="6404" width="6.875" style="13" customWidth="1"/>
    <col min="6405" max="6405" width="11.625" style="13" customWidth="1"/>
    <col min="6406" max="6406" width="6.75" style="13" customWidth="1"/>
    <col min="6407" max="6407" width="11.25" style="13" customWidth="1"/>
    <col min="6408" max="6408" width="19.375" style="13" customWidth="1"/>
    <col min="6409" max="6409" width="8.125" style="13" customWidth="1"/>
    <col min="6410" max="6656" width="9" style="13"/>
    <col min="6657" max="6657" width="10" style="13" bestFit="1" customWidth="1"/>
    <col min="6658" max="6658" width="49.75" style="13" customWidth="1"/>
    <col min="6659" max="6659" width="39.25" style="13" customWidth="1"/>
    <col min="6660" max="6660" width="6.875" style="13" customWidth="1"/>
    <col min="6661" max="6661" width="11.625" style="13" customWidth="1"/>
    <col min="6662" max="6662" width="6.75" style="13" customWidth="1"/>
    <col min="6663" max="6663" width="11.25" style="13" customWidth="1"/>
    <col min="6664" max="6664" width="19.375" style="13" customWidth="1"/>
    <col min="6665" max="6665" width="8.125" style="13" customWidth="1"/>
    <col min="6666" max="6912" width="9" style="13"/>
    <col min="6913" max="6913" width="10" style="13" bestFit="1" customWidth="1"/>
    <col min="6914" max="6914" width="49.75" style="13" customWidth="1"/>
    <col min="6915" max="6915" width="39.25" style="13" customWidth="1"/>
    <col min="6916" max="6916" width="6.875" style="13" customWidth="1"/>
    <col min="6917" max="6917" width="11.625" style="13" customWidth="1"/>
    <col min="6918" max="6918" width="6.75" style="13" customWidth="1"/>
    <col min="6919" max="6919" width="11.25" style="13" customWidth="1"/>
    <col min="6920" max="6920" width="19.375" style="13" customWidth="1"/>
    <col min="6921" max="6921" width="8.125" style="13" customWidth="1"/>
    <col min="6922" max="7168" width="9" style="13"/>
    <col min="7169" max="7169" width="10" style="13" bestFit="1" customWidth="1"/>
    <col min="7170" max="7170" width="49.75" style="13" customWidth="1"/>
    <col min="7171" max="7171" width="39.25" style="13" customWidth="1"/>
    <col min="7172" max="7172" width="6.875" style="13" customWidth="1"/>
    <col min="7173" max="7173" width="11.625" style="13" customWidth="1"/>
    <col min="7174" max="7174" width="6.75" style="13" customWidth="1"/>
    <col min="7175" max="7175" width="11.25" style="13" customWidth="1"/>
    <col min="7176" max="7176" width="19.375" style="13" customWidth="1"/>
    <col min="7177" max="7177" width="8.125" style="13" customWidth="1"/>
    <col min="7178" max="7424" width="9" style="13"/>
    <col min="7425" max="7425" width="10" style="13" bestFit="1" customWidth="1"/>
    <col min="7426" max="7426" width="49.75" style="13" customWidth="1"/>
    <col min="7427" max="7427" width="39.25" style="13" customWidth="1"/>
    <col min="7428" max="7428" width="6.875" style="13" customWidth="1"/>
    <col min="7429" max="7429" width="11.625" style="13" customWidth="1"/>
    <col min="7430" max="7430" width="6.75" style="13" customWidth="1"/>
    <col min="7431" max="7431" width="11.25" style="13" customWidth="1"/>
    <col min="7432" max="7432" width="19.375" style="13" customWidth="1"/>
    <col min="7433" max="7433" width="8.125" style="13" customWidth="1"/>
    <col min="7434" max="7680" width="9" style="13"/>
    <col min="7681" max="7681" width="10" style="13" bestFit="1" customWidth="1"/>
    <col min="7682" max="7682" width="49.75" style="13" customWidth="1"/>
    <col min="7683" max="7683" width="39.25" style="13" customWidth="1"/>
    <col min="7684" max="7684" width="6.875" style="13" customWidth="1"/>
    <col min="7685" max="7685" width="11.625" style="13" customWidth="1"/>
    <col min="7686" max="7686" width="6.75" style="13" customWidth="1"/>
    <col min="7687" max="7687" width="11.25" style="13" customWidth="1"/>
    <col min="7688" max="7688" width="19.375" style="13" customWidth="1"/>
    <col min="7689" max="7689" width="8.125" style="13" customWidth="1"/>
    <col min="7690" max="7936" width="9" style="13"/>
    <col min="7937" max="7937" width="10" style="13" bestFit="1" customWidth="1"/>
    <col min="7938" max="7938" width="49.75" style="13" customWidth="1"/>
    <col min="7939" max="7939" width="39.25" style="13" customWidth="1"/>
    <col min="7940" max="7940" width="6.875" style="13" customWidth="1"/>
    <col min="7941" max="7941" width="11.625" style="13" customWidth="1"/>
    <col min="7942" max="7942" width="6.75" style="13" customWidth="1"/>
    <col min="7943" max="7943" width="11.25" style="13" customWidth="1"/>
    <col min="7944" max="7944" width="19.375" style="13" customWidth="1"/>
    <col min="7945" max="7945" width="8.125" style="13" customWidth="1"/>
    <col min="7946" max="8192" width="9" style="13"/>
    <col min="8193" max="8193" width="10" style="13" bestFit="1" customWidth="1"/>
    <col min="8194" max="8194" width="49.75" style="13" customWidth="1"/>
    <col min="8195" max="8195" width="39.25" style="13" customWidth="1"/>
    <col min="8196" max="8196" width="6.875" style="13" customWidth="1"/>
    <col min="8197" max="8197" width="11.625" style="13" customWidth="1"/>
    <col min="8198" max="8198" width="6.75" style="13" customWidth="1"/>
    <col min="8199" max="8199" width="11.25" style="13" customWidth="1"/>
    <col min="8200" max="8200" width="19.375" style="13" customWidth="1"/>
    <col min="8201" max="8201" width="8.125" style="13" customWidth="1"/>
    <col min="8202" max="8448" width="9" style="13"/>
    <col min="8449" max="8449" width="10" style="13" bestFit="1" customWidth="1"/>
    <col min="8450" max="8450" width="49.75" style="13" customWidth="1"/>
    <col min="8451" max="8451" width="39.25" style="13" customWidth="1"/>
    <col min="8452" max="8452" width="6.875" style="13" customWidth="1"/>
    <col min="8453" max="8453" width="11.625" style="13" customWidth="1"/>
    <col min="8454" max="8454" width="6.75" style="13" customWidth="1"/>
    <col min="8455" max="8455" width="11.25" style="13" customWidth="1"/>
    <col min="8456" max="8456" width="19.375" style="13" customWidth="1"/>
    <col min="8457" max="8457" width="8.125" style="13" customWidth="1"/>
    <col min="8458" max="8704" width="9" style="13"/>
    <col min="8705" max="8705" width="10" style="13" bestFit="1" customWidth="1"/>
    <col min="8706" max="8706" width="49.75" style="13" customWidth="1"/>
    <col min="8707" max="8707" width="39.25" style="13" customWidth="1"/>
    <col min="8708" max="8708" width="6.875" style="13" customWidth="1"/>
    <col min="8709" max="8709" width="11.625" style="13" customWidth="1"/>
    <col min="8710" max="8710" width="6.75" style="13" customWidth="1"/>
    <col min="8711" max="8711" width="11.25" style="13" customWidth="1"/>
    <col min="8712" max="8712" width="19.375" style="13" customWidth="1"/>
    <col min="8713" max="8713" width="8.125" style="13" customWidth="1"/>
    <col min="8714" max="8960" width="9" style="13"/>
    <col min="8961" max="8961" width="10" style="13" bestFit="1" customWidth="1"/>
    <col min="8962" max="8962" width="49.75" style="13" customWidth="1"/>
    <col min="8963" max="8963" width="39.25" style="13" customWidth="1"/>
    <col min="8964" max="8964" width="6.875" style="13" customWidth="1"/>
    <col min="8965" max="8965" width="11.625" style="13" customWidth="1"/>
    <col min="8966" max="8966" width="6.75" style="13" customWidth="1"/>
    <col min="8967" max="8967" width="11.25" style="13" customWidth="1"/>
    <col min="8968" max="8968" width="19.375" style="13" customWidth="1"/>
    <col min="8969" max="8969" width="8.125" style="13" customWidth="1"/>
    <col min="8970" max="9216" width="9" style="13"/>
    <col min="9217" max="9217" width="10" style="13" bestFit="1" customWidth="1"/>
    <col min="9218" max="9218" width="49.75" style="13" customWidth="1"/>
    <col min="9219" max="9219" width="39.25" style="13" customWidth="1"/>
    <col min="9220" max="9220" width="6.875" style="13" customWidth="1"/>
    <col min="9221" max="9221" width="11.625" style="13" customWidth="1"/>
    <col min="9222" max="9222" width="6.75" style="13" customWidth="1"/>
    <col min="9223" max="9223" width="11.25" style="13" customWidth="1"/>
    <col min="9224" max="9224" width="19.375" style="13" customWidth="1"/>
    <col min="9225" max="9225" width="8.125" style="13" customWidth="1"/>
    <col min="9226" max="9472" width="9" style="13"/>
    <col min="9473" max="9473" width="10" style="13" bestFit="1" customWidth="1"/>
    <col min="9474" max="9474" width="49.75" style="13" customWidth="1"/>
    <col min="9475" max="9475" width="39.25" style="13" customWidth="1"/>
    <col min="9476" max="9476" width="6.875" style="13" customWidth="1"/>
    <col min="9477" max="9477" width="11.625" style="13" customWidth="1"/>
    <col min="9478" max="9478" width="6.75" style="13" customWidth="1"/>
    <col min="9479" max="9479" width="11.25" style="13" customWidth="1"/>
    <col min="9480" max="9480" width="19.375" style="13" customWidth="1"/>
    <col min="9481" max="9481" width="8.125" style="13" customWidth="1"/>
    <col min="9482" max="9728" width="9" style="13"/>
    <col min="9729" max="9729" width="10" style="13" bestFit="1" customWidth="1"/>
    <col min="9730" max="9730" width="49.75" style="13" customWidth="1"/>
    <col min="9731" max="9731" width="39.25" style="13" customWidth="1"/>
    <col min="9732" max="9732" width="6.875" style="13" customWidth="1"/>
    <col min="9733" max="9733" width="11.625" style="13" customWidth="1"/>
    <col min="9734" max="9734" width="6.75" style="13" customWidth="1"/>
    <col min="9735" max="9735" width="11.25" style="13" customWidth="1"/>
    <col min="9736" max="9736" width="19.375" style="13" customWidth="1"/>
    <col min="9737" max="9737" width="8.125" style="13" customWidth="1"/>
    <col min="9738" max="9984" width="9" style="13"/>
    <col min="9985" max="9985" width="10" style="13" bestFit="1" customWidth="1"/>
    <col min="9986" max="9986" width="49.75" style="13" customWidth="1"/>
    <col min="9987" max="9987" width="39.25" style="13" customWidth="1"/>
    <col min="9988" max="9988" width="6.875" style="13" customWidth="1"/>
    <col min="9989" max="9989" width="11.625" style="13" customWidth="1"/>
    <col min="9990" max="9990" width="6.75" style="13" customWidth="1"/>
    <col min="9991" max="9991" width="11.25" style="13" customWidth="1"/>
    <col min="9992" max="9992" width="19.375" style="13" customWidth="1"/>
    <col min="9993" max="9993" width="8.125" style="13" customWidth="1"/>
    <col min="9994" max="10240" width="9" style="13"/>
    <col min="10241" max="10241" width="10" style="13" bestFit="1" customWidth="1"/>
    <col min="10242" max="10242" width="49.75" style="13" customWidth="1"/>
    <col min="10243" max="10243" width="39.25" style="13" customWidth="1"/>
    <col min="10244" max="10244" width="6.875" style="13" customWidth="1"/>
    <col min="10245" max="10245" width="11.625" style="13" customWidth="1"/>
    <col min="10246" max="10246" width="6.75" style="13" customWidth="1"/>
    <col min="10247" max="10247" width="11.25" style="13" customWidth="1"/>
    <col min="10248" max="10248" width="19.375" style="13" customWidth="1"/>
    <col min="10249" max="10249" width="8.125" style="13" customWidth="1"/>
    <col min="10250" max="10496" width="9" style="13"/>
    <col min="10497" max="10497" width="10" style="13" bestFit="1" customWidth="1"/>
    <col min="10498" max="10498" width="49.75" style="13" customWidth="1"/>
    <col min="10499" max="10499" width="39.25" style="13" customWidth="1"/>
    <col min="10500" max="10500" width="6.875" style="13" customWidth="1"/>
    <col min="10501" max="10501" width="11.625" style="13" customWidth="1"/>
    <col min="10502" max="10502" width="6.75" style="13" customWidth="1"/>
    <col min="10503" max="10503" width="11.25" style="13" customWidth="1"/>
    <col min="10504" max="10504" width="19.375" style="13" customWidth="1"/>
    <col min="10505" max="10505" width="8.125" style="13" customWidth="1"/>
    <col min="10506" max="10752" width="9" style="13"/>
    <col min="10753" max="10753" width="10" style="13" bestFit="1" customWidth="1"/>
    <col min="10754" max="10754" width="49.75" style="13" customWidth="1"/>
    <col min="10755" max="10755" width="39.25" style="13" customWidth="1"/>
    <col min="10756" max="10756" width="6.875" style="13" customWidth="1"/>
    <col min="10757" max="10757" width="11.625" style="13" customWidth="1"/>
    <col min="10758" max="10758" width="6.75" style="13" customWidth="1"/>
    <col min="10759" max="10759" width="11.25" style="13" customWidth="1"/>
    <col min="10760" max="10760" width="19.375" style="13" customWidth="1"/>
    <col min="10761" max="10761" width="8.125" style="13" customWidth="1"/>
    <col min="10762" max="11008" width="9" style="13"/>
    <col min="11009" max="11009" width="10" style="13" bestFit="1" customWidth="1"/>
    <col min="11010" max="11010" width="49.75" style="13" customWidth="1"/>
    <col min="11011" max="11011" width="39.25" style="13" customWidth="1"/>
    <col min="11012" max="11012" width="6.875" style="13" customWidth="1"/>
    <col min="11013" max="11013" width="11.625" style="13" customWidth="1"/>
    <col min="11014" max="11014" width="6.75" style="13" customWidth="1"/>
    <col min="11015" max="11015" width="11.25" style="13" customWidth="1"/>
    <col min="11016" max="11016" width="19.375" style="13" customWidth="1"/>
    <col min="11017" max="11017" width="8.125" style="13" customWidth="1"/>
    <col min="11018" max="11264" width="9" style="13"/>
    <col min="11265" max="11265" width="10" style="13" bestFit="1" customWidth="1"/>
    <col min="11266" max="11266" width="49.75" style="13" customWidth="1"/>
    <col min="11267" max="11267" width="39.25" style="13" customWidth="1"/>
    <col min="11268" max="11268" width="6.875" style="13" customWidth="1"/>
    <col min="11269" max="11269" width="11.625" style="13" customWidth="1"/>
    <col min="11270" max="11270" width="6.75" style="13" customWidth="1"/>
    <col min="11271" max="11271" width="11.25" style="13" customWidth="1"/>
    <col min="11272" max="11272" width="19.375" style="13" customWidth="1"/>
    <col min="11273" max="11273" width="8.125" style="13" customWidth="1"/>
    <col min="11274" max="11520" width="9" style="13"/>
    <col min="11521" max="11521" width="10" style="13" bestFit="1" customWidth="1"/>
    <col min="11522" max="11522" width="49.75" style="13" customWidth="1"/>
    <col min="11523" max="11523" width="39.25" style="13" customWidth="1"/>
    <col min="11524" max="11524" width="6.875" style="13" customWidth="1"/>
    <col min="11525" max="11525" width="11.625" style="13" customWidth="1"/>
    <col min="11526" max="11526" width="6.75" style="13" customWidth="1"/>
    <col min="11527" max="11527" width="11.25" style="13" customWidth="1"/>
    <col min="11528" max="11528" width="19.375" style="13" customWidth="1"/>
    <col min="11529" max="11529" width="8.125" style="13" customWidth="1"/>
    <col min="11530" max="11776" width="9" style="13"/>
    <col min="11777" max="11777" width="10" style="13" bestFit="1" customWidth="1"/>
    <col min="11778" max="11778" width="49.75" style="13" customWidth="1"/>
    <col min="11779" max="11779" width="39.25" style="13" customWidth="1"/>
    <col min="11780" max="11780" width="6.875" style="13" customWidth="1"/>
    <col min="11781" max="11781" width="11.625" style="13" customWidth="1"/>
    <col min="11782" max="11782" width="6.75" style="13" customWidth="1"/>
    <col min="11783" max="11783" width="11.25" style="13" customWidth="1"/>
    <col min="11784" max="11784" width="19.375" style="13" customWidth="1"/>
    <col min="11785" max="11785" width="8.125" style="13" customWidth="1"/>
    <col min="11786" max="12032" width="9" style="13"/>
    <col min="12033" max="12033" width="10" style="13" bestFit="1" customWidth="1"/>
    <col min="12034" max="12034" width="49.75" style="13" customWidth="1"/>
    <col min="12035" max="12035" width="39.25" style="13" customWidth="1"/>
    <col min="12036" max="12036" width="6.875" style="13" customWidth="1"/>
    <col min="12037" max="12037" width="11.625" style="13" customWidth="1"/>
    <col min="12038" max="12038" width="6.75" style="13" customWidth="1"/>
    <col min="12039" max="12039" width="11.25" style="13" customWidth="1"/>
    <col min="12040" max="12040" width="19.375" style="13" customWidth="1"/>
    <col min="12041" max="12041" width="8.125" style="13" customWidth="1"/>
    <col min="12042" max="12288" width="9" style="13"/>
    <col min="12289" max="12289" width="10" style="13" bestFit="1" customWidth="1"/>
    <col min="12290" max="12290" width="49.75" style="13" customWidth="1"/>
    <col min="12291" max="12291" width="39.25" style="13" customWidth="1"/>
    <col min="12292" max="12292" width="6.875" style="13" customWidth="1"/>
    <col min="12293" max="12293" width="11.625" style="13" customWidth="1"/>
    <col min="12294" max="12294" width="6.75" style="13" customWidth="1"/>
    <col min="12295" max="12295" width="11.25" style="13" customWidth="1"/>
    <col min="12296" max="12296" width="19.375" style="13" customWidth="1"/>
    <col min="12297" max="12297" width="8.125" style="13" customWidth="1"/>
    <col min="12298" max="12544" width="9" style="13"/>
    <col min="12545" max="12545" width="10" style="13" bestFit="1" customWidth="1"/>
    <col min="12546" max="12546" width="49.75" style="13" customWidth="1"/>
    <col min="12547" max="12547" width="39.25" style="13" customWidth="1"/>
    <col min="12548" max="12548" width="6.875" style="13" customWidth="1"/>
    <col min="12549" max="12549" width="11.625" style="13" customWidth="1"/>
    <col min="12550" max="12550" width="6.75" style="13" customWidth="1"/>
    <col min="12551" max="12551" width="11.25" style="13" customWidth="1"/>
    <col min="12552" max="12552" width="19.375" style="13" customWidth="1"/>
    <col min="12553" max="12553" width="8.125" style="13" customWidth="1"/>
    <col min="12554" max="12800" width="9" style="13"/>
    <col min="12801" max="12801" width="10" style="13" bestFit="1" customWidth="1"/>
    <col min="12802" max="12802" width="49.75" style="13" customWidth="1"/>
    <col min="12803" max="12803" width="39.25" style="13" customWidth="1"/>
    <col min="12804" max="12804" width="6.875" style="13" customWidth="1"/>
    <col min="12805" max="12805" width="11.625" style="13" customWidth="1"/>
    <col min="12806" max="12806" width="6.75" style="13" customWidth="1"/>
    <col min="12807" max="12807" width="11.25" style="13" customWidth="1"/>
    <col min="12808" max="12808" width="19.375" style="13" customWidth="1"/>
    <col min="12809" max="12809" width="8.125" style="13" customWidth="1"/>
    <col min="12810" max="13056" width="9" style="13"/>
    <col min="13057" max="13057" width="10" style="13" bestFit="1" customWidth="1"/>
    <col min="13058" max="13058" width="49.75" style="13" customWidth="1"/>
    <col min="13059" max="13059" width="39.25" style="13" customWidth="1"/>
    <col min="13060" max="13060" width="6.875" style="13" customWidth="1"/>
    <col min="13061" max="13061" width="11.625" style="13" customWidth="1"/>
    <col min="13062" max="13062" width="6.75" style="13" customWidth="1"/>
    <col min="13063" max="13063" width="11.25" style="13" customWidth="1"/>
    <col min="13064" max="13064" width="19.375" style="13" customWidth="1"/>
    <col min="13065" max="13065" width="8.125" style="13" customWidth="1"/>
    <col min="13066" max="13312" width="9" style="13"/>
    <col min="13313" max="13313" width="10" style="13" bestFit="1" customWidth="1"/>
    <col min="13314" max="13314" width="49.75" style="13" customWidth="1"/>
    <col min="13315" max="13315" width="39.25" style="13" customWidth="1"/>
    <col min="13316" max="13316" width="6.875" style="13" customWidth="1"/>
    <col min="13317" max="13317" width="11.625" style="13" customWidth="1"/>
    <col min="13318" max="13318" width="6.75" style="13" customWidth="1"/>
    <col min="13319" max="13319" width="11.25" style="13" customWidth="1"/>
    <col min="13320" max="13320" width="19.375" style="13" customWidth="1"/>
    <col min="13321" max="13321" width="8.125" style="13" customWidth="1"/>
    <col min="13322" max="13568" width="9" style="13"/>
    <col min="13569" max="13569" width="10" style="13" bestFit="1" customWidth="1"/>
    <col min="13570" max="13570" width="49.75" style="13" customWidth="1"/>
    <col min="13571" max="13571" width="39.25" style="13" customWidth="1"/>
    <col min="13572" max="13572" width="6.875" style="13" customWidth="1"/>
    <col min="13573" max="13573" width="11.625" style="13" customWidth="1"/>
    <col min="13574" max="13574" width="6.75" style="13" customWidth="1"/>
    <col min="13575" max="13575" width="11.25" style="13" customWidth="1"/>
    <col min="13576" max="13576" width="19.375" style="13" customWidth="1"/>
    <col min="13577" max="13577" width="8.125" style="13" customWidth="1"/>
    <col min="13578" max="13824" width="9" style="13"/>
    <col min="13825" max="13825" width="10" style="13" bestFit="1" customWidth="1"/>
    <col min="13826" max="13826" width="49.75" style="13" customWidth="1"/>
    <col min="13827" max="13827" width="39.25" style="13" customWidth="1"/>
    <col min="13828" max="13828" width="6.875" style="13" customWidth="1"/>
    <col min="13829" max="13829" width="11.625" style="13" customWidth="1"/>
    <col min="13830" max="13830" width="6.75" style="13" customWidth="1"/>
    <col min="13831" max="13831" width="11.25" style="13" customWidth="1"/>
    <col min="13832" max="13832" width="19.375" style="13" customWidth="1"/>
    <col min="13833" max="13833" width="8.125" style="13" customWidth="1"/>
    <col min="13834" max="14080" width="9" style="13"/>
    <col min="14081" max="14081" width="10" style="13" bestFit="1" customWidth="1"/>
    <col min="14082" max="14082" width="49.75" style="13" customWidth="1"/>
    <col min="14083" max="14083" width="39.25" style="13" customWidth="1"/>
    <col min="14084" max="14084" width="6.875" style="13" customWidth="1"/>
    <col min="14085" max="14085" width="11.625" style="13" customWidth="1"/>
    <col min="14086" max="14086" width="6.75" style="13" customWidth="1"/>
    <col min="14087" max="14087" width="11.25" style="13" customWidth="1"/>
    <col min="14088" max="14088" width="19.375" style="13" customWidth="1"/>
    <col min="14089" max="14089" width="8.125" style="13" customWidth="1"/>
    <col min="14090" max="14336" width="9" style="13"/>
    <col min="14337" max="14337" width="10" style="13" bestFit="1" customWidth="1"/>
    <col min="14338" max="14338" width="49.75" style="13" customWidth="1"/>
    <col min="14339" max="14339" width="39.25" style="13" customWidth="1"/>
    <col min="14340" max="14340" width="6.875" style="13" customWidth="1"/>
    <col min="14341" max="14341" width="11.625" style="13" customWidth="1"/>
    <col min="14342" max="14342" width="6.75" style="13" customWidth="1"/>
    <col min="14343" max="14343" width="11.25" style="13" customWidth="1"/>
    <col min="14344" max="14344" width="19.375" style="13" customWidth="1"/>
    <col min="14345" max="14345" width="8.125" style="13" customWidth="1"/>
    <col min="14346" max="14592" width="9" style="13"/>
    <col min="14593" max="14593" width="10" style="13" bestFit="1" customWidth="1"/>
    <col min="14594" max="14594" width="49.75" style="13" customWidth="1"/>
    <col min="14595" max="14595" width="39.25" style="13" customWidth="1"/>
    <col min="14596" max="14596" width="6.875" style="13" customWidth="1"/>
    <col min="14597" max="14597" width="11.625" style="13" customWidth="1"/>
    <col min="14598" max="14598" width="6.75" style="13" customWidth="1"/>
    <col min="14599" max="14599" width="11.25" style="13" customWidth="1"/>
    <col min="14600" max="14600" width="19.375" style="13" customWidth="1"/>
    <col min="14601" max="14601" width="8.125" style="13" customWidth="1"/>
    <col min="14602" max="14848" width="9" style="13"/>
    <col min="14849" max="14849" width="10" style="13" bestFit="1" customWidth="1"/>
    <col min="14850" max="14850" width="49.75" style="13" customWidth="1"/>
    <col min="14851" max="14851" width="39.25" style="13" customWidth="1"/>
    <col min="14852" max="14852" width="6.875" style="13" customWidth="1"/>
    <col min="14853" max="14853" width="11.625" style="13" customWidth="1"/>
    <col min="14854" max="14854" width="6.75" style="13" customWidth="1"/>
    <col min="14855" max="14855" width="11.25" style="13" customWidth="1"/>
    <col min="14856" max="14856" width="19.375" style="13" customWidth="1"/>
    <col min="14857" max="14857" width="8.125" style="13" customWidth="1"/>
    <col min="14858" max="15104" width="9" style="13"/>
    <col min="15105" max="15105" width="10" style="13" bestFit="1" customWidth="1"/>
    <col min="15106" max="15106" width="49.75" style="13" customWidth="1"/>
    <col min="15107" max="15107" width="39.25" style="13" customWidth="1"/>
    <col min="15108" max="15108" width="6.875" style="13" customWidth="1"/>
    <col min="15109" max="15109" width="11.625" style="13" customWidth="1"/>
    <col min="15110" max="15110" width="6.75" style="13" customWidth="1"/>
    <col min="15111" max="15111" width="11.25" style="13" customWidth="1"/>
    <col min="15112" max="15112" width="19.375" style="13" customWidth="1"/>
    <col min="15113" max="15113" width="8.125" style="13" customWidth="1"/>
    <col min="15114" max="15360" width="9" style="13"/>
    <col min="15361" max="15361" width="10" style="13" bestFit="1" customWidth="1"/>
    <col min="15362" max="15362" width="49.75" style="13" customWidth="1"/>
    <col min="15363" max="15363" width="39.25" style="13" customWidth="1"/>
    <col min="15364" max="15364" width="6.875" style="13" customWidth="1"/>
    <col min="15365" max="15365" width="11.625" style="13" customWidth="1"/>
    <col min="15366" max="15366" width="6.75" style="13" customWidth="1"/>
    <col min="15367" max="15367" width="11.25" style="13" customWidth="1"/>
    <col min="15368" max="15368" width="19.375" style="13" customWidth="1"/>
    <col min="15369" max="15369" width="8.125" style="13" customWidth="1"/>
    <col min="15370" max="15616" width="9" style="13"/>
    <col min="15617" max="15617" width="10" style="13" bestFit="1" customWidth="1"/>
    <col min="15618" max="15618" width="49.75" style="13" customWidth="1"/>
    <col min="15619" max="15619" width="39.25" style="13" customWidth="1"/>
    <col min="15620" max="15620" width="6.875" style="13" customWidth="1"/>
    <col min="15621" max="15621" width="11.625" style="13" customWidth="1"/>
    <col min="15622" max="15622" width="6.75" style="13" customWidth="1"/>
    <col min="15623" max="15623" width="11.25" style="13" customWidth="1"/>
    <col min="15624" max="15624" width="19.375" style="13" customWidth="1"/>
    <col min="15625" max="15625" width="8.125" style="13" customWidth="1"/>
    <col min="15626" max="15872" width="9" style="13"/>
    <col min="15873" max="15873" width="10" style="13" bestFit="1" customWidth="1"/>
    <col min="15874" max="15874" width="49.75" style="13" customWidth="1"/>
    <col min="15875" max="15875" width="39.25" style="13" customWidth="1"/>
    <col min="15876" max="15876" width="6.875" style="13" customWidth="1"/>
    <col min="15877" max="15877" width="11.625" style="13" customWidth="1"/>
    <col min="15878" max="15878" width="6.75" style="13" customWidth="1"/>
    <col min="15879" max="15879" width="11.25" style="13" customWidth="1"/>
    <col min="15880" max="15880" width="19.375" style="13" customWidth="1"/>
    <col min="15881" max="15881" width="8.125" style="13" customWidth="1"/>
    <col min="15882" max="16128" width="9" style="13"/>
    <col min="16129" max="16129" width="10" style="13" bestFit="1" customWidth="1"/>
    <col min="16130" max="16130" width="49.75" style="13" customWidth="1"/>
    <col min="16131" max="16131" width="39.25" style="13" customWidth="1"/>
    <col min="16132" max="16132" width="6.875" style="13" customWidth="1"/>
    <col min="16133" max="16133" width="11.625" style="13" customWidth="1"/>
    <col min="16134" max="16134" width="6.75" style="13" customWidth="1"/>
    <col min="16135" max="16135" width="11.25" style="13" customWidth="1"/>
    <col min="16136" max="16136" width="19.375" style="13" customWidth="1"/>
    <col min="16137" max="16137" width="8.125" style="13" customWidth="1"/>
    <col min="16138" max="16384" width="9" style="13"/>
  </cols>
  <sheetData>
    <row r="1" spans="1:11" ht="25.5" customHeight="1" thickBot="1" x14ac:dyDescent="0.3">
      <c r="A1" s="329" t="s">
        <v>103</v>
      </c>
      <c r="B1" s="345" t="s">
        <v>80</v>
      </c>
      <c r="C1" s="345"/>
      <c r="D1" s="345"/>
      <c r="E1" s="345"/>
      <c r="F1" s="345"/>
      <c r="G1" s="345"/>
      <c r="H1" s="345"/>
      <c r="I1" s="345"/>
      <c r="J1" s="345"/>
      <c r="K1" s="345"/>
    </row>
    <row r="2" spans="1:11" ht="18.75" thickBot="1" x14ac:dyDescent="0.3">
      <c r="A2" s="329"/>
      <c r="B2" s="49">
        <f>NTERV!E10</f>
        <v>0</v>
      </c>
      <c r="D2" s="14"/>
      <c r="E2" s="346" t="s">
        <v>90</v>
      </c>
      <c r="F2" s="347"/>
      <c r="G2" s="52">
        <f>NTERV!L36</f>
        <v>0</v>
      </c>
      <c r="H2" s="55">
        <f>NTERV!O36</f>
        <v>0</v>
      </c>
      <c r="J2" s="54" t="s">
        <v>87</v>
      </c>
      <c r="K2" s="53">
        <f>NTERV!B36</f>
        <v>0</v>
      </c>
    </row>
    <row r="3" spans="1:11" s="17" customFormat="1" ht="16.5" customHeight="1" thickBot="1" x14ac:dyDescent="0.3">
      <c r="A3" s="15" t="s">
        <v>62</v>
      </c>
      <c r="B3" s="16"/>
      <c r="D3" s="330" t="s">
        <v>89</v>
      </c>
      <c r="E3" s="330" t="s">
        <v>71</v>
      </c>
      <c r="F3" s="330" t="s">
        <v>72</v>
      </c>
      <c r="G3" s="34" t="s">
        <v>73</v>
      </c>
      <c r="H3" s="348" t="s">
        <v>74</v>
      </c>
      <c r="I3" s="330" t="s">
        <v>75</v>
      </c>
      <c r="J3" s="330" t="s">
        <v>63</v>
      </c>
      <c r="K3" s="330" t="s">
        <v>76</v>
      </c>
    </row>
    <row r="4" spans="1:11" s="17" customFormat="1" ht="15" x14ac:dyDescent="0.2">
      <c r="A4" s="342" t="s">
        <v>87</v>
      </c>
      <c r="B4" s="330" t="s">
        <v>83</v>
      </c>
      <c r="C4" s="342" t="s">
        <v>88</v>
      </c>
      <c r="D4" s="331"/>
      <c r="E4" s="331"/>
      <c r="F4" s="331"/>
      <c r="G4" s="333">
        <f>IF(NTERV!AH3="x",0.54,IF(NTERV!AH4="x",0.54,IF(NTERV!AH5="x",0.246,"0")))</f>
        <v>0.54</v>
      </c>
      <c r="H4" s="336"/>
      <c r="I4" s="331"/>
      <c r="J4" s="331"/>
      <c r="K4" s="331"/>
    </row>
    <row r="5" spans="1:11" ht="13.5" customHeight="1" thickBot="1" x14ac:dyDescent="0.2">
      <c r="A5" s="343"/>
      <c r="B5" s="332"/>
      <c r="C5" s="343"/>
      <c r="D5" s="332"/>
      <c r="E5" s="332"/>
      <c r="F5" s="332"/>
      <c r="G5" s="334"/>
      <c r="H5" s="337"/>
      <c r="I5" s="332"/>
      <c r="J5" s="332"/>
      <c r="K5" s="332"/>
    </row>
    <row r="6" spans="1:11" ht="24.75" customHeight="1" x14ac:dyDescent="0.2">
      <c r="A6" s="18"/>
      <c r="B6" s="19"/>
      <c r="C6" s="19"/>
      <c r="D6" s="20"/>
      <c r="E6" s="20"/>
      <c r="F6" s="21">
        <f>+D6-E6</f>
        <v>0</v>
      </c>
      <c r="G6" s="22">
        <f>+F6*G$4</f>
        <v>0</v>
      </c>
      <c r="H6" s="23"/>
      <c r="I6" s="23"/>
      <c r="J6" s="23"/>
      <c r="K6" s="23"/>
    </row>
    <row r="7" spans="1:11" ht="24.75" customHeight="1" x14ac:dyDescent="0.2">
      <c r="A7" s="24"/>
      <c r="B7" s="25"/>
      <c r="C7" s="25"/>
      <c r="D7" s="26"/>
      <c r="E7" s="26"/>
      <c r="F7" s="21">
        <f t="shared" ref="F7:F34" si="0">+D7-E7</f>
        <v>0</v>
      </c>
      <c r="G7" s="22">
        <f t="shared" ref="G7:G34" si="1">+F7*G$4</f>
        <v>0</v>
      </c>
      <c r="H7" s="23"/>
      <c r="I7" s="23"/>
      <c r="J7" s="23"/>
      <c r="K7" s="23"/>
    </row>
    <row r="8" spans="1:11" ht="24.75" customHeight="1" x14ac:dyDescent="0.2">
      <c r="A8" s="24"/>
      <c r="B8" s="25"/>
      <c r="C8" s="25"/>
      <c r="D8" s="26"/>
      <c r="E8" s="26"/>
      <c r="F8" s="21">
        <f t="shared" si="0"/>
        <v>0</v>
      </c>
      <c r="G8" s="22">
        <f t="shared" si="1"/>
        <v>0</v>
      </c>
      <c r="H8" s="23"/>
      <c r="I8" s="23"/>
      <c r="J8" s="23"/>
      <c r="K8" s="23"/>
    </row>
    <row r="9" spans="1:11" ht="24.75" customHeight="1" x14ac:dyDescent="0.2">
      <c r="A9" s="24"/>
      <c r="B9" s="25"/>
      <c r="C9" s="25"/>
      <c r="D9" s="26"/>
      <c r="E9" s="26"/>
      <c r="F9" s="21">
        <f t="shared" si="0"/>
        <v>0</v>
      </c>
      <c r="G9" s="22">
        <f t="shared" si="1"/>
        <v>0</v>
      </c>
      <c r="H9" s="23"/>
      <c r="I9" s="23"/>
      <c r="J9" s="23"/>
      <c r="K9" s="23"/>
    </row>
    <row r="10" spans="1:11" ht="24.75" customHeight="1" x14ac:dyDescent="0.2">
      <c r="A10" s="24"/>
      <c r="B10" s="25"/>
      <c r="C10" s="25"/>
      <c r="D10" s="26"/>
      <c r="E10" s="26"/>
      <c r="F10" s="21">
        <f t="shared" si="0"/>
        <v>0</v>
      </c>
      <c r="G10" s="22">
        <f t="shared" si="1"/>
        <v>0</v>
      </c>
      <c r="H10" s="23"/>
      <c r="I10" s="23"/>
      <c r="J10" s="23"/>
      <c r="K10" s="23"/>
    </row>
    <row r="11" spans="1:11" ht="24.75" customHeight="1" x14ac:dyDescent="0.2">
      <c r="A11" s="24"/>
      <c r="B11" s="25"/>
      <c r="C11" s="25"/>
      <c r="D11" s="26"/>
      <c r="E11" s="26"/>
      <c r="F11" s="21">
        <f t="shared" si="0"/>
        <v>0</v>
      </c>
      <c r="G11" s="22">
        <f t="shared" si="1"/>
        <v>0</v>
      </c>
      <c r="H11" s="23"/>
      <c r="I11" s="23"/>
      <c r="J11" s="23"/>
      <c r="K11" s="23"/>
    </row>
    <row r="12" spans="1:11" ht="24.75" customHeight="1" x14ac:dyDescent="0.2">
      <c r="A12" s="24"/>
      <c r="B12" s="25"/>
      <c r="C12" s="25"/>
      <c r="D12" s="26"/>
      <c r="E12" s="26"/>
      <c r="F12" s="21">
        <f t="shared" si="0"/>
        <v>0</v>
      </c>
      <c r="G12" s="22">
        <f t="shared" si="1"/>
        <v>0</v>
      </c>
      <c r="H12" s="23"/>
      <c r="I12" s="23"/>
      <c r="J12" s="23"/>
      <c r="K12" s="23"/>
    </row>
    <row r="13" spans="1:11" ht="24.75" customHeight="1" x14ac:dyDescent="0.2">
      <c r="A13" s="24"/>
      <c r="B13" s="25"/>
      <c r="C13" s="25"/>
      <c r="D13" s="26"/>
      <c r="E13" s="26"/>
      <c r="F13" s="21">
        <f t="shared" si="0"/>
        <v>0</v>
      </c>
      <c r="G13" s="22">
        <f t="shared" si="1"/>
        <v>0</v>
      </c>
      <c r="H13" s="23"/>
      <c r="I13" s="23"/>
      <c r="J13" s="23"/>
      <c r="K13" s="23"/>
    </row>
    <row r="14" spans="1:11" ht="24.75" customHeight="1" x14ac:dyDescent="0.2">
      <c r="A14" s="24"/>
      <c r="B14" s="25"/>
      <c r="C14" s="25"/>
      <c r="D14" s="26"/>
      <c r="E14" s="26"/>
      <c r="F14" s="21">
        <f t="shared" si="0"/>
        <v>0</v>
      </c>
      <c r="G14" s="22">
        <f t="shared" si="1"/>
        <v>0</v>
      </c>
      <c r="H14" s="23"/>
      <c r="I14" s="23"/>
      <c r="J14" s="23"/>
      <c r="K14" s="23"/>
    </row>
    <row r="15" spans="1:11" ht="24.75" customHeight="1" x14ac:dyDescent="0.2">
      <c r="A15" s="24"/>
      <c r="B15" s="25"/>
      <c r="C15" s="25"/>
      <c r="D15" s="26"/>
      <c r="E15" s="26"/>
      <c r="F15" s="21">
        <f t="shared" si="0"/>
        <v>0</v>
      </c>
      <c r="G15" s="22">
        <f t="shared" si="1"/>
        <v>0</v>
      </c>
      <c r="H15" s="23"/>
      <c r="I15" s="23"/>
      <c r="J15" s="23"/>
      <c r="K15" s="23"/>
    </row>
    <row r="16" spans="1:11" ht="24.75" customHeight="1" x14ac:dyDescent="0.2">
      <c r="A16" s="24"/>
      <c r="B16" s="25"/>
      <c r="C16" s="25"/>
      <c r="D16" s="26"/>
      <c r="E16" s="26"/>
      <c r="F16" s="21">
        <f t="shared" si="0"/>
        <v>0</v>
      </c>
      <c r="G16" s="22">
        <f t="shared" si="1"/>
        <v>0</v>
      </c>
      <c r="H16" s="23"/>
      <c r="I16" s="23"/>
      <c r="J16" s="23"/>
      <c r="K16" s="23"/>
    </row>
    <row r="17" spans="1:11" ht="24.75" customHeight="1" x14ac:dyDescent="0.2">
      <c r="A17" s="24"/>
      <c r="B17" s="25"/>
      <c r="C17" s="25"/>
      <c r="D17" s="26"/>
      <c r="E17" s="26"/>
      <c r="F17" s="21">
        <f t="shared" si="0"/>
        <v>0</v>
      </c>
      <c r="G17" s="22">
        <f t="shared" si="1"/>
        <v>0</v>
      </c>
      <c r="H17" s="23"/>
      <c r="I17" s="23"/>
      <c r="J17" s="23"/>
      <c r="K17" s="23"/>
    </row>
    <row r="18" spans="1:11" ht="24.75" customHeight="1" x14ac:dyDescent="0.2">
      <c r="A18" s="24"/>
      <c r="B18" s="25"/>
      <c r="C18" s="25"/>
      <c r="D18" s="26"/>
      <c r="E18" s="26"/>
      <c r="F18" s="21">
        <f t="shared" si="0"/>
        <v>0</v>
      </c>
      <c r="G18" s="22">
        <f t="shared" si="1"/>
        <v>0</v>
      </c>
      <c r="H18" s="23"/>
      <c r="I18" s="23"/>
      <c r="J18" s="23"/>
      <c r="K18" s="23"/>
    </row>
    <row r="19" spans="1:11" ht="24.75" customHeight="1" x14ac:dyDescent="0.2">
      <c r="A19" s="24"/>
      <c r="B19" s="25"/>
      <c r="C19" s="25"/>
      <c r="D19" s="26"/>
      <c r="E19" s="26"/>
      <c r="F19" s="21">
        <f t="shared" si="0"/>
        <v>0</v>
      </c>
      <c r="G19" s="22">
        <f t="shared" si="1"/>
        <v>0</v>
      </c>
      <c r="H19" s="23"/>
      <c r="I19" s="23"/>
      <c r="J19" s="23"/>
      <c r="K19" s="23"/>
    </row>
    <row r="20" spans="1:11" ht="24.75" customHeight="1" x14ac:dyDescent="0.2">
      <c r="A20" s="24"/>
      <c r="B20" s="25"/>
      <c r="C20" s="25"/>
      <c r="D20" s="26"/>
      <c r="E20" s="26"/>
      <c r="F20" s="21">
        <f t="shared" si="0"/>
        <v>0</v>
      </c>
      <c r="G20" s="22">
        <f t="shared" si="1"/>
        <v>0</v>
      </c>
      <c r="H20" s="23"/>
      <c r="I20" s="23"/>
      <c r="J20" s="23"/>
      <c r="K20" s="23"/>
    </row>
    <row r="21" spans="1:11" ht="24.75" customHeight="1" x14ac:dyDescent="0.2">
      <c r="A21" s="24"/>
      <c r="B21" s="25"/>
      <c r="C21" s="25"/>
      <c r="D21" s="26"/>
      <c r="E21" s="26"/>
      <c r="F21" s="21">
        <f t="shared" si="0"/>
        <v>0</v>
      </c>
      <c r="G21" s="22">
        <f t="shared" si="1"/>
        <v>0</v>
      </c>
      <c r="H21" s="23"/>
      <c r="I21" s="23"/>
      <c r="J21" s="23"/>
      <c r="K21" s="23"/>
    </row>
    <row r="22" spans="1:11" ht="24.75" customHeight="1" x14ac:dyDescent="0.2">
      <c r="A22" s="24"/>
      <c r="B22" s="25"/>
      <c r="C22" s="25"/>
      <c r="D22" s="26"/>
      <c r="E22" s="26"/>
      <c r="F22" s="21">
        <f t="shared" si="0"/>
        <v>0</v>
      </c>
      <c r="G22" s="22">
        <f t="shared" si="1"/>
        <v>0</v>
      </c>
      <c r="H22" s="23"/>
      <c r="I22" s="23"/>
      <c r="J22" s="23"/>
      <c r="K22" s="23"/>
    </row>
    <row r="23" spans="1:11" ht="24.75" customHeight="1" x14ac:dyDescent="0.2">
      <c r="A23" s="24"/>
      <c r="B23" s="25"/>
      <c r="C23" s="25"/>
      <c r="D23" s="26"/>
      <c r="E23" s="26"/>
      <c r="F23" s="21">
        <f t="shared" si="0"/>
        <v>0</v>
      </c>
      <c r="G23" s="22">
        <f t="shared" si="1"/>
        <v>0</v>
      </c>
      <c r="H23" s="23"/>
      <c r="I23" s="23"/>
      <c r="J23" s="23"/>
      <c r="K23" s="23"/>
    </row>
    <row r="24" spans="1:11" ht="24.75" customHeight="1" x14ac:dyDescent="0.2">
      <c r="A24" s="24"/>
      <c r="B24" s="25"/>
      <c r="C24" s="25"/>
      <c r="D24" s="26"/>
      <c r="E24" s="26"/>
      <c r="F24" s="21">
        <f t="shared" si="0"/>
        <v>0</v>
      </c>
      <c r="G24" s="22">
        <f t="shared" si="1"/>
        <v>0</v>
      </c>
      <c r="H24" s="23"/>
      <c r="I24" s="23"/>
      <c r="J24" s="23"/>
      <c r="K24" s="23"/>
    </row>
    <row r="25" spans="1:11" ht="24.75" customHeight="1" x14ac:dyDescent="0.2">
      <c r="A25" s="24"/>
      <c r="B25" s="25"/>
      <c r="C25" s="25"/>
      <c r="D25" s="26"/>
      <c r="E25" s="26"/>
      <c r="F25" s="21">
        <f t="shared" si="0"/>
        <v>0</v>
      </c>
      <c r="G25" s="22">
        <f t="shared" si="1"/>
        <v>0</v>
      </c>
      <c r="H25" s="23"/>
      <c r="I25" s="23"/>
      <c r="J25" s="23"/>
      <c r="K25" s="23"/>
    </row>
    <row r="26" spans="1:11" ht="24.75" customHeight="1" x14ac:dyDescent="0.2">
      <c r="A26" s="24"/>
      <c r="B26" s="25"/>
      <c r="C26" s="25"/>
      <c r="D26" s="26"/>
      <c r="E26" s="26"/>
      <c r="F26" s="21">
        <f t="shared" si="0"/>
        <v>0</v>
      </c>
      <c r="G26" s="22">
        <f t="shared" si="1"/>
        <v>0</v>
      </c>
      <c r="H26" s="23"/>
      <c r="I26" s="23"/>
      <c r="J26" s="23"/>
      <c r="K26" s="23"/>
    </row>
    <row r="27" spans="1:11" ht="24.75" customHeight="1" x14ac:dyDescent="0.2">
      <c r="A27" s="24"/>
      <c r="B27" s="25"/>
      <c r="C27" s="25"/>
      <c r="D27" s="26"/>
      <c r="E27" s="26"/>
      <c r="F27" s="21">
        <f t="shared" si="0"/>
        <v>0</v>
      </c>
      <c r="G27" s="22">
        <f t="shared" si="1"/>
        <v>0</v>
      </c>
      <c r="H27" s="23"/>
      <c r="I27" s="23"/>
      <c r="J27" s="23"/>
      <c r="K27" s="23"/>
    </row>
    <row r="28" spans="1:11" ht="24.75" customHeight="1" x14ac:dyDescent="0.2">
      <c r="A28" s="24"/>
      <c r="B28" s="25"/>
      <c r="C28" s="25"/>
      <c r="D28" s="26"/>
      <c r="E28" s="26"/>
      <c r="F28" s="21">
        <f t="shared" si="0"/>
        <v>0</v>
      </c>
      <c r="G28" s="22">
        <f t="shared" si="1"/>
        <v>0</v>
      </c>
      <c r="H28" s="23"/>
      <c r="I28" s="23"/>
      <c r="J28" s="23"/>
      <c r="K28" s="23"/>
    </row>
    <row r="29" spans="1:11" ht="24.75" customHeight="1" x14ac:dyDescent="0.2">
      <c r="A29" s="24"/>
      <c r="B29" s="25"/>
      <c r="C29" s="25"/>
      <c r="D29" s="26"/>
      <c r="E29" s="26"/>
      <c r="F29" s="21">
        <f t="shared" si="0"/>
        <v>0</v>
      </c>
      <c r="G29" s="22">
        <f t="shared" si="1"/>
        <v>0</v>
      </c>
      <c r="H29" s="23"/>
      <c r="I29" s="23"/>
      <c r="J29" s="23"/>
      <c r="K29" s="23"/>
    </row>
    <row r="30" spans="1:11" ht="24.75" customHeight="1" x14ac:dyDescent="0.2">
      <c r="A30" s="24"/>
      <c r="B30" s="25"/>
      <c r="C30" s="25"/>
      <c r="D30" s="26"/>
      <c r="E30" s="26"/>
      <c r="F30" s="21">
        <f t="shared" si="0"/>
        <v>0</v>
      </c>
      <c r="G30" s="22">
        <f t="shared" si="1"/>
        <v>0</v>
      </c>
      <c r="H30" s="23"/>
      <c r="I30" s="23"/>
      <c r="J30" s="23"/>
      <c r="K30" s="23"/>
    </row>
    <row r="31" spans="1:11" ht="24.75" customHeight="1" x14ac:dyDescent="0.2">
      <c r="A31" s="24"/>
      <c r="B31" s="25"/>
      <c r="C31" s="25"/>
      <c r="D31" s="26"/>
      <c r="E31" s="26"/>
      <c r="F31" s="21">
        <f t="shared" si="0"/>
        <v>0</v>
      </c>
      <c r="G31" s="22">
        <f t="shared" si="1"/>
        <v>0</v>
      </c>
      <c r="H31" s="23"/>
      <c r="I31" s="23"/>
      <c r="J31" s="23"/>
      <c r="K31" s="23"/>
    </row>
    <row r="32" spans="1:11" ht="24.75" customHeight="1" x14ac:dyDescent="0.2">
      <c r="A32" s="24"/>
      <c r="B32" s="25"/>
      <c r="C32" s="25"/>
      <c r="D32" s="26"/>
      <c r="E32" s="26"/>
      <c r="F32" s="21">
        <f t="shared" si="0"/>
        <v>0</v>
      </c>
      <c r="G32" s="22">
        <f t="shared" si="1"/>
        <v>0</v>
      </c>
      <c r="H32" s="23"/>
      <c r="I32" s="23"/>
      <c r="J32" s="23"/>
      <c r="K32" s="23"/>
    </row>
    <row r="33" spans="1:11" ht="24.75" customHeight="1" x14ac:dyDescent="0.2">
      <c r="A33" s="24"/>
      <c r="B33" s="25"/>
      <c r="C33" s="25"/>
      <c r="D33" s="26"/>
      <c r="E33" s="26"/>
      <c r="F33" s="21">
        <f t="shared" si="0"/>
        <v>0</v>
      </c>
      <c r="G33" s="22">
        <f t="shared" si="1"/>
        <v>0</v>
      </c>
      <c r="H33" s="23"/>
      <c r="I33" s="23"/>
      <c r="J33" s="23"/>
      <c r="K33" s="23"/>
    </row>
    <row r="34" spans="1:11" ht="24.75" customHeight="1" x14ac:dyDescent="0.2">
      <c r="A34" s="24"/>
      <c r="B34" s="25"/>
      <c r="C34" s="25"/>
      <c r="D34" s="26"/>
      <c r="E34" s="26"/>
      <c r="F34" s="21">
        <f t="shared" si="0"/>
        <v>0</v>
      </c>
      <c r="G34" s="22">
        <f t="shared" si="1"/>
        <v>0</v>
      </c>
      <c r="H34" s="23"/>
      <c r="I34" s="23"/>
      <c r="J34" s="23"/>
      <c r="K34" s="23"/>
    </row>
    <row r="35" spans="1:11" ht="15" x14ac:dyDescent="0.2">
      <c r="A35" s="17"/>
      <c r="B35" s="16"/>
      <c r="C35" s="17" t="s">
        <v>85</v>
      </c>
      <c r="D35" s="27">
        <f t="shared" ref="D35:K35" si="2">SUM(D6:D34)</f>
        <v>0</v>
      </c>
      <c r="E35" s="27">
        <f t="shared" si="2"/>
        <v>0</v>
      </c>
      <c r="F35" s="27">
        <f t="shared" si="2"/>
        <v>0</v>
      </c>
      <c r="G35" s="28">
        <f t="shared" si="2"/>
        <v>0</v>
      </c>
      <c r="H35" s="28">
        <f t="shared" si="2"/>
        <v>0</v>
      </c>
      <c r="I35" s="28">
        <f t="shared" si="2"/>
        <v>0</v>
      </c>
      <c r="J35" s="28">
        <f t="shared" si="2"/>
        <v>0</v>
      </c>
      <c r="K35" s="28">
        <f t="shared" si="2"/>
        <v>0</v>
      </c>
    </row>
    <row r="36" spans="1:11" ht="15" x14ac:dyDescent="0.2">
      <c r="A36" s="17"/>
      <c r="B36" s="16"/>
      <c r="C36" s="17"/>
      <c r="D36" s="17"/>
      <c r="E36" s="17"/>
      <c r="F36" s="17"/>
      <c r="G36" s="17"/>
      <c r="H36" s="17"/>
      <c r="I36" s="15"/>
    </row>
    <row r="37" spans="1:11" ht="16.5" customHeight="1" x14ac:dyDescent="0.2">
      <c r="A37" s="335" t="s">
        <v>77</v>
      </c>
      <c r="B37" s="335"/>
      <c r="C37" s="29" t="s">
        <v>84</v>
      </c>
      <c r="D37" s="29"/>
      <c r="E37" s="17" t="s">
        <v>82</v>
      </c>
      <c r="F37" s="17"/>
      <c r="G37" s="17" t="s">
        <v>65</v>
      </c>
      <c r="I37" s="344">
        <f>SUM(G35:K35)</f>
        <v>0</v>
      </c>
      <c r="J37" s="344"/>
    </row>
    <row r="38" spans="1:11" x14ac:dyDescent="0.15">
      <c r="I38" s="31"/>
    </row>
    <row r="39" spans="1:11" x14ac:dyDescent="0.15">
      <c r="I39" s="32"/>
    </row>
    <row r="40" spans="1:11" x14ac:dyDescent="0.15">
      <c r="I40" s="32"/>
    </row>
    <row r="41" spans="1:11" x14ac:dyDescent="0.15">
      <c r="I41" s="32"/>
    </row>
  </sheetData>
  <sheetProtection password="D508" sheet="1" objects="1" scenarios="1"/>
  <protectedRanges>
    <protectedRange sqref="B2" name="Range1"/>
    <protectedRange sqref="A6:E34" name="Range2"/>
    <protectedRange sqref="H6:K34" name="Range3"/>
  </protectedRanges>
  <mergeCells count="16">
    <mergeCell ref="I37:J37"/>
    <mergeCell ref="A1:A2"/>
    <mergeCell ref="B1:K1"/>
    <mergeCell ref="D3:D5"/>
    <mergeCell ref="E3:E5"/>
    <mergeCell ref="F3:F5"/>
    <mergeCell ref="H3:H5"/>
    <mergeCell ref="I3:I5"/>
    <mergeCell ref="J3:J5"/>
    <mergeCell ref="K3:K5"/>
    <mergeCell ref="A4:A5"/>
    <mergeCell ref="B4:B5"/>
    <mergeCell ref="E2:F2"/>
    <mergeCell ref="C4:C5"/>
    <mergeCell ref="G4:G5"/>
    <mergeCell ref="A37:B37"/>
  </mergeCells>
  <printOptions horizontalCentered="1"/>
  <pageMargins left="0" right="0" top="0" bottom="0" header="0" footer="0"/>
  <pageSetup scale="70" orientation="landscape" r:id="rId1"/>
  <headerFooter>
    <oddFooter>&amp;R&amp;"Arial,Regular"&amp;8OFM ETERV 02/12/2016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workbookViewId="0">
      <selection activeCell="B1" sqref="B1:K1"/>
    </sheetView>
  </sheetViews>
  <sheetFormatPr defaultRowHeight="12" x14ac:dyDescent="0.15"/>
  <cols>
    <col min="1" max="1" width="11.375" style="13" customWidth="1"/>
    <col min="2" max="2" width="62" style="30" customWidth="1"/>
    <col min="3" max="3" width="49.25" style="13" customWidth="1"/>
    <col min="4" max="4" width="10.625" style="13" customWidth="1"/>
    <col min="5" max="5" width="12.625" style="13" customWidth="1"/>
    <col min="6" max="6" width="6.75" style="13" customWidth="1"/>
    <col min="7" max="7" width="9.75" style="13" customWidth="1"/>
    <col min="8" max="8" width="21.125" style="13" customWidth="1"/>
    <col min="9" max="9" width="9.375" style="13" customWidth="1"/>
    <col min="10" max="10" width="9.625" style="13" customWidth="1"/>
    <col min="11" max="11" width="10.375" style="13" customWidth="1"/>
    <col min="12" max="256" width="9" style="13"/>
    <col min="257" max="257" width="10" style="13" bestFit="1" customWidth="1"/>
    <col min="258" max="258" width="49.75" style="13" customWidth="1"/>
    <col min="259" max="259" width="39.25" style="13" customWidth="1"/>
    <col min="260" max="260" width="6.875" style="13" customWidth="1"/>
    <col min="261" max="261" width="11.625" style="13" customWidth="1"/>
    <col min="262" max="262" width="6.75" style="13" customWidth="1"/>
    <col min="263" max="263" width="11.25" style="13" customWidth="1"/>
    <col min="264" max="264" width="19.375" style="13" customWidth="1"/>
    <col min="265" max="265" width="8.125" style="13" customWidth="1"/>
    <col min="266" max="512" width="9" style="13"/>
    <col min="513" max="513" width="10" style="13" bestFit="1" customWidth="1"/>
    <col min="514" max="514" width="49.75" style="13" customWidth="1"/>
    <col min="515" max="515" width="39.25" style="13" customWidth="1"/>
    <col min="516" max="516" width="6.875" style="13" customWidth="1"/>
    <col min="517" max="517" width="11.625" style="13" customWidth="1"/>
    <col min="518" max="518" width="6.75" style="13" customWidth="1"/>
    <col min="519" max="519" width="11.25" style="13" customWidth="1"/>
    <col min="520" max="520" width="19.375" style="13" customWidth="1"/>
    <col min="521" max="521" width="8.125" style="13" customWidth="1"/>
    <col min="522" max="768" width="9" style="13"/>
    <col min="769" max="769" width="10" style="13" bestFit="1" customWidth="1"/>
    <col min="770" max="770" width="49.75" style="13" customWidth="1"/>
    <col min="771" max="771" width="39.25" style="13" customWidth="1"/>
    <col min="772" max="772" width="6.875" style="13" customWidth="1"/>
    <col min="773" max="773" width="11.625" style="13" customWidth="1"/>
    <col min="774" max="774" width="6.75" style="13" customWidth="1"/>
    <col min="775" max="775" width="11.25" style="13" customWidth="1"/>
    <col min="776" max="776" width="19.375" style="13" customWidth="1"/>
    <col min="777" max="777" width="8.125" style="13" customWidth="1"/>
    <col min="778" max="1024" width="9" style="13"/>
    <col min="1025" max="1025" width="10" style="13" bestFit="1" customWidth="1"/>
    <col min="1026" max="1026" width="49.75" style="13" customWidth="1"/>
    <col min="1027" max="1027" width="39.25" style="13" customWidth="1"/>
    <col min="1028" max="1028" width="6.875" style="13" customWidth="1"/>
    <col min="1029" max="1029" width="11.625" style="13" customWidth="1"/>
    <col min="1030" max="1030" width="6.75" style="13" customWidth="1"/>
    <col min="1031" max="1031" width="11.25" style="13" customWidth="1"/>
    <col min="1032" max="1032" width="19.375" style="13" customWidth="1"/>
    <col min="1033" max="1033" width="8.125" style="13" customWidth="1"/>
    <col min="1034" max="1280" width="9" style="13"/>
    <col min="1281" max="1281" width="10" style="13" bestFit="1" customWidth="1"/>
    <col min="1282" max="1282" width="49.75" style="13" customWidth="1"/>
    <col min="1283" max="1283" width="39.25" style="13" customWidth="1"/>
    <col min="1284" max="1284" width="6.875" style="13" customWidth="1"/>
    <col min="1285" max="1285" width="11.625" style="13" customWidth="1"/>
    <col min="1286" max="1286" width="6.75" style="13" customWidth="1"/>
    <col min="1287" max="1287" width="11.25" style="13" customWidth="1"/>
    <col min="1288" max="1288" width="19.375" style="13" customWidth="1"/>
    <col min="1289" max="1289" width="8.125" style="13" customWidth="1"/>
    <col min="1290" max="1536" width="9" style="13"/>
    <col min="1537" max="1537" width="10" style="13" bestFit="1" customWidth="1"/>
    <col min="1538" max="1538" width="49.75" style="13" customWidth="1"/>
    <col min="1539" max="1539" width="39.25" style="13" customWidth="1"/>
    <col min="1540" max="1540" width="6.875" style="13" customWidth="1"/>
    <col min="1541" max="1541" width="11.625" style="13" customWidth="1"/>
    <col min="1542" max="1542" width="6.75" style="13" customWidth="1"/>
    <col min="1543" max="1543" width="11.25" style="13" customWidth="1"/>
    <col min="1544" max="1544" width="19.375" style="13" customWidth="1"/>
    <col min="1545" max="1545" width="8.125" style="13" customWidth="1"/>
    <col min="1546" max="1792" width="9" style="13"/>
    <col min="1793" max="1793" width="10" style="13" bestFit="1" customWidth="1"/>
    <col min="1794" max="1794" width="49.75" style="13" customWidth="1"/>
    <col min="1795" max="1795" width="39.25" style="13" customWidth="1"/>
    <col min="1796" max="1796" width="6.875" style="13" customWidth="1"/>
    <col min="1797" max="1797" width="11.625" style="13" customWidth="1"/>
    <col min="1798" max="1798" width="6.75" style="13" customWidth="1"/>
    <col min="1799" max="1799" width="11.25" style="13" customWidth="1"/>
    <col min="1800" max="1800" width="19.375" style="13" customWidth="1"/>
    <col min="1801" max="1801" width="8.125" style="13" customWidth="1"/>
    <col min="1802" max="2048" width="9" style="13"/>
    <col min="2049" max="2049" width="10" style="13" bestFit="1" customWidth="1"/>
    <col min="2050" max="2050" width="49.75" style="13" customWidth="1"/>
    <col min="2051" max="2051" width="39.25" style="13" customWidth="1"/>
    <col min="2052" max="2052" width="6.875" style="13" customWidth="1"/>
    <col min="2053" max="2053" width="11.625" style="13" customWidth="1"/>
    <col min="2054" max="2054" width="6.75" style="13" customWidth="1"/>
    <col min="2055" max="2055" width="11.25" style="13" customWidth="1"/>
    <col min="2056" max="2056" width="19.375" style="13" customWidth="1"/>
    <col min="2057" max="2057" width="8.125" style="13" customWidth="1"/>
    <col min="2058" max="2304" width="9" style="13"/>
    <col min="2305" max="2305" width="10" style="13" bestFit="1" customWidth="1"/>
    <col min="2306" max="2306" width="49.75" style="13" customWidth="1"/>
    <col min="2307" max="2307" width="39.25" style="13" customWidth="1"/>
    <col min="2308" max="2308" width="6.875" style="13" customWidth="1"/>
    <col min="2309" max="2309" width="11.625" style="13" customWidth="1"/>
    <col min="2310" max="2310" width="6.75" style="13" customWidth="1"/>
    <col min="2311" max="2311" width="11.25" style="13" customWidth="1"/>
    <col min="2312" max="2312" width="19.375" style="13" customWidth="1"/>
    <col min="2313" max="2313" width="8.125" style="13" customWidth="1"/>
    <col min="2314" max="2560" width="9" style="13"/>
    <col min="2561" max="2561" width="10" style="13" bestFit="1" customWidth="1"/>
    <col min="2562" max="2562" width="49.75" style="13" customWidth="1"/>
    <col min="2563" max="2563" width="39.25" style="13" customWidth="1"/>
    <col min="2564" max="2564" width="6.875" style="13" customWidth="1"/>
    <col min="2565" max="2565" width="11.625" style="13" customWidth="1"/>
    <col min="2566" max="2566" width="6.75" style="13" customWidth="1"/>
    <col min="2567" max="2567" width="11.25" style="13" customWidth="1"/>
    <col min="2568" max="2568" width="19.375" style="13" customWidth="1"/>
    <col min="2569" max="2569" width="8.125" style="13" customWidth="1"/>
    <col min="2570" max="2816" width="9" style="13"/>
    <col min="2817" max="2817" width="10" style="13" bestFit="1" customWidth="1"/>
    <col min="2818" max="2818" width="49.75" style="13" customWidth="1"/>
    <col min="2819" max="2819" width="39.25" style="13" customWidth="1"/>
    <col min="2820" max="2820" width="6.875" style="13" customWidth="1"/>
    <col min="2821" max="2821" width="11.625" style="13" customWidth="1"/>
    <col min="2822" max="2822" width="6.75" style="13" customWidth="1"/>
    <col min="2823" max="2823" width="11.25" style="13" customWidth="1"/>
    <col min="2824" max="2824" width="19.375" style="13" customWidth="1"/>
    <col min="2825" max="2825" width="8.125" style="13" customWidth="1"/>
    <col min="2826" max="3072" width="9" style="13"/>
    <col min="3073" max="3073" width="10" style="13" bestFit="1" customWidth="1"/>
    <col min="3074" max="3074" width="49.75" style="13" customWidth="1"/>
    <col min="3075" max="3075" width="39.25" style="13" customWidth="1"/>
    <col min="3076" max="3076" width="6.875" style="13" customWidth="1"/>
    <col min="3077" max="3077" width="11.625" style="13" customWidth="1"/>
    <col min="3078" max="3078" width="6.75" style="13" customWidth="1"/>
    <col min="3079" max="3079" width="11.25" style="13" customWidth="1"/>
    <col min="3080" max="3080" width="19.375" style="13" customWidth="1"/>
    <col min="3081" max="3081" width="8.125" style="13" customWidth="1"/>
    <col min="3082" max="3328" width="9" style="13"/>
    <col min="3329" max="3329" width="10" style="13" bestFit="1" customWidth="1"/>
    <col min="3330" max="3330" width="49.75" style="13" customWidth="1"/>
    <col min="3331" max="3331" width="39.25" style="13" customWidth="1"/>
    <col min="3332" max="3332" width="6.875" style="13" customWidth="1"/>
    <col min="3333" max="3333" width="11.625" style="13" customWidth="1"/>
    <col min="3334" max="3334" width="6.75" style="13" customWidth="1"/>
    <col min="3335" max="3335" width="11.25" style="13" customWidth="1"/>
    <col min="3336" max="3336" width="19.375" style="13" customWidth="1"/>
    <col min="3337" max="3337" width="8.125" style="13" customWidth="1"/>
    <col min="3338" max="3584" width="9" style="13"/>
    <col min="3585" max="3585" width="10" style="13" bestFit="1" customWidth="1"/>
    <col min="3586" max="3586" width="49.75" style="13" customWidth="1"/>
    <col min="3587" max="3587" width="39.25" style="13" customWidth="1"/>
    <col min="3588" max="3588" width="6.875" style="13" customWidth="1"/>
    <col min="3589" max="3589" width="11.625" style="13" customWidth="1"/>
    <col min="3590" max="3590" width="6.75" style="13" customWidth="1"/>
    <col min="3591" max="3591" width="11.25" style="13" customWidth="1"/>
    <col min="3592" max="3592" width="19.375" style="13" customWidth="1"/>
    <col min="3593" max="3593" width="8.125" style="13" customWidth="1"/>
    <col min="3594" max="3840" width="9" style="13"/>
    <col min="3841" max="3841" width="10" style="13" bestFit="1" customWidth="1"/>
    <col min="3842" max="3842" width="49.75" style="13" customWidth="1"/>
    <col min="3843" max="3843" width="39.25" style="13" customWidth="1"/>
    <col min="3844" max="3844" width="6.875" style="13" customWidth="1"/>
    <col min="3845" max="3845" width="11.625" style="13" customWidth="1"/>
    <col min="3846" max="3846" width="6.75" style="13" customWidth="1"/>
    <col min="3847" max="3847" width="11.25" style="13" customWidth="1"/>
    <col min="3848" max="3848" width="19.375" style="13" customWidth="1"/>
    <col min="3849" max="3849" width="8.125" style="13" customWidth="1"/>
    <col min="3850" max="4096" width="9" style="13"/>
    <col min="4097" max="4097" width="10" style="13" bestFit="1" customWidth="1"/>
    <col min="4098" max="4098" width="49.75" style="13" customWidth="1"/>
    <col min="4099" max="4099" width="39.25" style="13" customWidth="1"/>
    <col min="4100" max="4100" width="6.875" style="13" customWidth="1"/>
    <col min="4101" max="4101" width="11.625" style="13" customWidth="1"/>
    <col min="4102" max="4102" width="6.75" style="13" customWidth="1"/>
    <col min="4103" max="4103" width="11.25" style="13" customWidth="1"/>
    <col min="4104" max="4104" width="19.375" style="13" customWidth="1"/>
    <col min="4105" max="4105" width="8.125" style="13" customWidth="1"/>
    <col min="4106" max="4352" width="9" style="13"/>
    <col min="4353" max="4353" width="10" style="13" bestFit="1" customWidth="1"/>
    <col min="4354" max="4354" width="49.75" style="13" customWidth="1"/>
    <col min="4355" max="4355" width="39.25" style="13" customWidth="1"/>
    <col min="4356" max="4356" width="6.875" style="13" customWidth="1"/>
    <col min="4357" max="4357" width="11.625" style="13" customWidth="1"/>
    <col min="4358" max="4358" width="6.75" style="13" customWidth="1"/>
    <col min="4359" max="4359" width="11.25" style="13" customWidth="1"/>
    <col min="4360" max="4360" width="19.375" style="13" customWidth="1"/>
    <col min="4361" max="4361" width="8.125" style="13" customWidth="1"/>
    <col min="4362" max="4608" width="9" style="13"/>
    <col min="4609" max="4609" width="10" style="13" bestFit="1" customWidth="1"/>
    <col min="4610" max="4610" width="49.75" style="13" customWidth="1"/>
    <col min="4611" max="4611" width="39.25" style="13" customWidth="1"/>
    <col min="4612" max="4612" width="6.875" style="13" customWidth="1"/>
    <col min="4613" max="4613" width="11.625" style="13" customWidth="1"/>
    <col min="4614" max="4614" width="6.75" style="13" customWidth="1"/>
    <col min="4615" max="4615" width="11.25" style="13" customWidth="1"/>
    <col min="4616" max="4616" width="19.375" style="13" customWidth="1"/>
    <col min="4617" max="4617" width="8.125" style="13" customWidth="1"/>
    <col min="4618" max="4864" width="9" style="13"/>
    <col min="4865" max="4865" width="10" style="13" bestFit="1" customWidth="1"/>
    <col min="4866" max="4866" width="49.75" style="13" customWidth="1"/>
    <col min="4867" max="4867" width="39.25" style="13" customWidth="1"/>
    <col min="4868" max="4868" width="6.875" style="13" customWidth="1"/>
    <col min="4869" max="4869" width="11.625" style="13" customWidth="1"/>
    <col min="4870" max="4870" width="6.75" style="13" customWidth="1"/>
    <col min="4871" max="4871" width="11.25" style="13" customWidth="1"/>
    <col min="4872" max="4872" width="19.375" style="13" customWidth="1"/>
    <col min="4873" max="4873" width="8.125" style="13" customWidth="1"/>
    <col min="4874" max="5120" width="9" style="13"/>
    <col min="5121" max="5121" width="10" style="13" bestFit="1" customWidth="1"/>
    <col min="5122" max="5122" width="49.75" style="13" customWidth="1"/>
    <col min="5123" max="5123" width="39.25" style="13" customWidth="1"/>
    <col min="5124" max="5124" width="6.875" style="13" customWidth="1"/>
    <col min="5125" max="5125" width="11.625" style="13" customWidth="1"/>
    <col min="5126" max="5126" width="6.75" style="13" customWidth="1"/>
    <col min="5127" max="5127" width="11.25" style="13" customWidth="1"/>
    <col min="5128" max="5128" width="19.375" style="13" customWidth="1"/>
    <col min="5129" max="5129" width="8.125" style="13" customWidth="1"/>
    <col min="5130" max="5376" width="9" style="13"/>
    <col min="5377" max="5377" width="10" style="13" bestFit="1" customWidth="1"/>
    <col min="5378" max="5378" width="49.75" style="13" customWidth="1"/>
    <col min="5379" max="5379" width="39.25" style="13" customWidth="1"/>
    <col min="5380" max="5380" width="6.875" style="13" customWidth="1"/>
    <col min="5381" max="5381" width="11.625" style="13" customWidth="1"/>
    <col min="5382" max="5382" width="6.75" style="13" customWidth="1"/>
    <col min="5383" max="5383" width="11.25" style="13" customWidth="1"/>
    <col min="5384" max="5384" width="19.375" style="13" customWidth="1"/>
    <col min="5385" max="5385" width="8.125" style="13" customWidth="1"/>
    <col min="5386" max="5632" width="9" style="13"/>
    <col min="5633" max="5633" width="10" style="13" bestFit="1" customWidth="1"/>
    <col min="5634" max="5634" width="49.75" style="13" customWidth="1"/>
    <col min="5635" max="5635" width="39.25" style="13" customWidth="1"/>
    <col min="5636" max="5636" width="6.875" style="13" customWidth="1"/>
    <col min="5637" max="5637" width="11.625" style="13" customWidth="1"/>
    <col min="5638" max="5638" width="6.75" style="13" customWidth="1"/>
    <col min="5639" max="5639" width="11.25" style="13" customWidth="1"/>
    <col min="5640" max="5640" width="19.375" style="13" customWidth="1"/>
    <col min="5641" max="5641" width="8.125" style="13" customWidth="1"/>
    <col min="5642" max="5888" width="9" style="13"/>
    <col min="5889" max="5889" width="10" style="13" bestFit="1" customWidth="1"/>
    <col min="5890" max="5890" width="49.75" style="13" customWidth="1"/>
    <col min="5891" max="5891" width="39.25" style="13" customWidth="1"/>
    <col min="5892" max="5892" width="6.875" style="13" customWidth="1"/>
    <col min="5893" max="5893" width="11.625" style="13" customWidth="1"/>
    <col min="5894" max="5894" width="6.75" style="13" customWidth="1"/>
    <col min="5895" max="5895" width="11.25" style="13" customWidth="1"/>
    <col min="5896" max="5896" width="19.375" style="13" customWidth="1"/>
    <col min="5897" max="5897" width="8.125" style="13" customWidth="1"/>
    <col min="5898" max="6144" width="9" style="13"/>
    <col min="6145" max="6145" width="10" style="13" bestFit="1" customWidth="1"/>
    <col min="6146" max="6146" width="49.75" style="13" customWidth="1"/>
    <col min="6147" max="6147" width="39.25" style="13" customWidth="1"/>
    <col min="6148" max="6148" width="6.875" style="13" customWidth="1"/>
    <col min="6149" max="6149" width="11.625" style="13" customWidth="1"/>
    <col min="6150" max="6150" width="6.75" style="13" customWidth="1"/>
    <col min="6151" max="6151" width="11.25" style="13" customWidth="1"/>
    <col min="6152" max="6152" width="19.375" style="13" customWidth="1"/>
    <col min="6153" max="6153" width="8.125" style="13" customWidth="1"/>
    <col min="6154" max="6400" width="9" style="13"/>
    <col min="6401" max="6401" width="10" style="13" bestFit="1" customWidth="1"/>
    <col min="6402" max="6402" width="49.75" style="13" customWidth="1"/>
    <col min="6403" max="6403" width="39.25" style="13" customWidth="1"/>
    <col min="6404" max="6404" width="6.875" style="13" customWidth="1"/>
    <col min="6405" max="6405" width="11.625" style="13" customWidth="1"/>
    <col min="6406" max="6406" width="6.75" style="13" customWidth="1"/>
    <col min="6407" max="6407" width="11.25" style="13" customWidth="1"/>
    <col min="6408" max="6408" width="19.375" style="13" customWidth="1"/>
    <col min="6409" max="6409" width="8.125" style="13" customWidth="1"/>
    <col min="6410" max="6656" width="9" style="13"/>
    <col min="6657" max="6657" width="10" style="13" bestFit="1" customWidth="1"/>
    <col min="6658" max="6658" width="49.75" style="13" customWidth="1"/>
    <col min="6659" max="6659" width="39.25" style="13" customWidth="1"/>
    <col min="6660" max="6660" width="6.875" style="13" customWidth="1"/>
    <col min="6661" max="6661" width="11.625" style="13" customWidth="1"/>
    <col min="6662" max="6662" width="6.75" style="13" customWidth="1"/>
    <col min="6663" max="6663" width="11.25" style="13" customWidth="1"/>
    <col min="6664" max="6664" width="19.375" style="13" customWidth="1"/>
    <col min="6665" max="6665" width="8.125" style="13" customWidth="1"/>
    <col min="6666" max="6912" width="9" style="13"/>
    <col min="6913" max="6913" width="10" style="13" bestFit="1" customWidth="1"/>
    <col min="6914" max="6914" width="49.75" style="13" customWidth="1"/>
    <col min="6915" max="6915" width="39.25" style="13" customWidth="1"/>
    <col min="6916" max="6916" width="6.875" style="13" customWidth="1"/>
    <col min="6917" max="6917" width="11.625" style="13" customWidth="1"/>
    <col min="6918" max="6918" width="6.75" style="13" customWidth="1"/>
    <col min="6919" max="6919" width="11.25" style="13" customWidth="1"/>
    <col min="6920" max="6920" width="19.375" style="13" customWidth="1"/>
    <col min="6921" max="6921" width="8.125" style="13" customWidth="1"/>
    <col min="6922" max="7168" width="9" style="13"/>
    <col min="7169" max="7169" width="10" style="13" bestFit="1" customWidth="1"/>
    <col min="7170" max="7170" width="49.75" style="13" customWidth="1"/>
    <col min="7171" max="7171" width="39.25" style="13" customWidth="1"/>
    <col min="7172" max="7172" width="6.875" style="13" customWidth="1"/>
    <col min="7173" max="7173" width="11.625" style="13" customWidth="1"/>
    <col min="7174" max="7174" width="6.75" style="13" customWidth="1"/>
    <col min="7175" max="7175" width="11.25" style="13" customWidth="1"/>
    <col min="7176" max="7176" width="19.375" style="13" customWidth="1"/>
    <col min="7177" max="7177" width="8.125" style="13" customWidth="1"/>
    <col min="7178" max="7424" width="9" style="13"/>
    <col min="7425" max="7425" width="10" style="13" bestFit="1" customWidth="1"/>
    <col min="7426" max="7426" width="49.75" style="13" customWidth="1"/>
    <col min="7427" max="7427" width="39.25" style="13" customWidth="1"/>
    <col min="7428" max="7428" width="6.875" style="13" customWidth="1"/>
    <col min="7429" max="7429" width="11.625" style="13" customWidth="1"/>
    <col min="7430" max="7430" width="6.75" style="13" customWidth="1"/>
    <col min="7431" max="7431" width="11.25" style="13" customWidth="1"/>
    <col min="7432" max="7432" width="19.375" style="13" customWidth="1"/>
    <col min="7433" max="7433" width="8.125" style="13" customWidth="1"/>
    <col min="7434" max="7680" width="9" style="13"/>
    <col min="7681" max="7681" width="10" style="13" bestFit="1" customWidth="1"/>
    <col min="7682" max="7682" width="49.75" style="13" customWidth="1"/>
    <col min="7683" max="7683" width="39.25" style="13" customWidth="1"/>
    <col min="7684" max="7684" width="6.875" style="13" customWidth="1"/>
    <col min="7685" max="7685" width="11.625" style="13" customWidth="1"/>
    <col min="7686" max="7686" width="6.75" style="13" customWidth="1"/>
    <col min="7687" max="7687" width="11.25" style="13" customWidth="1"/>
    <col min="7688" max="7688" width="19.375" style="13" customWidth="1"/>
    <col min="7689" max="7689" width="8.125" style="13" customWidth="1"/>
    <col min="7690" max="7936" width="9" style="13"/>
    <col min="7937" max="7937" width="10" style="13" bestFit="1" customWidth="1"/>
    <col min="7938" max="7938" width="49.75" style="13" customWidth="1"/>
    <col min="7939" max="7939" width="39.25" style="13" customWidth="1"/>
    <col min="7940" max="7940" width="6.875" style="13" customWidth="1"/>
    <col min="7941" max="7941" width="11.625" style="13" customWidth="1"/>
    <col min="7942" max="7942" width="6.75" style="13" customWidth="1"/>
    <col min="7943" max="7943" width="11.25" style="13" customWidth="1"/>
    <col min="7944" max="7944" width="19.375" style="13" customWidth="1"/>
    <col min="7945" max="7945" width="8.125" style="13" customWidth="1"/>
    <col min="7946" max="8192" width="9" style="13"/>
    <col min="8193" max="8193" width="10" style="13" bestFit="1" customWidth="1"/>
    <col min="8194" max="8194" width="49.75" style="13" customWidth="1"/>
    <col min="8195" max="8195" width="39.25" style="13" customWidth="1"/>
    <col min="8196" max="8196" width="6.875" style="13" customWidth="1"/>
    <col min="8197" max="8197" width="11.625" style="13" customWidth="1"/>
    <col min="8198" max="8198" width="6.75" style="13" customWidth="1"/>
    <col min="8199" max="8199" width="11.25" style="13" customWidth="1"/>
    <col min="8200" max="8200" width="19.375" style="13" customWidth="1"/>
    <col min="8201" max="8201" width="8.125" style="13" customWidth="1"/>
    <col min="8202" max="8448" width="9" style="13"/>
    <col min="8449" max="8449" width="10" style="13" bestFit="1" customWidth="1"/>
    <col min="8450" max="8450" width="49.75" style="13" customWidth="1"/>
    <col min="8451" max="8451" width="39.25" style="13" customWidth="1"/>
    <col min="8452" max="8452" width="6.875" style="13" customWidth="1"/>
    <col min="8453" max="8453" width="11.625" style="13" customWidth="1"/>
    <col min="8454" max="8454" width="6.75" style="13" customWidth="1"/>
    <col min="8455" max="8455" width="11.25" style="13" customWidth="1"/>
    <col min="8456" max="8456" width="19.375" style="13" customWidth="1"/>
    <col min="8457" max="8457" width="8.125" style="13" customWidth="1"/>
    <col min="8458" max="8704" width="9" style="13"/>
    <col min="8705" max="8705" width="10" style="13" bestFit="1" customWidth="1"/>
    <col min="8706" max="8706" width="49.75" style="13" customWidth="1"/>
    <col min="8707" max="8707" width="39.25" style="13" customWidth="1"/>
    <col min="8708" max="8708" width="6.875" style="13" customWidth="1"/>
    <col min="8709" max="8709" width="11.625" style="13" customWidth="1"/>
    <col min="8710" max="8710" width="6.75" style="13" customWidth="1"/>
    <col min="8711" max="8711" width="11.25" style="13" customWidth="1"/>
    <col min="8712" max="8712" width="19.375" style="13" customWidth="1"/>
    <col min="8713" max="8713" width="8.125" style="13" customWidth="1"/>
    <col min="8714" max="8960" width="9" style="13"/>
    <col min="8961" max="8961" width="10" style="13" bestFit="1" customWidth="1"/>
    <col min="8962" max="8962" width="49.75" style="13" customWidth="1"/>
    <col min="8963" max="8963" width="39.25" style="13" customWidth="1"/>
    <col min="8964" max="8964" width="6.875" style="13" customWidth="1"/>
    <col min="8965" max="8965" width="11.625" style="13" customWidth="1"/>
    <col min="8966" max="8966" width="6.75" style="13" customWidth="1"/>
    <col min="8967" max="8967" width="11.25" style="13" customWidth="1"/>
    <col min="8968" max="8968" width="19.375" style="13" customWidth="1"/>
    <col min="8969" max="8969" width="8.125" style="13" customWidth="1"/>
    <col min="8970" max="9216" width="9" style="13"/>
    <col min="9217" max="9217" width="10" style="13" bestFit="1" customWidth="1"/>
    <col min="9218" max="9218" width="49.75" style="13" customWidth="1"/>
    <col min="9219" max="9219" width="39.25" style="13" customWidth="1"/>
    <col min="9220" max="9220" width="6.875" style="13" customWidth="1"/>
    <col min="9221" max="9221" width="11.625" style="13" customWidth="1"/>
    <col min="9222" max="9222" width="6.75" style="13" customWidth="1"/>
    <col min="9223" max="9223" width="11.25" style="13" customWidth="1"/>
    <col min="9224" max="9224" width="19.375" style="13" customWidth="1"/>
    <col min="9225" max="9225" width="8.125" style="13" customWidth="1"/>
    <col min="9226" max="9472" width="9" style="13"/>
    <col min="9473" max="9473" width="10" style="13" bestFit="1" customWidth="1"/>
    <col min="9474" max="9474" width="49.75" style="13" customWidth="1"/>
    <col min="9475" max="9475" width="39.25" style="13" customWidth="1"/>
    <col min="9476" max="9476" width="6.875" style="13" customWidth="1"/>
    <col min="9477" max="9477" width="11.625" style="13" customWidth="1"/>
    <col min="9478" max="9478" width="6.75" style="13" customWidth="1"/>
    <col min="9479" max="9479" width="11.25" style="13" customWidth="1"/>
    <col min="9480" max="9480" width="19.375" style="13" customWidth="1"/>
    <col min="9481" max="9481" width="8.125" style="13" customWidth="1"/>
    <col min="9482" max="9728" width="9" style="13"/>
    <col min="9729" max="9729" width="10" style="13" bestFit="1" customWidth="1"/>
    <col min="9730" max="9730" width="49.75" style="13" customWidth="1"/>
    <col min="9731" max="9731" width="39.25" style="13" customWidth="1"/>
    <col min="9732" max="9732" width="6.875" style="13" customWidth="1"/>
    <col min="9733" max="9733" width="11.625" style="13" customWidth="1"/>
    <col min="9734" max="9734" width="6.75" style="13" customWidth="1"/>
    <col min="9735" max="9735" width="11.25" style="13" customWidth="1"/>
    <col min="9736" max="9736" width="19.375" style="13" customWidth="1"/>
    <col min="9737" max="9737" width="8.125" style="13" customWidth="1"/>
    <col min="9738" max="9984" width="9" style="13"/>
    <col min="9985" max="9985" width="10" style="13" bestFit="1" customWidth="1"/>
    <col min="9986" max="9986" width="49.75" style="13" customWidth="1"/>
    <col min="9987" max="9987" width="39.25" style="13" customWidth="1"/>
    <col min="9988" max="9988" width="6.875" style="13" customWidth="1"/>
    <col min="9989" max="9989" width="11.625" style="13" customWidth="1"/>
    <col min="9990" max="9990" width="6.75" style="13" customWidth="1"/>
    <col min="9991" max="9991" width="11.25" style="13" customWidth="1"/>
    <col min="9992" max="9992" width="19.375" style="13" customWidth="1"/>
    <col min="9993" max="9993" width="8.125" style="13" customWidth="1"/>
    <col min="9994" max="10240" width="9" style="13"/>
    <col min="10241" max="10241" width="10" style="13" bestFit="1" customWidth="1"/>
    <col min="10242" max="10242" width="49.75" style="13" customWidth="1"/>
    <col min="10243" max="10243" width="39.25" style="13" customWidth="1"/>
    <col min="10244" max="10244" width="6.875" style="13" customWidth="1"/>
    <col min="10245" max="10245" width="11.625" style="13" customWidth="1"/>
    <col min="10246" max="10246" width="6.75" style="13" customWidth="1"/>
    <col min="10247" max="10247" width="11.25" style="13" customWidth="1"/>
    <col min="10248" max="10248" width="19.375" style="13" customWidth="1"/>
    <col min="10249" max="10249" width="8.125" style="13" customWidth="1"/>
    <col min="10250" max="10496" width="9" style="13"/>
    <col min="10497" max="10497" width="10" style="13" bestFit="1" customWidth="1"/>
    <col min="10498" max="10498" width="49.75" style="13" customWidth="1"/>
    <col min="10499" max="10499" width="39.25" style="13" customWidth="1"/>
    <col min="10500" max="10500" width="6.875" style="13" customWidth="1"/>
    <col min="10501" max="10501" width="11.625" style="13" customWidth="1"/>
    <col min="10502" max="10502" width="6.75" style="13" customWidth="1"/>
    <col min="10503" max="10503" width="11.25" style="13" customWidth="1"/>
    <col min="10504" max="10504" width="19.375" style="13" customWidth="1"/>
    <col min="10505" max="10505" width="8.125" style="13" customWidth="1"/>
    <col min="10506" max="10752" width="9" style="13"/>
    <col min="10753" max="10753" width="10" style="13" bestFit="1" customWidth="1"/>
    <col min="10754" max="10754" width="49.75" style="13" customWidth="1"/>
    <col min="10755" max="10755" width="39.25" style="13" customWidth="1"/>
    <col min="10756" max="10756" width="6.875" style="13" customWidth="1"/>
    <col min="10757" max="10757" width="11.625" style="13" customWidth="1"/>
    <col min="10758" max="10758" width="6.75" style="13" customWidth="1"/>
    <col min="10759" max="10759" width="11.25" style="13" customWidth="1"/>
    <col min="10760" max="10760" width="19.375" style="13" customWidth="1"/>
    <col min="10761" max="10761" width="8.125" style="13" customWidth="1"/>
    <col min="10762" max="11008" width="9" style="13"/>
    <col min="11009" max="11009" width="10" style="13" bestFit="1" customWidth="1"/>
    <col min="11010" max="11010" width="49.75" style="13" customWidth="1"/>
    <col min="11011" max="11011" width="39.25" style="13" customWidth="1"/>
    <col min="11012" max="11012" width="6.875" style="13" customWidth="1"/>
    <col min="11013" max="11013" width="11.625" style="13" customWidth="1"/>
    <col min="11014" max="11014" width="6.75" style="13" customWidth="1"/>
    <col min="11015" max="11015" width="11.25" style="13" customWidth="1"/>
    <col min="11016" max="11016" width="19.375" style="13" customWidth="1"/>
    <col min="11017" max="11017" width="8.125" style="13" customWidth="1"/>
    <col min="11018" max="11264" width="9" style="13"/>
    <col min="11265" max="11265" width="10" style="13" bestFit="1" customWidth="1"/>
    <col min="11266" max="11266" width="49.75" style="13" customWidth="1"/>
    <col min="11267" max="11267" width="39.25" style="13" customWidth="1"/>
    <col min="11268" max="11268" width="6.875" style="13" customWidth="1"/>
    <col min="11269" max="11269" width="11.625" style="13" customWidth="1"/>
    <col min="11270" max="11270" width="6.75" style="13" customWidth="1"/>
    <col min="11271" max="11271" width="11.25" style="13" customWidth="1"/>
    <col min="11272" max="11272" width="19.375" style="13" customWidth="1"/>
    <col min="11273" max="11273" width="8.125" style="13" customWidth="1"/>
    <col min="11274" max="11520" width="9" style="13"/>
    <col min="11521" max="11521" width="10" style="13" bestFit="1" customWidth="1"/>
    <col min="11522" max="11522" width="49.75" style="13" customWidth="1"/>
    <col min="11523" max="11523" width="39.25" style="13" customWidth="1"/>
    <col min="11524" max="11524" width="6.875" style="13" customWidth="1"/>
    <col min="11525" max="11525" width="11.625" style="13" customWidth="1"/>
    <col min="11526" max="11526" width="6.75" style="13" customWidth="1"/>
    <col min="11527" max="11527" width="11.25" style="13" customWidth="1"/>
    <col min="11528" max="11528" width="19.375" style="13" customWidth="1"/>
    <col min="11529" max="11529" width="8.125" style="13" customWidth="1"/>
    <col min="11530" max="11776" width="9" style="13"/>
    <col min="11777" max="11777" width="10" style="13" bestFit="1" customWidth="1"/>
    <col min="11778" max="11778" width="49.75" style="13" customWidth="1"/>
    <col min="11779" max="11779" width="39.25" style="13" customWidth="1"/>
    <col min="11780" max="11780" width="6.875" style="13" customWidth="1"/>
    <col min="11781" max="11781" width="11.625" style="13" customWidth="1"/>
    <col min="11782" max="11782" width="6.75" style="13" customWidth="1"/>
    <col min="11783" max="11783" width="11.25" style="13" customWidth="1"/>
    <col min="11784" max="11784" width="19.375" style="13" customWidth="1"/>
    <col min="11785" max="11785" width="8.125" style="13" customWidth="1"/>
    <col min="11786" max="12032" width="9" style="13"/>
    <col min="12033" max="12033" width="10" style="13" bestFit="1" customWidth="1"/>
    <col min="12034" max="12034" width="49.75" style="13" customWidth="1"/>
    <col min="12035" max="12035" width="39.25" style="13" customWidth="1"/>
    <col min="12036" max="12036" width="6.875" style="13" customWidth="1"/>
    <col min="12037" max="12037" width="11.625" style="13" customWidth="1"/>
    <col min="12038" max="12038" width="6.75" style="13" customWidth="1"/>
    <col min="12039" max="12039" width="11.25" style="13" customWidth="1"/>
    <col min="12040" max="12040" width="19.375" style="13" customWidth="1"/>
    <col min="12041" max="12041" width="8.125" style="13" customWidth="1"/>
    <col min="12042" max="12288" width="9" style="13"/>
    <col min="12289" max="12289" width="10" style="13" bestFit="1" customWidth="1"/>
    <col min="12290" max="12290" width="49.75" style="13" customWidth="1"/>
    <col min="12291" max="12291" width="39.25" style="13" customWidth="1"/>
    <col min="12292" max="12292" width="6.875" style="13" customWidth="1"/>
    <col min="12293" max="12293" width="11.625" style="13" customWidth="1"/>
    <col min="12294" max="12294" width="6.75" style="13" customWidth="1"/>
    <col min="12295" max="12295" width="11.25" style="13" customWidth="1"/>
    <col min="12296" max="12296" width="19.375" style="13" customWidth="1"/>
    <col min="12297" max="12297" width="8.125" style="13" customWidth="1"/>
    <col min="12298" max="12544" width="9" style="13"/>
    <col min="12545" max="12545" width="10" style="13" bestFit="1" customWidth="1"/>
    <col min="12546" max="12546" width="49.75" style="13" customWidth="1"/>
    <col min="12547" max="12547" width="39.25" style="13" customWidth="1"/>
    <col min="12548" max="12548" width="6.875" style="13" customWidth="1"/>
    <col min="12549" max="12549" width="11.625" style="13" customWidth="1"/>
    <col min="12550" max="12550" width="6.75" style="13" customWidth="1"/>
    <col min="12551" max="12551" width="11.25" style="13" customWidth="1"/>
    <col min="12552" max="12552" width="19.375" style="13" customWidth="1"/>
    <col min="12553" max="12553" width="8.125" style="13" customWidth="1"/>
    <col min="12554" max="12800" width="9" style="13"/>
    <col min="12801" max="12801" width="10" style="13" bestFit="1" customWidth="1"/>
    <col min="12802" max="12802" width="49.75" style="13" customWidth="1"/>
    <col min="12803" max="12803" width="39.25" style="13" customWidth="1"/>
    <col min="12804" max="12804" width="6.875" style="13" customWidth="1"/>
    <col min="12805" max="12805" width="11.625" style="13" customWidth="1"/>
    <col min="12806" max="12806" width="6.75" style="13" customWidth="1"/>
    <col min="12807" max="12807" width="11.25" style="13" customWidth="1"/>
    <col min="12808" max="12808" width="19.375" style="13" customWidth="1"/>
    <col min="12809" max="12809" width="8.125" style="13" customWidth="1"/>
    <col min="12810" max="13056" width="9" style="13"/>
    <col min="13057" max="13057" width="10" style="13" bestFit="1" customWidth="1"/>
    <col min="13058" max="13058" width="49.75" style="13" customWidth="1"/>
    <col min="13059" max="13059" width="39.25" style="13" customWidth="1"/>
    <col min="13060" max="13060" width="6.875" style="13" customWidth="1"/>
    <col min="13061" max="13061" width="11.625" style="13" customWidth="1"/>
    <col min="13062" max="13062" width="6.75" style="13" customWidth="1"/>
    <col min="13063" max="13063" width="11.25" style="13" customWidth="1"/>
    <col min="13064" max="13064" width="19.375" style="13" customWidth="1"/>
    <col min="13065" max="13065" width="8.125" style="13" customWidth="1"/>
    <col min="13066" max="13312" width="9" style="13"/>
    <col min="13313" max="13313" width="10" style="13" bestFit="1" customWidth="1"/>
    <col min="13314" max="13314" width="49.75" style="13" customWidth="1"/>
    <col min="13315" max="13315" width="39.25" style="13" customWidth="1"/>
    <col min="13316" max="13316" width="6.875" style="13" customWidth="1"/>
    <col min="13317" max="13317" width="11.625" style="13" customWidth="1"/>
    <col min="13318" max="13318" width="6.75" style="13" customWidth="1"/>
    <col min="13319" max="13319" width="11.25" style="13" customWidth="1"/>
    <col min="13320" max="13320" width="19.375" style="13" customWidth="1"/>
    <col min="13321" max="13321" width="8.125" style="13" customWidth="1"/>
    <col min="13322" max="13568" width="9" style="13"/>
    <col min="13569" max="13569" width="10" style="13" bestFit="1" customWidth="1"/>
    <col min="13570" max="13570" width="49.75" style="13" customWidth="1"/>
    <col min="13571" max="13571" width="39.25" style="13" customWidth="1"/>
    <col min="13572" max="13572" width="6.875" style="13" customWidth="1"/>
    <col min="13573" max="13573" width="11.625" style="13" customWidth="1"/>
    <col min="13574" max="13574" width="6.75" style="13" customWidth="1"/>
    <col min="13575" max="13575" width="11.25" style="13" customWidth="1"/>
    <col min="13576" max="13576" width="19.375" style="13" customWidth="1"/>
    <col min="13577" max="13577" width="8.125" style="13" customWidth="1"/>
    <col min="13578" max="13824" width="9" style="13"/>
    <col min="13825" max="13825" width="10" style="13" bestFit="1" customWidth="1"/>
    <col min="13826" max="13826" width="49.75" style="13" customWidth="1"/>
    <col min="13827" max="13827" width="39.25" style="13" customWidth="1"/>
    <col min="13828" max="13828" width="6.875" style="13" customWidth="1"/>
    <col min="13829" max="13829" width="11.625" style="13" customWidth="1"/>
    <col min="13830" max="13830" width="6.75" style="13" customWidth="1"/>
    <col min="13831" max="13831" width="11.25" style="13" customWidth="1"/>
    <col min="13832" max="13832" width="19.375" style="13" customWidth="1"/>
    <col min="13833" max="13833" width="8.125" style="13" customWidth="1"/>
    <col min="13834" max="14080" width="9" style="13"/>
    <col min="14081" max="14081" width="10" style="13" bestFit="1" customWidth="1"/>
    <col min="14082" max="14082" width="49.75" style="13" customWidth="1"/>
    <col min="14083" max="14083" width="39.25" style="13" customWidth="1"/>
    <col min="14084" max="14084" width="6.875" style="13" customWidth="1"/>
    <col min="14085" max="14085" width="11.625" style="13" customWidth="1"/>
    <col min="14086" max="14086" width="6.75" style="13" customWidth="1"/>
    <col min="14087" max="14087" width="11.25" style="13" customWidth="1"/>
    <col min="14088" max="14088" width="19.375" style="13" customWidth="1"/>
    <col min="14089" max="14089" width="8.125" style="13" customWidth="1"/>
    <col min="14090" max="14336" width="9" style="13"/>
    <col min="14337" max="14337" width="10" style="13" bestFit="1" customWidth="1"/>
    <col min="14338" max="14338" width="49.75" style="13" customWidth="1"/>
    <col min="14339" max="14339" width="39.25" style="13" customWidth="1"/>
    <col min="14340" max="14340" width="6.875" style="13" customWidth="1"/>
    <col min="14341" max="14341" width="11.625" style="13" customWidth="1"/>
    <col min="14342" max="14342" width="6.75" style="13" customWidth="1"/>
    <col min="14343" max="14343" width="11.25" style="13" customWidth="1"/>
    <col min="14344" max="14344" width="19.375" style="13" customWidth="1"/>
    <col min="14345" max="14345" width="8.125" style="13" customWidth="1"/>
    <col min="14346" max="14592" width="9" style="13"/>
    <col min="14593" max="14593" width="10" style="13" bestFit="1" customWidth="1"/>
    <col min="14594" max="14594" width="49.75" style="13" customWidth="1"/>
    <col min="14595" max="14595" width="39.25" style="13" customWidth="1"/>
    <col min="14596" max="14596" width="6.875" style="13" customWidth="1"/>
    <col min="14597" max="14597" width="11.625" style="13" customWidth="1"/>
    <col min="14598" max="14598" width="6.75" style="13" customWidth="1"/>
    <col min="14599" max="14599" width="11.25" style="13" customWidth="1"/>
    <col min="14600" max="14600" width="19.375" style="13" customWidth="1"/>
    <col min="14601" max="14601" width="8.125" style="13" customWidth="1"/>
    <col min="14602" max="14848" width="9" style="13"/>
    <col min="14849" max="14849" width="10" style="13" bestFit="1" customWidth="1"/>
    <col min="14850" max="14850" width="49.75" style="13" customWidth="1"/>
    <col min="14851" max="14851" width="39.25" style="13" customWidth="1"/>
    <col min="14852" max="14852" width="6.875" style="13" customWidth="1"/>
    <col min="14853" max="14853" width="11.625" style="13" customWidth="1"/>
    <col min="14854" max="14854" width="6.75" style="13" customWidth="1"/>
    <col min="14855" max="14855" width="11.25" style="13" customWidth="1"/>
    <col min="14856" max="14856" width="19.375" style="13" customWidth="1"/>
    <col min="14857" max="14857" width="8.125" style="13" customWidth="1"/>
    <col min="14858" max="15104" width="9" style="13"/>
    <col min="15105" max="15105" width="10" style="13" bestFit="1" customWidth="1"/>
    <col min="15106" max="15106" width="49.75" style="13" customWidth="1"/>
    <col min="15107" max="15107" width="39.25" style="13" customWidth="1"/>
    <col min="15108" max="15108" width="6.875" style="13" customWidth="1"/>
    <col min="15109" max="15109" width="11.625" style="13" customWidth="1"/>
    <col min="15110" max="15110" width="6.75" style="13" customWidth="1"/>
    <col min="15111" max="15111" width="11.25" style="13" customWidth="1"/>
    <col min="15112" max="15112" width="19.375" style="13" customWidth="1"/>
    <col min="15113" max="15113" width="8.125" style="13" customWidth="1"/>
    <col min="15114" max="15360" width="9" style="13"/>
    <col min="15361" max="15361" width="10" style="13" bestFit="1" customWidth="1"/>
    <col min="15362" max="15362" width="49.75" style="13" customWidth="1"/>
    <col min="15363" max="15363" width="39.25" style="13" customWidth="1"/>
    <col min="15364" max="15364" width="6.875" style="13" customWidth="1"/>
    <col min="15365" max="15365" width="11.625" style="13" customWidth="1"/>
    <col min="15366" max="15366" width="6.75" style="13" customWidth="1"/>
    <col min="15367" max="15367" width="11.25" style="13" customWidth="1"/>
    <col min="15368" max="15368" width="19.375" style="13" customWidth="1"/>
    <col min="15369" max="15369" width="8.125" style="13" customWidth="1"/>
    <col min="15370" max="15616" width="9" style="13"/>
    <col min="15617" max="15617" width="10" style="13" bestFit="1" customWidth="1"/>
    <col min="15618" max="15618" width="49.75" style="13" customWidth="1"/>
    <col min="15619" max="15619" width="39.25" style="13" customWidth="1"/>
    <col min="15620" max="15620" width="6.875" style="13" customWidth="1"/>
    <col min="15621" max="15621" width="11.625" style="13" customWidth="1"/>
    <col min="15622" max="15622" width="6.75" style="13" customWidth="1"/>
    <col min="15623" max="15623" width="11.25" style="13" customWidth="1"/>
    <col min="15624" max="15624" width="19.375" style="13" customWidth="1"/>
    <col min="15625" max="15625" width="8.125" style="13" customWidth="1"/>
    <col min="15626" max="15872" width="9" style="13"/>
    <col min="15873" max="15873" width="10" style="13" bestFit="1" customWidth="1"/>
    <col min="15874" max="15874" width="49.75" style="13" customWidth="1"/>
    <col min="15875" max="15875" width="39.25" style="13" customWidth="1"/>
    <col min="15876" max="15876" width="6.875" style="13" customWidth="1"/>
    <col min="15877" max="15877" width="11.625" style="13" customWidth="1"/>
    <col min="15878" max="15878" width="6.75" style="13" customWidth="1"/>
    <col min="15879" max="15879" width="11.25" style="13" customWidth="1"/>
    <col min="15880" max="15880" width="19.375" style="13" customWidth="1"/>
    <col min="15881" max="15881" width="8.125" style="13" customWidth="1"/>
    <col min="15882" max="16128" width="9" style="13"/>
    <col min="16129" max="16129" width="10" style="13" bestFit="1" customWidth="1"/>
    <col min="16130" max="16130" width="49.75" style="13" customWidth="1"/>
    <col min="16131" max="16131" width="39.25" style="13" customWidth="1"/>
    <col min="16132" max="16132" width="6.875" style="13" customWidth="1"/>
    <col min="16133" max="16133" width="11.625" style="13" customWidth="1"/>
    <col min="16134" max="16134" width="6.75" style="13" customWidth="1"/>
    <col min="16135" max="16135" width="11.25" style="13" customWidth="1"/>
    <col min="16136" max="16136" width="19.375" style="13" customWidth="1"/>
    <col min="16137" max="16137" width="8.125" style="13" customWidth="1"/>
    <col min="16138" max="16384" width="9" style="13"/>
  </cols>
  <sheetData>
    <row r="1" spans="1:11" ht="25.5" customHeight="1" thickBot="1" x14ac:dyDescent="0.3">
      <c r="A1" s="329" t="s">
        <v>103</v>
      </c>
      <c r="B1" s="345" t="s">
        <v>94</v>
      </c>
      <c r="C1" s="345"/>
      <c r="D1" s="345"/>
      <c r="E1" s="345"/>
      <c r="F1" s="345"/>
      <c r="G1" s="345"/>
      <c r="H1" s="345"/>
      <c r="I1" s="345"/>
      <c r="J1" s="345"/>
      <c r="K1" s="345"/>
    </row>
    <row r="2" spans="1:11" ht="18.75" thickBot="1" x14ac:dyDescent="0.3">
      <c r="A2" s="329"/>
      <c r="B2" s="49">
        <f>NTERV!E10</f>
        <v>0</v>
      </c>
      <c r="D2" s="14"/>
      <c r="E2" s="346" t="s">
        <v>90</v>
      </c>
      <c r="F2" s="347"/>
      <c r="G2" s="52">
        <f>NTERV!L36</f>
        <v>0</v>
      </c>
      <c r="H2" s="55">
        <f>NTERV!O36</f>
        <v>0</v>
      </c>
      <c r="J2" s="57" t="s">
        <v>87</v>
      </c>
      <c r="K2" s="53">
        <f>NTERV!B36</f>
        <v>0</v>
      </c>
    </row>
    <row r="3" spans="1:11" s="17" customFormat="1" ht="16.5" customHeight="1" thickBot="1" x14ac:dyDescent="0.3">
      <c r="A3" s="15" t="s">
        <v>62</v>
      </c>
      <c r="B3" s="16"/>
      <c r="D3" s="330" t="s">
        <v>89</v>
      </c>
      <c r="E3" s="330" t="s">
        <v>71</v>
      </c>
      <c r="F3" s="330" t="s">
        <v>72</v>
      </c>
      <c r="G3" s="56" t="s">
        <v>73</v>
      </c>
      <c r="H3" s="348" t="s">
        <v>74</v>
      </c>
      <c r="I3" s="330" t="s">
        <v>75</v>
      </c>
      <c r="J3" s="330" t="s">
        <v>63</v>
      </c>
      <c r="K3" s="330" t="s">
        <v>76</v>
      </c>
    </row>
    <row r="4" spans="1:11" s="17" customFormat="1" ht="15" x14ac:dyDescent="0.2">
      <c r="A4" s="342" t="s">
        <v>87</v>
      </c>
      <c r="B4" s="330" t="s">
        <v>83</v>
      </c>
      <c r="C4" s="342" t="s">
        <v>88</v>
      </c>
      <c r="D4" s="331"/>
      <c r="E4" s="331"/>
      <c r="F4" s="331"/>
      <c r="G4" s="333">
        <f>IF(NTERV!AH3="x",0.54,IF(NTERV!AH4="x",0.54,IF(NTERV!AH5="x",0.246,"0")))</f>
        <v>0.54</v>
      </c>
      <c r="H4" s="336"/>
      <c r="I4" s="331"/>
      <c r="J4" s="331"/>
      <c r="K4" s="331"/>
    </row>
    <row r="5" spans="1:11" ht="13.5" customHeight="1" thickBot="1" x14ac:dyDescent="0.2">
      <c r="A5" s="343"/>
      <c r="B5" s="332"/>
      <c r="C5" s="343"/>
      <c r="D5" s="332"/>
      <c r="E5" s="332"/>
      <c r="F5" s="332"/>
      <c r="G5" s="334"/>
      <c r="H5" s="337"/>
      <c r="I5" s="332"/>
      <c r="J5" s="332"/>
      <c r="K5" s="332"/>
    </row>
    <row r="6" spans="1:11" ht="24.75" customHeight="1" x14ac:dyDescent="0.2">
      <c r="A6" s="18"/>
      <c r="B6" s="19"/>
      <c r="C6" s="19"/>
      <c r="D6" s="20"/>
      <c r="E6" s="20"/>
      <c r="F6" s="21">
        <f>+D6-E6</f>
        <v>0</v>
      </c>
      <c r="G6" s="22">
        <f>+F6*G$4</f>
        <v>0</v>
      </c>
      <c r="H6" s="23"/>
      <c r="I6" s="23"/>
      <c r="J6" s="23"/>
      <c r="K6" s="23"/>
    </row>
    <row r="7" spans="1:11" ht="24.75" customHeight="1" x14ac:dyDescent="0.2">
      <c r="A7" s="24"/>
      <c r="B7" s="25"/>
      <c r="C7" s="25"/>
      <c r="D7" s="26"/>
      <c r="E7" s="26"/>
      <c r="F7" s="21">
        <f t="shared" ref="F7:F39" si="0">+D7-E7</f>
        <v>0</v>
      </c>
      <c r="G7" s="22">
        <f t="shared" ref="G7:G39" si="1">+F7*G$4</f>
        <v>0</v>
      </c>
      <c r="H7" s="23"/>
      <c r="I7" s="23"/>
      <c r="J7" s="23"/>
      <c r="K7" s="23"/>
    </row>
    <row r="8" spans="1:11" ht="24.75" customHeight="1" x14ac:dyDescent="0.2">
      <c r="A8" s="24"/>
      <c r="B8" s="25"/>
      <c r="C8" s="25"/>
      <c r="D8" s="26"/>
      <c r="E8" s="26"/>
      <c r="F8" s="21">
        <f t="shared" si="0"/>
        <v>0</v>
      </c>
      <c r="G8" s="22">
        <f t="shared" si="1"/>
        <v>0</v>
      </c>
      <c r="H8" s="23"/>
      <c r="I8" s="23"/>
      <c r="J8" s="23"/>
      <c r="K8" s="23"/>
    </row>
    <row r="9" spans="1:11" ht="24.75" customHeight="1" x14ac:dyDescent="0.2">
      <c r="A9" s="24"/>
      <c r="B9" s="25"/>
      <c r="C9" s="25"/>
      <c r="D9" s="26"/>
      <c r="E9" s="26"/>
      <c r="F9" s="21">
        <f t="shared" si="0"/>
        <v>0</v>
      </c>
      <c r="G9" s="22">
        <f t="shared" si="1"/>
        <v>0</v>
      </c>
      <c r="H9" s="23"/>
      <c r="I9" s="23"/>
      <c r="J9" s="23"/>
      <c r="K9" s="23"/>
    </row>
    <row r="10" spans="1:11" ht="24.75" customHeight="1" x14ac:dyDescent="0.2">
      <c r="A10" s="24"/>
      <c r="B10" s="25"/>
      <c r="C10" s="25"/>
      <c r="D10" s="26"/>
      <c r="E10" s="26"/>
      <c r="F10" s="21">
        <f t="shared" si="0"/>
        <v>0</v>
      </c>
      <c r="G10" s="22">
        <f t="shared" si="1"/>
        <v>0</v>
      </c>
      <c r="H10" s="23"/>
      <c r="I10" s="23"/>
      <c r="J10" s="23"/>
      <c r="K10" s="23"/>
    </row>
    <row r="11" spans="1:11" ht="24.75" customHeight="1" x14ac:dyDescent="0.2">
      <c r="A11" s="24"/>
      <c r="B11" s="25"/>
      <c r="C11" s="25"/>
      <c r="D11" s="26"/>
      <c r="E11" s="26"/>
      <c r="F11" s="21">
        <f t="shared" si="0"/>
        <v>0</v>
      </c>
      <c r="G11" s="22">
        <f t="shared" si="1"/>
        <v>0</v>
      </c>
      <c r="H11" s="23"/>
      <c r="I11" s="23"/>
      <c r="J11" s="23"/>
      <c r="K11" s="23"/>
    </row>
    <row r="12" spans="1:11" ht="24.75" customHeight="1" x14ac:dyDescent="0.2">
      <c r="A12" s="24"/>
      <c r="B12" s="25"/>
      <c r="C12" s="25"/>
      <c r="D12" s="26"/>
      <c r="E12" s="26"/>
      <c r="F12" s="21">
        <f t="shared" si="0"/>
        <v>0</v>
      </c>
      <c r="G12" s="22">
        <f t="shared" si="1"/>
        <v>0</v>
      </c>
      <c r="H12" s="23"/>
      <c r="I12" s="23"/>
      <c r="J12" s="23"/>
      <c r="K12" s="23"/>
    </row>
    <row r="13" spans="1:11" ht="24.75" customHeight="1" x14ac:dyDescent="0.2">
      <c r="A13" s="24"/>
      <c r="B13" s="25"/>
      <c r="C13" s="25"/>
      <c r="D13" s="26"/>
      <c r="E13" s="26"/>
      <c r="F13" s="21">
        <f t="shared" si="0"/>
        <v>0</v>
      </c>
      <c r="G13" s="22">
        <f t="shared" si="1"/>
        <v>0</v>
      </c>
      <c r="H13" s="23"/>
      <c r="I13" s="23"/>
      <c r="J13" s="23"/>
      <c r="K13" s="23"/>
    </row>
    <row r="14" spans="1:11" ht="24.75" customHeight="1" x14ac:dyDescent="0.2">
      <c r="A14" s="24"/>
      <c r="B14" s="25"/>
      <c r="C14" s="25"/>
      <c r="D14" s="26"/>
      <c r="E14" s="26"/>
      <c r="F14" s="21">
        <f t="shared" si="0"/>
        <v>0</v>
      </c>
      <c r="G14" s="22">
        <f t="shared" si="1"/>
        <v>0</v>
      </c>
      <c r="H14" s="23"/>
      <c r="I14" s="23"/>
      <c r="J14" s="23"/>
      <c r="K14" s="23"/>
    </row>
    <row r="15" spans="1:11" ht="24.75" customHeight="1" x14ac:dyDescent="0.2">
      <c r="A15" s="24"/>
      <c r="B15" s="25"/>
      <c r="C15" s="25"/>
      <c r="D15" s="26"/>
      <c r="E15" s="26"/>
      <c r="F15" s="21">
        <f t="shared" si="0"/>
        <v>0</v>
      </c>
      <c r="G15" s="22">
        <f t="shared" si="1"/>
        <v>0</v>
      </c>
      <c r="H15" s="23"/>
      <c r="I15" s="23"/>
      <c r="J15" s="23"/>
      <c r="K15" s="23"/>
    </row>
    <row r="16" spans="1:11" ht="24.75" customHeight="1" x14ac:dyDescent="0.2">
      <c r="A16" s="24"/>
      <c r="B16" s="25"/>
      <c r="C16" s="25"/>
      <c r="D16" s="26"/>
      <c r="E16" s="26"/>
      <c r="F16" s="21">
        <f t="shared" si="0"/>
        <v>0</v>
      </c>
      <c r="G16" s="22">
        <f t="shared" si="1"/>
        <v>0</v>
      </c>
      <c r="H16" s="23"/>
      <c r="I16" s="23"/>
      <c r="J16" s="23"/>
      <c r="K16" s="23"/>
    </row>
    <row r="17" spans="1:11" ht="24.75" customHeight="1" x14ac:dyDescent="0.2">
      <c r="A17" s="24"/>
      <c r="B17" s="25"/>
      <c r="C17" s="25"/>
      <c r="D17" s="26"/>
      <c r="E17" s="26"/>
      <c r="F17" s="21">
        <f t="shared" si="0"/>
        <v>0</v>
      </c>
      <c r="G17" s="22">
        <f t="shared" si="1"/>
        <v>0</v>
      </c>
      <c r="H17" s="23"/>
      <c r="I17" s="23"/>
      <c r="J17" s="23"/>
      <c r="K17" s="23"/>
    </row>
    <row r="18" spans="1:11" ht="24.75" customHeight="1" x14ac:dyDescent="0.2">
      <c r="A18" s="24"/>
      <c r="B18" s="25"/>
      <c r="C18" s="25"/>
      <c r="D18" s="26"/>
      <c r="E18" s="26"/>
      <c r="F18" s="21">
        <f t="shared" ref="F18:F22" si="2">+D18-E18</f>
        <v>0</v>
      </c>
      <c r="G18" s="22">
        <f t="shared" ref="G18:G22" si="3">+F18*G$4</f>
        <v>0</v>
      </c>
      <c r="H18" s="23"/>
      <c r="I18" s="23"/>
      <c r="J18" s="23"/>
      <c r="K18" s="23"/>
    </row>
    <row r="19" spans="1:11" ht="24.75" customHeight="1" x14ac:dyDescent="0.2">
      <c r="A19" s="24"/>
      <c r="B19" s="25"/>
      <c r="C19" s="25"/>
      <c r="D19" s="26"/>
      <c r="E19" s="26"/>
      <c r="F19" s="21">
        <f t="shared" si="2"/>
        <v>0</v>
      </c>
      <c r="G19" s="22">
        <f t="shared" si="3"/>
        <v>0</v>
      </c>
      <c r="H19" s="23"/>
      <c r="I19" s="23"/>
      <c r="J19" s="23"/>
      <c r="K19" s="23"/>
    </row>
    <row r="20" spans="1:11" ht="24.75" customHeight="1" x14ac:dyDescent="0.2">
      <c r="A20" s="24"/>
      <c r="B20" s="25"/>
      <c r="C20" s="25"/>
      <c r="D20" s="26"/>
      <c r="E20" s="26"/>
      <c r="F20" s="21">
        <f t="shared" si="2"/>
        <v>0</v>
      </c>
      <c r="G20" s="22">
        <f t="shared" si="3"/>
        <v>0</v>
      </c>
      <c r="H20" s="23"/>
      <c r="I20" s="23"/>
      <c r="J20" s="23"/>
      <c r="K20" s="23"/>
    </row>
    <row r="21" spans="1:11" ht="24.75" customHeight="1" x14ac:dyDescent="0.2">
      <c r="A21" s="24"/>
      <c r="B21" s="25"/>
      <c r="C21" s="25"/>
      <c r="D21" s="26"/>
      <c r="E21" s="26"/>
      <c r="F21" s="21">
        <f t="shared" si="2"/>
        <v>0</v>
      </c>
      <c r="G21" s="22">
        <f t="shared" si="3"/>
        <v>0</v>
      </c>
      <c r="H21" s="23"/>
      <c r="I21" s="23"/>
      <c r="J21" s="23"/>
      <c r="K21" s="23"/>
    </row>
    <row r="22" spans="1:11" ht="24.75" customHeight="1" x14ac:dyDescent="0.2">
      <c r="A22" s="24"/>
      <c r="B22" s="25"/>
      <c r="C22" s="25"/>
      <c r="D22" s="26"/>
      <c r="E22" s="26"/>
      <c r="F22" s="21">
        <f t="shared" si="2"/>
        <v>0</v>
      </c>
      <c r="G22" s="22">
        <f t="shared" si="3"/>
        <v>0</v>
      </c>
      <c r="H22" s="23"/>
      <c r="I22" s="23"/>
      <c r="J22" s="23"/>
      <c r="K22" s="23"/>
    </row>
    <row r="23" spans="1:11" ht="24.75" customHeight="1" x14ac:dyDescent="0.2">
      <c r="A23" s="24"/>
      <c r="B23" s="25"/>
      <c r="C23" s="25"/>
      <c r="D23" s="26"/>
      <c r="E23" s="26"/>
      <c r="F23" s="21">
        <f t="shared" si="0"/>
        <v>0</v>
      </c>
      <c r="G23" s="22">
        <f t="shared" si="1"/>
        <v>0</v>
      </c>
      <c r="H23" s="23"/>
      <c r="I23" s="23"/>
      <c r="J23" s="23"/>
      <c r="K23" s="23"/>
    </row>
    <row r="24" spans="1:11" ht="24.75" customHeight="1" x14ac:dyDescent="0.2">
      <c r="A24" s="24"/>
      <c r="B24" s="25"/>
      <c r="C24" s="25"/>
      <c r="D24" s="26"/>
      <c r="E24" s="26"/>
      <c r="F24" s="21">
        <f t="shared" si="0"/>
        <v>0</v>
      </c>
      <c r="G24" s="22">
        <f t="shared" si="1"/>
        <v>0</v>
      </c>
      <c r="H24" s="23"/>
      <c r="I24" s="23"/>
      <c r="J24" s="23"/>
      <c r="K24" s="23"/>
    </row>
    <row r="25" spans="1:11" ht="24.75" customHeight="1" x14ac:dyDescent="0.2">
      <c r="A25" s="24"/>
      <c r="B25" s="25"/>
      <c r="C25" s="25"/>
      <c r="D25" s="26"/>
      <c r="E25" s="26"/>
      <c r="F25" s="21">
        <f t="shared" si="0"/>
        <v>0</v>
      </c>
      <c r="G25" s="22">
        <f t="shared" si="1"/>
        <v>0</v>
      </c>
      <c r="H25" s="23"/>
      <c r="I25" s="23"/>
      <c r="J25" s="23"/>
      <c r="K25" s="23"/>
    </row>
    <row r="26" spans="1:11" ht="24.75" customHeight="1" x14ac:dyDescent="0.2">
      <c r="A26" s="24"/>
      <c r="B26" s="25"/>
      <c r="C26" s="25"/>
      <c r="D26" s="26"/>
      <c r="E26" s="26"/>
      <c r="F26" s="21">
        <f t="shared" si="0"/>
        <v>0</v>
      </c>
      <c r="G26" s="22">
        <f t="shared" si="1"/>
        <v>0</v>
      </c>
      <c r="H26" s="23"/>
      <c r="I26" s="23"/>
      <c r="J26" s="23"/>
      <c r="K26" s="23"/>
    </row>
    <row r="27" spans="1:11" ht="24.75" customHeight="1" x14ac:dyDescent="0.2">
      <c r="A27" s="24"/>
      <c r="B27" s="25"/>
      <c r="C27" s="25"/>
      <c r="D27" s="26"/>
      <c r="E27" s="26"/>
      <c r="F27" s="21">
        <f t="shared" si="0"/>
        <v>0</v>
      </c>
      <c r="G27" s="22">
        <f t="shared" si="1"/>
        <v>0</v>
      </c>
      <c r="H27" s="23"/>
      <c r="I27" s="23"/>
      <c r="J27" s="23"/>
      <c r="K27" s="23"/>
    </row>
    <row r="28" spans="1:11" ht="24.75" customHeight="1" x14ac:dyDescent="0.2">
      <c r="A28" s="24"/>
      <c r="B28" s="25"/>
      <c r="C28" s="25"/>
      <c r="D28" s="26"/>
      <c r="E28" s="26"/>
      <c r="F28" s="21">
        <f t="shared" si="0"/>
        <v>0</v>
      </c>
      <c r="G28" s="22">
        <f t="shared" si="1"/>
        <v>0</v>
      </c>
      <c r="H28" s="23"/>
      <c r="I28" s="23"/>
      <c r="J28" s="23"/>
      <c r="K28" s="23"/>
    </row>
    <row r="29" spans="1:11" ht="24.75" customHeight="1" x14ac:dyDescent="0.2">
      <c r="A29" s="24"/>
      <c r="B29" s="25"/>
      <c r="C29" s="25"/>
      <c r="D29" s="26"/>
      <c r="E29" s="26"/>
      <c r="F29" s="21">
        <f t="shared" si="0"/>
        <v>0</v>
      </c>
      <c r="G29" s="22">
        <f t="shared" si="1"/>
        <v>0</v>
      </c>
      <c r="H29" s="23"/>
      <c r="I29" s="23"/>
      <c r="J29" s="23"/>
      <c r="K29" s="23"/>
    </row>
    <row r="30" spans="1:11" ht="24.75" customHeight="1" x14ac:dyDescent="0.2">
      <c r="A30" s="24"/>
      <c r="B30" s="25"/>
      <c r="C30" s="25"/>
      <c r="D30" s="26"/>
      <c r="E30" s="26"/>
      <c r="F30" s="21">
        <f t="shared" si="0"/>
        <v>0</v>
      </c>
      <c r="G30" s="22">
        <f t="shared" si="1"/>
        <v>0</v>
      </c>
      <c r="H30" s="23"/>
      <c r="I30" s="23"/>
      <c r="J30" s="23"/>
      <c r="K30" s="23"/>
    </row>
    <row r="31" spans="1:11" ht="24.75" customHeight="1" x14ac:dyDescent="0.2">
      <c r="A31" s="24"/>
      <c r="B31" s="25"/>
      <c r="C31" s="25"/>
      <c r="D31" s="26"/>
      <c r="E31" s="26"/>
      <c r="F31" s="21">
        <f t="shared" si="0"/>
        <v>0</v>
      </c>
      <c r="G31" s="22">
        <f t="shared" si="1"/>
        <v>0</v>
      </c>
      <c r="H31" s="23"/>
      <c r="I31" s="23"/>
      <c r="J31" s="23"/>
      <c r="K31" s="23"/>
    </row>
    <row r="32" spans="1:11" ht="24.75" customHeight="1" x14ac:dyDescent="0.2">
      <c r="A32" s="24"/>
      <c r="B32" s="25"/>
      <c r="C32" s="25"/>
      <c r="D32" s="26"/>
      <c r="E32" s="26"/>
      <c r="F32" s="21">
        <f t="shared" si="0"/>
        <v>0</v>
      </c>
      <c r="G32" s="22">
        <f t="shared" si="1"/>
        <v>0</v>
      </c>
      <c r="H32" s="23"/>
      <c r="I32" s="23"/>
      <c r="J32" s="23"/>
      <c r="K32" s="23"/>
    </row>
    <row r="33" spans="1:11" ht="24.75" customHeight="1" x14ac:dyDescent="0.2">
      <c r="A33" s="24"/>
      <c r="B33" s="25"/>
      <c r="C33" s="25"/>
      <c r="D33" s="26"/>
      <c r="E33" s="26"/>
      <c r="F33" s="21">
        <f t="shared" si="0"/>
        <v>0</v>
      </c>
      <c r="G33" s="22">
        <f t="shared" si="1"/>
        <v>0</v>
      </c>
      <c r="H33" s="23"/>
      <c r="I33" s="23"/>
      <c r="J33" s="23"/>
      <c r="K33" s="23"/>
    </row>
    <row r="34" spans="1:11" ht="24.75" customHeight="1" x14ac:dyDescent="0.2">
      <c r="A34" s="24"/>
      <c r="B34" s="25"/>
      <c r="C34" s="25"/>
      <c r="D34" s="26"/>
      <c r="E34" s="26"/>
      <c r="F34" s="21">
        <f t="shared" si="0"/>
        <v>0</v>
      </c>
      <c r="G34" s="22">
        <f t="shared" si="1"/>
        <v>0</v>
      </c>
      <c r="H34" s="23"/>
      <c r="I34" s="23"/>
      <c r="J34" s="23"/>
      <c r="K34" s="23"/>
    </row>
    <row r="35" spans="1:11" ht="24.75" customHeight="1" x14ac:dyDescent="0.2">
      <c r="A35" s="24"/>
      <c r="B35" s="25"/>
      <c r="C35" s="25"/>
      <c r="D35" s="26"/>
      <c r="E35" s="26"/>
      <c r="F35" s="21">
        <f t="shared" si="0"/>
        <v>0</v>
      </c>
      <c r="G35" s="22">
        <f t="shared" si="1"/>
        <v>0</v>
      </c>
      <c r="H35" s="23"/>
      <c r="I35" s="23"/>
      <c r="J35" s="23"/>
      <c r="K35" s="23"/>
    </row>
    <row r="36" spans="1:11" ht="24.75" customHeight="1" x14ac:dyDescent="0.2">
      <c r="A36" s="24"/>
      <c r="B36" s="25"/>
      <c r="C36" s="25"/>
      <c r="D36" s="26"/>
      <c r="E36" s="26"/>
      <c r="F36" s="21">
        <f t="shared" si="0"/>
        <v>0</v>
      </c>
      <c r="G36" s="22">
        <f t="shared" si="1"/>
        <v>0</v>
      </c>
      <c r="H36" s="23"/>
      <c r="I36" s="23"/>
      <c r="J36" s="23"/>
      <c r="K36" s="23"/>
    </row>
    <row r="37" spans="1:11" ht="24.75" customHeight="1" x14ac:dyDescent="0.2">
      <c r="A37" s="24"/>
      <c r="B37" s="25"/>
      <c r="C37" s="25"/>
      <c r="D37" s="26"/>
      <c r="E37" s="26"/>
      <c r="F37" s="21">
        <f t="shared" si="0"/>
        <v>0</v>
      </c>
      <c r="G37" s="22">
        <f t="shared" si="1"/>
        <v>0</v>
      </c>
      <c r="H37" s="23"/>
      <c r="I37" s="23"/>
      <c r="J37" s="23"/>
      <c r="K37" s="23"/>
    </row>
    <row r="38" spans="1:11" ht="24.75" customHeight="1" x14ac:dyDescent="0.2">
      <c r="A38" s="24"/>
      <c r="B38" s="25"/>
      <c r="C38" s="25"/>
      <c r="D38" s="26"/>
      <c r="E38" s="26"/>
      <c r="F38" s="21">
        <f t="shared" si="0"/>
        <v>0</v>
      </c>
      <c r="G38" s="22">
        <f t="shared" si="1"/>
        <v>0</v>
      </c>
      <c r="H38" s="23"/>
      <c r="I38" s="23"/>
      <c r="J38" s="23"/>
      <c r="K38" s="23"/>
    </row>
    <row r="39" spans="1:11" ht="24.75" customHeight="1" x14ac:dyDescent="0.2">
      <c r="A39" s="24"/>
      <c r="B39" s="25"/>
      <c r="C39" s="25"/>
      <c r="D39" s="26"/>
      <c r="E39" s="26"/>
      <c r="F39" s="21">
        <f t="shared" si="0"/>
        <v>0</v>
      </c>
      <c r="G39" s="22">
        <f t="shared" si="1"/>
        <v>0</v>
      </c>
      <c r="H39" s="23"/>
      <c r="I39" s="23"/>
      <c r="J39" s="23"/>
      <c r="K39" s="23"/>
    </row>
    <row r="40" spans="1:11" ht="15" x14ac:dyDescent="0.2">
      <c r="A40" s="17"/>
      <c r="B40" s="16"/>
      <c r="C40" s="17" t="s">
        <v>85</v>
      </c>
      <c r="D40" s="27">
        <f t="shared" ref="D40:K40" si="4">SUM(D6:D39)</f>
        <v>0</v>
      </c>
      <c r="E40" s="27">
        <f t="shared" si="4"/>
        <v>0</v>
      </c>
      <c r="F40" s="27">
        <f t="shared" si="4"/>
        <v>0</v>
      </c>
      <c r="G40" s="28">
        <f t="shared" si="4"/>
        <v>0</v>
      </c>
      <c r="H40" s="28">
        <f t="shared" si="4"/>
        <v>0</v>
      </c>
      <c r="I40" s="28">
        <f t="shared" si="4"/>
        <v>0</v>
      </c>
      <c r="J40" s="28">
        <f t="shared" si="4"/>
        <v>0</v>
      </c>
      <c r="K40" s="28">
        <f t="shared" si="4"/>
        <v>0</v>
      </c>
    </row>
    <row r="41" spans="1:11" ht="15" x14ac:dyDescent="0.2">
      <c r="A41" s="17"/>
      <c r="B41" s="16"/>
      <c r="C41" s="17"/>
      <c r="D41" s="17"/>
      <c r="E41" s="17"/>
      <c r="F41" s="17"/>
      <c r="G41" s="17"/>
      <c r="H41" s="17"/>
      <c r="I41" s="15"/>
    </row>
    <row r="42" spans="1:11" ht="16.5" customHeight="1" x14ac:dyDescent="0.2">
      <c r="A42" s="335" t="s">
        <v>77</v>
      </c>
      <c r="B42" s="335"/>
      <c r="C42" s="29" t="s">
        <v>84</v>
      </c>
      <c r="D42" s="29"/>
      <c r="E42" s="17" t="s">
        <v>92</v>
      </c>
      <c r="F42" s="17"/>
      <c r="G42" s="17" t="s">
        <v>65</v>
      </c>
      <c r="I42" s="344">
        <f>SUM(G40:K40)</f>
        <v>0</v>
      </c>
      <c r="J42" s="344"/>
    </row>
    <row r="43" spans="1:11" x14ac:dyDescent="0.15">
      <c r="I43" s="31"/>
    </row>
    <row r="44" spans="1:11" x14ac:dyDescent="0.15">
      <c r="I44" s="32"/>
    </row>
    <row r="45" spans="1:11" x14ac:dyDescent="0.15">
      <c r="I45" s="32"/>
    </row>
    <row r="46" spans="1:11" x14ac:dyDescent="0.15">
      <c r="I46" s="32"/>
    </row>
  </sheetData>
  <sheetProtection password="D508" sheet="1" objects="1" scenarios="1"/>
  <protectedRanges>
    <protectedRange sqref="B2" name="Range1"/>
    <protectedRange sqref="A6:E39" name="Range2"/>
    <protectedRange sqref="H6:K39" name="Range3"/>
  </protectedRanges>
  <mergeCells count="16">
    <mergeCell ref="I42:J42"/>
    <mergeCell ref="A1:A2"/>
    <mergeCell ref="B1:K1"/>
    <mergeCell ref="E2:F2"/>
    <mergeCell ref="D3:D5"/>
    <mergeCell ref="E3:E5"/>
    <mergeCell ref="F3:F5"/>
    <mergeCell ref="H3:H5"/>
    <mergeCell ref="I3:I5"/>
    <mergeCell ref="J3:J5"/>
    <mergeCell ref="K3:K5"/>
    <mergeCell ref="A4:A5"/>
    <mergeCell ref="B4:B5"/>
    <mergeCell ref="C4:C5"/>
    <mergeCell ref="G4:G5"/>
    <mergeCell ref="A42:B42"/>
  </mergeCells>
  <printOptions verticalCentered="1"/>
  <pageMargins left="0" right="0" top="0" bottom="0.5" header="0.3" footer="0.3"/>
  <pageSetup scale="60" orientation="landscape" r:id="rId1"/>
  <headerFooter>
    <oddFooter>&amp;R&amp;"Arial,Regular"&amp;8OFM ETERV 02/12/2016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zoomScaleNormal="100" workbookViewId="0">
      <selection activeCell="B6" sqref="B6"/>
    </sheetView>
  </sheetViews>
  <sheetFormatPr defaultRowHeight="12" x14ac:dyDescent="0.15"/>
  <cols>
    <col min="1" max="1" width="11.375" style="13" customWidth="1"/>
    <col min="2" max="2" width="62" style="30" customWidth="1"/>
    <col min="3" max="3" width="49.25" style="13" customWidth="1"/>
    <col min="4" max="4" width="10.625" style="13" customWidth="1"/>
    <col min="5" max="5" width="12.625" style="13" customWidth="1"/>
    <col min="6" max="6" width="6.75" style="13" customWidth="1"/>
    <col min="7" max="7" width="9.75" style="13" customWidth="1"/>
    <col min="8" max="8" width="21.125" style="13" customWidth="1"/>
    <col min="9" max="9" width="9.375" style="13" customWidth="1"/>
    <col min="10" max="10" width="9.625" style="13" customWidth="1"/>
    <col min="11" max="11" width="10.375" style="13" customWidth="1"/>
    <col min="12" max="256" width="9" style="13"/>
    <col min="257" max="257" width="10" style="13" bestFit="1" customWidth="1"/>
    <col min="258" max="258" width="49.75" style="13" customWidth="1"/>
    <col min="259" max="259" width="39.25" style="13" customWidth="1"/>
    <col min="260" max="260" width="6.875" style="13" customWidth="1"/>
    <col min="261" max="261" width="11.625" style="13" customWidth="1"/>
    <col min="262" max="262" width="6.75" style="13" customWidth="1"/>
    <col min="263" max="263" width="11.25" style="13" customWidth="1"/>
    <col min="264" max="264" width="19.375" style="13" customWidth="1"/>
    <col min="265" max="265" width="8.125" style="13" customWidth="1"/>
    <col min="266" max="512" width="9" style="13"/>
    <col min="513" max="513" width="10" style="13" bestFit="1" customWidth="1"/>
    <col min="514" max="514" width="49.75" style="13" customWidth="1"/>
    <col min="515" max="515" width="39.25" style="13" customWidth="1"/>
    <col min="516" max="516" width="6.875" style="13" customWidth="1"/>
    <col min="517" max="517" width="11.625" style="13" customWidth="1"/>
    <col min="518" max="518" width="6.75" style="13" customWidth="1"/>
    <col min="519" max="519" width="11.25" style="13" customWidth="1"/>
    <col min="520" max="520" width="19.375" style="13" customWidth="1"/>
    <col min="521" max="521" width="8.125" style="13" customWidth="1"/>
    <col min="522" max="768" width="9" style="13"/>
    <col min="769" max="769" width="10" style="13" bestFit="1" customWidth="1"/>
    <col min="770" max="770" width="49.75" style="13" customWidth="1"/>
    <col min="771" max="771" width="39.25" style="13" customWidth="1"/>
    <col min="772" max="772" width="6.875" style="13" customWidth="1"/>
    <col min="773" max="773" width="11.625" style="13" customWidth="1"/>
    <col min="774" max="774" width="6.75" style="13" customWidth="1"/>
    <col min="775" max="775" width="11.25" style="13" customWidth="1"/>
    <col min="776" max="776" width="19.375" style="13" customWidth="1"/>
    <col min="777" max="777" width="8.125" style="13" customWidth="1"/>
    <col min="778" max="1024" width="9" style="13"/>
    <col min="1025" max="1025" width="10" style="13" bestFit="1" customWidth="1"/>
    <col min="1026" max="1026" width="49.75" style="13" customWidth="1"/>
    <col min="1027" max="1027" width="39.25" style="13" customWidth="1"/>
    <col min="1028" max="1028" width="6.875" style="13" customWidth="1"/>
    <col min="1029" max="1029" width="11.625" style="13" customWidth="1"/>
    <col min="1030" max="1030" width="6.75" style="13" customWidth="1"/>
    <col min="1031" max="1031" width="11.25" style="13" customWidth="1"/>
    <col min="1032" max="1032" width="19.375" style="13" customWidth="1"/>
    <col min="1033" max="1033" width="8.125" style="13" customWidth="1"/>
    <col min="1034" max="1280" width="9" style="13"/>
    <col min="1281" max="1281" width="10" style="13" bestFit="1" customWidth="1"/>
    <col min="1282" max="1282" width="49.75" style="13" customWidth="1"/>
    <col min="1283" max="1283" width="39.25" style="13" customWidth="1"/>
    <col min="1284" max="1284" width="6.875" style="13" customWidth="1"/>
    <col min="1285" max="1285" width="11.625" style="13" customWidth="1"/>
    <col min="1286" max="1286" width="6.75" style="13" customWidth="1"/>
    <col min="1287" max="1287" width="11.25" style="13" customWidth="1"/>
    <col min="1288" max="1288" width="19.375" style="13" customWidth="1"/>
    <col min="1289" max="1289" width="8.125" style="13" customWidth="1"/>
    <col min="1290" max="1536" width="9" style="13"/>
    <col min="1537" max="1537" width="10" style="13" bestFit="1" customWidth="1"/>
    <col min="1538" max="1538" width="49.75" style="13" customWidth="1"/>
    <col min="1539" max="1539" width="39.25" style="13" customWidth="1"/>
    <col min="1540" max="1540" width="6.875" style="13" customWidth="1"/>
    <col min="1541" max="1541" width="11.625" style="13" customWidth="1"/>
    <col min="1542" max="1542" width="6.75" style="13" customWidth="1"/>
    <col min="1543" max="1543" width="11.25" style="13" customWidth="1"/>
    <col min="1544" max="1544" width="19.375" style="13" customWidth="1"/>
    <col min="1545" max="1545" width="8.125" style="13" customWidth="1"/>
    <col min="1546" max="1792" width="9" style="13"/>
    <col min="1793" max="1793" width="10" style="13" bestFit="1" customWidth="1"/>
    <col min="1794" max="1794" width="49.75" style="13" customWidth="1"/>
    <col min="1795" max="1795" width="39.25" style="13" customWidth="1"/>
    <col min="1796" max="1796" width="6.875" style="13" customWidth="1"/>
    <col min="1797" max="1797" width="11.625" style="13" customWidth="1"/>
    <col min="1798" max="1798" width="6.75" style="13" customWidth="1"/>
    <col min="1799" max="1799" width="11.25" style="13" customWidth="1"/>
    <col min="1800" max="1800" width="19.375" style="13" customWidth="1"/>
    <col min="1801" max="1801" width="8.125" style="13" customWidth="1"/>
    <col min="1802" max="2048" width="9" style="13"/>
    <col min="2049" max="2049" width="10" style="13" bestFit="1" customWidth="1"/>
    <col min="2050" max="2050" width="49.75" style="13" customWidth="1"/>
    <col min="2051" max="2051" width="39.25" style="13" customWidth="1"/>
    <col min="2052" max="2052" width="6.875" style="13" customWidth="1"/>
    <col min="2053" max="2053" width="11.625" style="13" customWidth="1"/>
    <col min="2054" max="2054" width="6.75" style="13" customWidth="1"/>
    <col min="2055" max="2055" width="11.25" style="13" customWidth="1"/>
    <col min="2056" max="2056" width="19.375" style="13" customWidth="1"/>
    <col min="2057" max="2057" width="8.125" style="13" customWidth="1"/>
    <col min="2058" max="2304" width="9" style="13"/>
    <col min="2305" max="2305" width="10" style="13" bestFit="1" customWidth="1"/>
    <col min="2306" max="2306" width="49.75" style="13" customWidth="1"/>
    <col min="2307" max="2307" width="39.25" style="13" customWidth="1"/>
    <col min="2308" max="2308" width="6.875" style="13" customWidth="1"/>
    <col min="2309" max="2309" width="11.625" style="13" customWidth="1"/>
    <col min="2310" max="2310" width="6.75" style="13" customWidth="1"/>
    <col min="2311" max="2311" width="11.25" style="13" customWidth="1"/>
    <col min="2312" max="2312" width="19.375" style="13" customWidth="1"/>
    <col min="2313" max="2313" width="8.125" style="13" customWidth="1"/>
    <col min="2314" max="2560" width="9" style="13"/>
    <col min="2561" max="2561" width="10" style="13" bestFit="1" customWidth="1"/>
    <col min="2562" max="2562" width="49.75" style="13" customWidth="1"/>
    <col min="2563" max="2563" width="39.25" style="13" customWidth="1"/>
    <col min="2564" max="2564" width="6.875" style="13" customWidth="1"/>
    <col min="2565" max="2565" width="11.625" style="13" customWidth="1"/>
    <col min="2566" max="2566" width="6.75" style="13" customWidth="1"/>
    <col min="2567" max="2567" width="11.25" style="13" customWidth="1"/>
    <col min="2568" max="2568" width="19.375" style="13" customWidth="1"/>
    <col min="2569" max="2569" width="8.125" style="13" customWidth="1"/>
    <col min="2570" max="2816" width="9" style="13"/>
    <col min="2817" max="2817" width="10" style="13" bestFit="1" customWidth="1"/>
    <col min="2818" max="2818" width="49.75" style="13" customWidth="1"/>
    <col min="2819" max="2819" width="39.25" style="13" customWidth="1"/>
    <col min="2820" max="2820" width="6.875" style="13" customWidth="1"/>
    <col min="2821" max="2821" width="11.625" style="13" customWidth="1"/>
    <col min="2822" max="2822" width="6.75" style="13" customWidth="1"/>
    <col min="2823" max="2823" width="11.25" style="13" customWidth="1"/>
    <col min="2824" max="2824" width="19.375" style="13" customWidth="1"/>
    <col min="2825" max="2825" width="8.125" style="13" customWidth="1"/>
    <col min="2826" max="3072" width="9" style="13"/>
    <col min="3073" max="3073" width="10" style="13" bestFit="1" customWidth="1"/>
    <col min="3074" max="3074" width="49.75" style="13" customWidth="1"/>
    <col min="3075" max="3075" width="39.25" style="13" customWidth="1"/>
    <col min="3076" max="3076" width="6.875" style="13" customWidth="1"/>
    <col min="3077" max="3077" width="11.625" style="13" customWidth="1"/>
    <col min="3078" max="3078" width="6.75" style="13" customWidth="1"/>
    <col min="3079" max="3079" width="11.25" style="13" customWidth="1"/>
    <col min="3080" max="3080" width="19.375" style="13" customWidth="1"/>
    <col min="3081" max="3081" width="8.125" style="13" customWidth="1"/>
    <col min="3082" max="3328" width="9" style="13"/>
    <col min="3329" max="3329" width="10" style="13" bestFit="1" customWidth="1"/>
    <col min="3330" max="3330" width="49.75" style="13" customWidth="1"/>
    <col min="3331" max="3331" width="39.25" style="13" customWidth="1"/>
    <col min="3332" max="3332" width="6.875" style="13" customWidth="1"/>
    <col min="3333" max="3333" width="11.625" style="13" customWidth="1"/>
    <col min="3334" max="3334" width="6.75" style="13" customWidth="1"/>
    <col min="3335" max="3335" width="11.25" style="13" customWidth="1"/>
    <col min="3336" max="3336" width="19.375" style="13" customWidth="1"/>
    <col min="3337" max="3337" width="8.125" style="13" customWidth="1"/>
    <col min="3338" max="3584" width="9" style="13"/>
    <col min="3585" max="3585" width="10" style="13" bestFit="1" customWidth="1"/>
    <col min="3586" max="3586" width="49.75" style="13" customWidth="1"/>
    <col min="3587" max="3587" width="39.25" style="13" customWidth="1"/>
    <col min="3588" max="3588" width="6.875" style="13" customWidth="1"/>
    <col min="3589" max="3589" width="11.625" style="13" customWidth="1"/>
    <col min="3590" max="3590" width="6.75" style="13" customWidth="1"/>
    <col min="3591" max="3591" width="11.25" style="13" customWidth="1"/>
    <col min="3592" max="3592" width="19.375" style="13" customWidth="1"/>
    <col min="3593" max="3593" width="8.125" style="13" customWidth="1"/>
    <col min="3594" max="3840" width="9" style="13"/>
    <col min="3841" max="3841" width="10" style="13" bestFit="1" customWidth="1"/>
    <col min="3842" max="3842" width="49.75" style="13" customWidth="1"/>
    <col min="3843" max="3843" width="39.25" style="13" customWidth="1"/>
    <col min="3844" max="3844" width="6.875" style="13" customWidth="1"/>
    <col min="3845" max="3845" width="11.625" style="13" customWidth="1"/>
    <col min="3846" max="3846" width="6.75" style="13" customWidth="1"/>
    <col min="3847" max="3847" width="11.25" style="13" customWidth="1"/>
    <col min="3848" max="3848" width="19.375" style="13" customWidth="1"/>
    <col min="3849" max="3849" width="8.125" style="13" customWidth="1"/>
    <col min="3850" max="4096" width="9" style="13"/>
    <col min="4097" max="4097" width="10" style="13" bestFit="1" customWidth="1"/>
    <col min="4098" max="4098" width="49.75" style="13" customWidth="1"/>
    <col min="4099" max="4099" width="39.25" style="13" customWidth="1"/>
    <col min="4100" max="4100" width="6.875" style="13" customWidth="1"/>
    <col min="4101" max="4101" width="11.625" style="13" customWidth="1"/>
    <col min="4102" max="4102" width="6.75" style="13" customWidth="1"/>
    <col min="4103" max="4103" width="11.25" style="13" customWidth="1"/>
    <col min="4104" max="4104" width="19.375" style="13" customWidth="1"/>
    <col min="4105" max="4105" width="8.125" style="13" customWidth="1"/>
    <col min="4106" max="4352" width="9" style="13"/>
    <col min="4353" max="4353" width="10" style="13" bestFit="1" customWidth="1"/>
    <col min="4354" max="4354" width="49.75" style="13" customWidth="1"/>
    <col min="4355" max="4355" width="39.25" style="13" customWidth="1"/>
    <col min="4356" max="4356" width="6.875" style="13" customWidth="1"/>
    <col min="4357" max="4357" width="11.625" style="13" customWidth="1"/>
    <col min="4358" max="4358" width="6.75" style="13" customWidth="1"/>
    <col min="4359" max="4359" width="11.25" style="13" customWidth="1"/>
    <col min="4360" max="4360" width="19.375" style="13" customWidth="1"/>
    <col min="4361" max="4361" width="8.125" style="13" customWidth="1"/>
    <col min="4362" max="4608" width="9" style="13"/>
    <col min="4609" max="4609" width="10" style="13" bestFit="1" customWidth="1"/>
    <col min="4610" max="4610" width="49.75" style="13" customWidth="1"/>
    <col min="4611" max="4611" width="39.25" style="13" customWidth="1"/>
    <col min="4612" max="4612" width="6.875" style="13" customWidth="1"/>
    <col min="4613" max="4613" width="11.625" style="13" customWidth="1"/>
    <col min="4614" max="4614" width="6.75" style="13" customWidth="1"/>
    <col min="4615" max="4615" width="11.25" style="13" customWidth="1"/>
    <col min="4616" max="4616" width="19.375" style="13" customWidth="1"/>
    <col min="4617" max="4617" width="8.125" style="13" customWidth="1"/>
    <col min="4618" max="4864" width="9" style="13"/>
    <col min="4865" max="4865" width="10" style="13" bestFit="1" customWidth="1"/>
    <col min="4866" max="4866" width="49.75" style="13" customWidth="1"/>
    <col min="4867" max="4867" width="39.25" style="13" customWidth="1"/>
    <col min="4868" max="4868" width="6.875" style="13" customWidth="1"/>
    <col min="4869" max="4869" width="11.625" style="13" customWidth="1"/>
    <col min="4870" max="4870" width="6.75" style="13" customWidth="1"/>
    <col min="4871" max="4871" width="11.25" style="13" customWidth="1"/>
    <col min="4872" max="4872" width="19.375" style="13" customWidth="1"/>
    <col min="4873" max="4873" width="8.125" style="13" customWidth="1"/>
    <col min="4874" max="5120" width="9" style="13"/>
    <col min="5121" max="5121" width="10" style="13" bestFit="1" customWidth="1"/>
    <col min="5122" max="5122" width="49.75" style="13" customWidth="1"/>
    <col min="5123" max="5123" width="39.25" style="13" customWidth="1"/>
    <col min="5124" max="5124" width="6.875" style="13" customWidth="1"/>
    <col min="5125" max="5125" width="11.625" style="13" customWidth="1"/>
    <col min="5126" max="5126" width="6.75" style="13" customWidth="1"/>
    <col min="5127" max="5127" width="11.25" style="13" customWidth="1"/>
    <col min="5128" max="5128" width="19.375" style="13" customWidth="1"/>
    <col min="5129" max="5129" width="8.125" style="13" customWidth="1"/>
    <col min="5130" max="5376" width="9" style="13"/>
    <col min="5377" max="5377" width="10" style="13" bestFit="1" customWidth="1"/>
    <col min="5378" max="5378" width="49.75" style="13" customWidth="1"/>
    <col min="5379" max="5379" width="39.25" style="13" customWidth="1"/>
    <col min="5380" max="5380" width="6.875" style="13" customWidth="1"/>
    <col min="5381" max="5381" width="11.625" style="13" customWidth="1"/>
    <col min="5382" max="5382" width="6.75" style="13" customWidth="1"/>
    <col min="5383" max="5383" width="11.25" style="13" customWidth="1"/>
    <col min="5384" max="5384" width="19.375" style="13" customWidth="1"/>
    <col min="5385" max="5385" width="8.125" style="13" customWidth="1"/>
    <col min="5386" max="5632" width="9" style="13"/>
    <col min="5633" max="5633" width="10" style="13" bestFit="1" customWidth="1"/>
    <col min="5634" max="5634" width="49.75" style="13" customWidth="1"/>
    <col min="5635" max="5635" width="39.25" style="13" customWidth="1"/>
    <col min="5636" max="5636" width="6.875" style="13" customWidth="1"/>
    <col min="5637" max="5637" width="11.625" style="13" customWidth="1"/>
    <col min="5638" max="5638" width="6.75" style="13" customWidth="1"/>
    <col min="5639" max="5639" width="11.25" style="13" customWidth="1"/>
    <col min="5640" max="5640" width="19.375" style="13" customWidth="1"/>
    <col min="5641" max="5641" width="8.125" style="13" customWidth="1"/>
    <col min="5642" max="5888" width="9" style="13"/>
    <col min="5889" max="5889" width="10" style="13" bestFit="1" customWidth="1"/>
    <col min="5890" max="5890" width="49.75" style="13" customWidth="1"/>
    <col min="5891" max="5891" width="39.25" style="13" customWidth="1"/>
    <col min="5892" max="5892" width="6.875" style="13" customWidth="1"/>
    <col min="5893" max="5893" width="11.625" style="13" customWidth="1"/>
    <col min="5894" max="5894" width="6.75" style="13" customWidth="1"/>
    <col min="5895" max="5895" width="11.25" style="13" customWidth="1"/>
    <col min="5896" max="5896" width="19.375" style="13" customWidth="1"/>
    <col min="5897" max="5897" width="8.125" style="13" customWidth="1"/>
    <col min="5898" max="6144" width="9" style="13"/>
    <col min="6145" max="6145" width="10" style="13" bestFit="1" customWidth="1"/>
    <col min="6146" max="6146" width="49.75" style="13" customWidth="1"/>
    <col min="6147" max="6147" width="39.25" style="13" customWidth="1"/>
    <col min="6148" max="6148" width="6.875" style="13" customWidth="1"/>
    <col min="6149" max="6149" width="11.625" style="13" customWidth="1"/>
    <col min="6150" max="6150" width="6.75" style="13" customWidth="1"/>
    <col min="6151" max="6151" width="11.25" style="13" customWidth="1"/>
    <col min="6152" max="6152" width="19.375" style="13" customWidth="1"/>
    <col min="6153" max="6153" width="8.125" style="13" customWidth="1"/>
    <col min="6154" max="6400" width="9" style="13"/>
    <col min="6401" max="6401" width="10" style="13" bestFit="1" customWidth="1"/>
    <col min="6402" max="6402" width="49.75" style="13" customWidth="1"/>
    <col min="6403" max="6403" width="39.25" style="13" customWidth="1"/>
    <col min="6404" max="6404" width="6.875" style="13" customWidth="1"/>
    <col min="6405" max="6405" width="11.625" style="13" customWidth="1"/>
    <col min="6406" max="6406" width="6.75" style="13" customWidth="1"/>
    <col min="6407" max="6407" width="11.25" style="13" customWidth="1"/>
    <col min="6408" max="6408" width="19.375" style="13" customWidth="1"/>
    <col min="6409" max="6409" width="8.125" style="13" customWidth="1"/>
    <col min="6410" max="6656" width="9" style="13"/>
    <col min="6657" max="6657" width="10" style="13" bestFit="1" customWidth="1"/>
    <col min="6658" max="6658" width="49.75" style="13" customWidth="1"/>
    <col min="6659" max="6659" width="39.25" style="13" customWidth="1"/>
    <col min="6660" max="6660" width="6.875" style="13" customWidth="1"/>
    <col min="6661" max="6661" width="11.625" style="13" customWidth="1"/>
    <col min="6662" max="6662" width="6.75" style="13" customWidth="1"/>
    <col min="6663" max="6663" width="11.25" style="13" customWidth="1"/>
    <col min="6664" max="6664" width="19.375" style="13" customWidth="1"/>
    <col min="6665" max="6665" width="8.125" style="13" customWidth="1"/>
    <col min="6666" max="6912" width="9" style="13"/>
    <col min="6913" max="6913" width="10" style="13" bestFit="1" customWidth="1"/>
    <col min="6914" max="6914" width="49.75" style="13" customWidth="1"/>
    <col min="6915" max="6915" width="39.25" style="13" customWidth="1"/>
    <col min="6916" max="6916" width="6.875" style="13" customWidth="1"/>
    <col min="6917" max="6917" width="11.625" style="13" customWidth="1"/>
    <col min="6918" max="6918" width="6.75" style="13" customWidth="1"/>
    <col min="6919" max="6919" width="11.25" style="13" customWidth="1"/>
    <col min="6920" max="6920" width="19.375" style="13" customWidth="1"/>
    <col min="6921" max="6921" width="8.125" style="13" customWidth="1"/>
    <col min="6922" max="7168" width="9" style="13"/>
    <col min="7169" max="7169" width="10" style="13" bestFit="1" customWidth="1"/>
    <col min="7170" max="7170" width="49.75" style="13" customWidth="1"/>
    <col min="7171" max="7171" width="39.25" style="13" customWidth="1"/>
    <col min="7172" max="7172" width="6.875" style="13" customWidth="1"/>
    <col min="7173" max="7173" width="11.625" style="13" customWidth="1"/>
    <col min="7174" max="7174" width="6.75" style="13" customWidth="1"/>
    <col min="7175" max="7175" width="11.25" style="13" customWidth="1"/>
    <col min="7176" max="7176" width="19.375" style="13" customWidth="1"/>
    <col min="7177" max="7177" width="8.125" style="13" customWidth="1"/>
    <col min="7178" max="7424" width="9" style="13"/>
    <col min="7425" max="7425" width="10" style="13" bestFit="1" customWidth="1"/>
    <col min="7426" max="7426" width="49.75" style="13" customWidth="1"/>
    <col min="7427" max="7427" width="39.25" style="13" customWidth="1"/>
    <col min="7428" max="7428" width="6.875" style="13" customWidth="1"/>
    <col min="7429" max="7429" width="11.625" style="13" customWidth="1"/>
    <col min="7430" max="7430" width="6.75" style="13" customWidth="1"/>
    <col min="7431" max="7431" width="11.25" style="13" customWidth="1"/>
    <col min="7432" max="7432" width="19.375" style="13" customWidth="1"/>
    <col min="7433" max="7433" width="8.125" style="13" customWidth="1"/>
    <col min="7434" max="7680" width="9" style="13"/>
    <col min="7681" max="7681" width="10" style="13" bestFit="1" customWidth="1"/>
    <col min="7682" max="7682" width="49.75" style="13" customWidth="1"/>
    <col min="7683" max="7683" width="39.25" style="13" customWidth="1"/>
    <col min="7684" max="7684" width="6.875" style="13" customWidth="1"/>
    <col min="7685" max="7685" width="11.625" style="13" customWidth="1"/>
    <col min="7686" max="7686" width="6.75" style="13" customWidth="1"/>
    <col min="7687" max="7687" width="11.25" style="13" customWidth="1"/>
    <col min="7688" max="7688" width="19.375" style="13" customWidth="1"/>
    <col min="7689" max="7689" width="8.125" style="13" customWidth="1"/>
    <col min="7690" max="7936" width="9" style="13"/>
    <col min="7937" max="7937" width="10" style="13" bestFit="1" customWidth="1"/>
    <col min="7938" max="7938" width="49.75" style="13" customWidth="1"/>
    <col min="7939" max="7939" width="39.25" style="13" customWidth="1"/>
    <col min="7940" max="7940" width="6.875" style="13" customWidth="1"/>
    <col min="7941" max="7941" width="11.625" style="13" customWidth="1"/>
    <col min="7942" max="7942" width="6.75" style="13" customWidth="1"/>
    <col min="7943" max="7943" width="11.25" style="13" customWidth="1"/>
    <col min="7944" max="7944" width="19.375" style="13" customWidth="1"/>
    <col min="7945" max="7945" width="8.125" style="13" customWidth="1"/>
    <col min="7946" max="8192" width="9" style="13"/>
    <col min="8193" max="8193" width="10" style="13" bestFit="1" customWidth="1"/>
    <col min="8194" max="8194" width="49.75" style="13" customWidth="1"/>
    <col min="8195" max="8195" width="39.25" style="13" customWidth="1"/>
    <col min="8196" max="8196" width="6.875" style="13" customWidth="1"/>
    <col min="8197" max="8197" width="11.625" style="13" customWidth="1"/>
    <col min="8198" max="8198" width="6.75" style="13" customWidth="1"/>
    <col min="8199" max="8199" width="11.25" style="13" customWidth="1"/>
    <col min="8200" max="8200" width="19.375" style="13" customWidth="1"/>
    <col min="8201" max="8201" width="8.125" style="13" customWidth="1"/>
    <col min="8202" max="8448" width="9" style="13"/>
    <col min="8449" max="8449" width="10" style="13" bestFit="1" customWidth="1"/>
    <col min="8450" max="8450" width="49.75" style="13" customWidth="1"/>
    <col min="8451" max="8451" width="39.25" style="13" customWidth="1"/>
    <col min="8452" max="8452" width="6.875" style="13" customWidth="1"/>
    <col min="8453" max="8453" width="11.625" style="13" customWidth="1"/>
    <col min="8454" max="8454" width="6.75" style="13" customWidth="1"/>
    <col min="8455" max="8455" width="11.25" style="13" customWidth="1"/>
    <col min="8456" max="8456" width="19.375" style="13" customWidth="1"/>
    <col min="8457" max="8457" width="8.125" style="13" customWidth="1"/>
    <col min="8458" max="8704" width="9" style="13"/>
    <col min="8705" max="8705" width="10" style="13" bestFit="1" customWidth="1"/>
    <col min="8706" max="8706" width="49.75" style="13" customWidth="1"/>
    <col min="8707" max="8707" width="39.25" style="13" customWidth="1"/>
    <col min="8708" max="8708" width="6.875" style="13" customWidth="1"/>
    <col min="8709" max="8709" width="11.625" style="13" customWidth="1"/>
    <col min="8710" max="8710" width="6.75" style="13" customWidth="1"/>
    <col min="8711" max="8711" width="11.25" style="13" customWidth="1"/>
    <col min="8712" max="8712" width="19.375" style="13" customWidth="1"/>
    <col min="8713" max="8713" width="8.125" style="13" customWidth="1"/>
    <col min="8714" max="8960" width="9" style="13"/>
    <col min="8961" max="8961" width="10" style="13" bestFit="1" customWidth="1"/>
    <col min="8962" max="8962" width="49.75" style="13" customWidth="1"/>
    <col min="8963" max="8963" width="39.25" style="13" customWidth="1"/>
    <col min="8964" max="8964" width="6.875" style="13" customWidth="1"/>
    <col min="8965" max="8965" width="11.625" style="13" customWidth="1"/>
    <col min="8966" max="8966" width="6.75" style="13" customWidth="1"/>
    <col min="8967" max="8967" width="11.25" style="13" customWidth="1"/>
    <col min="8968" max="8968" width="19.375" style="13" customWidth="1"/>
    <col min="8969" max="8969" width="8.125" style="13" customWidth="1"/>
    <col min="8970" max="9216" width="9" style="13"/>
    <col min="9217" max="9217" width="10" style="13" bestFit="1" customWidth="1"/>
    <col min="9218" max="9218" width="49.75" style="13" customWidth="1"/>
    <col min="9219" max="9219" width="39.25" style="13" customWidth="1"/>
    <col min="9220" max="9220" width="6.875" style="13" customWidth="1"/>
    <col min="9221" max="9221" width="11.625" style="13" customWidth="1"/>
    <col min="9222" max="9222" width="6.75" style="13" customWidth="1"/>
    <col min="9223" max="9223" width="11.25" style="13" customWidth="1"/>
    <col min="9224" max="9224" width="19.375" style="13" customWidth="1"/>
    <col min="9225" max="9225" width="8.125" style="13" customWidth="1"/>
    <col min="9226" max="9472" width="9" style="13"/>
    <col min="9473" max="9473" width="10" style="13" bestFit="1" customWidth="1"/>
    <col min="9474" max="9474" width="49.75" style="13" customWidth="1"/>
    <col min="9475" max="9475" width="39.25" style="13" customWidth="1"/>
    <col min="9476" max="9476" width="6.875" style="13" customWidth="1"/>
    <col min="9477" max="9477" width="11.625" style="13" customWidth="1"/>
    <col min="9478" max="9478" width="6.75" style="13" customWidth="1"/>
    <col min="9479" max="9479" width="11.25" style="13" customWidth="1"/>
    <col min="9480" max="9480" width="19.375" style="13" customWidth="1"/>
    <col min="9481" max="9481" width="8.125" style="13" customWidth="1"/>
    <col min="9482" max="9728" width="9" style="13"/>
    <col min="9729" max="9729" width="10" style="13" bestFit="1" customWidth="1"/>
    <col min="9730" max="9730" width="49.75" style="13" customWidth="1"/>
    <col min="9731" max="9731" width="39.25" style="13" customWidth="1"/>
    <col min="9732" max="9732" width="6.875" style="13" customWidth="1"/>
    <col min="9733" max="9733" width="11.625" style="13" customWidth="1"/>
    <col min="9734" max="9734" width="6.75" style="13" customWidth="1"/>
    <col min="9735" max="9735" width="11.25" style="13" customWidth="1"/>
    <col min="9736" max="9736" width="19.375" style="13" customWidth="1"/>
    <col min="9737" max="9737" width="8.125" style="13" customWidth="1"/>
    <col min="9738" max="9984" width="9" style="13"/>
    <col min="9985" max="9985" width="10" style="13" bestFit="1" customWidth="1"/>
    <col min="9986" max="9986" width="49.75" style="13" customWidth="1"/>
    <col min="9987" max="9987" width="39.25" style="13" customWidth="1"/>
    <col min="9988" max="9988" width="6.875" style="13" customWidth="1"/>
    <col min="9989" max="9989" width="11.625" style="13" customWidth="1"/>
    <col min="9990" max="9990" width="6.75" style="13" customWidth="1"/>
    <col min="9991" max="9991" width="11.25" style="13" customWidth="1"/>
    <col min="9992" max="9992" width="19.375" style="13" customWidth="1"/>
    <col min="9993" max="9993" width="8.125" style="13" customWidth="1"/>
    <col min="9994" max="10240" width="9" style="13"/>
    <col min="10241" max="10241" width="10" style="13" bestFit="1" customWidth="1"/>
    <col min="10242" max="10242" width="49.75" style="13" customWidth="1"/>
    <col min="10243" max="10243" width="39.25" style="13" customWidth="1"/>
    <col min="10244" max="10244" width="6.875" style="13" customWidth="1"/>
    <col min="10245" max="10245" width="11.625" style="13" customWidth="1"/>
    <col min="10246" max="10246" width="6.75" style="13" customWidth="1"/>
    <col min="10247" max="10247" width="11.25" style="13" customWidth="1"/>
    <col min="10248" max="10248" width="19.375" style="13" customWidth="1"/>
    <col min="10249" max="10249" width="8.125" style="13" customWidth="1"/>
    <col min="10250" max="10496" width="9" style="13"/>
    <col min="10497" max="10497" width="10" style="13" bestFit="1" customWidth="1"/>
    <col min="10498" max="10498" width="49.75" style="13" customWidth="1"/>
    <col min="10499" max="10499" width="39.25" style="13" customWidth="1"/>
    <col min="10500" max="10500" width="6.875" style="13" customWidth="1"/>
    <col min="10501" max="10501" width="11.625" style="13" customWidth="1"/>
    <col min="10502" max="10502" width="6.75" style="13" customWidth="1"/>
    <col min="10503" max="10503" width="11.25" style="13" customWidth="1"/>
    <col min="10504" max="10504" width="19.375" style="13" customWidth="1"/>
    <col min="10505" max="10505" width="8.125" style="13" customWidth="1"/>
    <col min="10506" max="10752" width="9" style="13"/>
    <col min="10753" max="10753" width="10" style="13" bestFit="1" customWidth="1"/>
    <col min="10754" max="10754" width="49.75" style="13" customWidth="1"/>
    <col min="10755" max="10755" width="39.25" style="13" customWidth="1"/>
    <col min="10756" max="10756" width="6.875" style="13" customWidth="1"/>
    <col min="10757" max="10757" width="11.625" style="13" customWidth="1"/>
    <col min="10758" max="10758" width="6.75" style="13" customWidth="1"/>
    <col min="10759" max="10759" width="11.25" style="13" customWidth="1"/>
    <col min="10760" max="10760" width="19.375" style="13" customWidth="1"/>
    <col min="10761" max="10761" width="8.125" style="13" customWidth="1"/>
    <col min="10762" max="11008" width="9" style="13"/>
    <col min="11009" max="11009" width="10" style="13" bestFit="1" customWidth="1"/>
    <col min="11010" max="11010" width="49.75" style="13" customWidth="1"/>
    <col min="11011" max="11011" width="39.25" style="13" customWidth="1"/>
    <col min="11012" max="11012" width="6.875" style="13" customWidth="1"/>
    <col min="11013" max="11013" width="11.625" style="13" customWidth="1"/>
    <col min="11014" max="11014" width="6.75" style="13" customWidth="1"/>
    <col min="11015" max="11015" width="11.25" style="13" customWidth="1"/>
    <col min="11016" max="11016" width="19.375" style="13" customWidth="1"/>
    <col min="11017" max="11017" width="8.125" style="13" customWidth="1"/>
    <col min="11018" max="11264" width="9" style="13"/>
    <col min="11265" max="11265" width="10" style="13" bestFit="1" customWidth="1"/>
    <col min="11266" max="11266" width="49.75" style="13" customWidth="1"/>
    <col min="11267" max="11267" width="39.25" style="13" customWidth="1"/>
    <col min="11268" max="11268" width="6.875" style="13" customWidth="1"/>
    <col min="11269" max="11269" width="11.625" style="13" customWidth="1"/>
    <col min="11270" max="11270" width="6.75" style="13" customWidth="1"/>
    <col min="11271" max="11271" width="11.25" style="13" customWidth="1"/>
    <col min="11272" max="11272" width="19.375" style="13" customWidth="1"/>
    <col min="11273" max="11273" width="8.125" style="13" customWidth="1"/>
    <col min="11274" max="11520" width="9" style="13"/>
    <col min="11521" max="11521" width="10" style="13" bestFit="1" customWidth="1"/>
    <col min="11522" max="11522" width="49.75" style="13" customWidth="1"/>
    <col min="11523" max="11523" width="39.25" style="13" customWidth="1"/>
    <col min="11524" max="11524" width="6.875" style="13" customWidth="1"/>
    <col min="11525" max="11525" width="11.625" style="13" customWidth="1"/>
    <col min="11526" max="11526" width="6.75" style="13" customWidth="1"/>
    <col min="11527" max="11527" width="11.25" style="13" customWidth="1"/>
    <col min="11528" max="11528" width="19.375" style="13" customWidth="1"/>
    <col min="11529" max="11529" width="8.125" style="13" customWidth="1"/>
    <col min="11530" max="11776" width="9" style="13"/>
    <col min="11777" max="11777" width="10" style="13" bestFit="1" customWidth="1"/>
    <col min="11778" max="11778" width="49.75" style="13" customWidth="1"/>
    <col min="11779" max="11779" width="39.25" style="13" customWidth="1"/>
    <col min="11780" max="11780" width="6.875" style="13" customWidth="1"/>
    <col min="11781" max="11781" width="11.625" style="13" customWidth="1"/>
    <col min="11782" max="11782" width="6.75" style="13" customWidth="1"/>
    <col min="11783" max="11783" width="11.25" style="13" customWidth="1"/>
    <col min="11784" max="11784" width="19.375" style="13" customWidth="1"/>
    <col min="11785" max="11785" width="8.125" style="13" customWidth="1"/>
    <col min="11786" max="12032" width="9" style="13"/>
    <col min="12033" max="12033" width="10" style="13" bestFit="1" customWidth="1"/>
    <col min="12034" max="12034" width="49.75" style="13" customWidth="1"/>
    <col min="12035" max="12035" width="39.25" style="13" customWidth="1"/>
    <col min="12036" max="12036" width="6.875" style="13" customWidth="1"/>
    <col min="12037" max="12037" width="11.625" style="13" customWidth="1"/>
    <col min="12038" max="12038" width="6.75" style="13" customWidth="1"/>
    <col min="12039" max="12039" width="11.25" style="13" customWidth="1"/>
    <col min="12040" max="12040" width="19.375" style="13" customWidth="1"/>
    <col min="12041" max="12041" width="8.125" style="13" customWidth="1"/>
    <col min="12042" max="12288" width="9" style="13"/>
    <col min="12289" max="12289" width="10" style="13" bestFit="1" customWidth="1"/>
    <col min="12290" max="12290" width="49.75" style="13" customWidth="1"/>
    <col min="12291" max="12291" width="39.25" style="13" customWidth="1"/>
    <col min="12292" max="12292" width="6.875" style="13" customWidth="1"/>
    <col min="12293" max="12293" width="11.625" style="13" customWidth="1"/>
    <col min="12294" max="12294" width="6.75" style="13" customWidth="1"/>
    <col min="12295" max="12295" width="11.25" style="13" customWidth="1"/>
    <col min="12296" max="12296" width="19.375" style="13" customWidth="1"/>
    <col min="12297" max="12297" width="8.125" style="13" customWidth="1"/>
    <col min="12298" max="12544" width="9" style="13"/>
    <col min="12545" max="12545" width="10" style="13" bestFit="1" customWidth="1"/>
    <col min="12546" max="12546" width="49.75" style="13" customWidth="1"/>
    <col min="12547" max="12547" width="39.25" style="13" customWidth="1"/>
    <col min="12548" max="12548" width="6.875" style="13" customWidth="1"/>
    <col min="12549" max="12549" width="11.625" style="13" customWidth="1"/>
    <col min="12550" max="12550" width="6.75" style="13" customWidth="1"/>
    <col min="12551" max="12551" width="11.25" style="13" customWidth="1"/>
    <col min="12552" max="12552" width="19.375" style="13" customWidth="1"/>
    <col min="12553" max="12553" width="8.125" style="13" customWidth="1"/>
    <col min="12554" max="12800" width="9" style="13"/>
    <col min="12801" max="12801" width="10" style="13" bestFit="1" customWidth="1"/>
    <col min="12802" max="12802" width="49.75" style="13" customWidth="1"/>
    <col min="12803" max="12803" width="39.25" style="13" customWidth="1"/>
    <col min="12804" max="12804" width="6.875" style="13" customWidth="1"/>
    <col min="12805" max="12805" width="11.625" style="13" customWidth="1"/>
    <col min="12806" max="12806" width="6.75" style="13" customWidth="1"/>
    <col min="12807" max="12807" width="11.25" style="13" customWidth="1"/>
    <col min="12808" max="12808" width="19.375" style="13" customWidth="1"/>
    <col min="12809" max="12809" width="8.125" style="13" customWidth="1"/>
    <col min="12810" max="13056" width="9" style="13"/>
    <col min="13057" max="13057" width="10" style="13" bestFit="1" customWidth="1"/>
    <col min="13058" max="13058" width="49.75" style="13" customWidth="1"/>
    <col min="13059" max="13059" width="39.25" style="13" customWidth="1"/>
    <col min="13060" max="13060" width="6.875" style="13" customWidth="1"/>
    <col min="13061" max="13061" width="11.625" style="13" customWidth="1"/>
    <col min="13062" max="13062" width="6.75" style="13" customWidth="1"/>
    <col min="13063" max="13063" width="11.25" style="13" customWidth="1"/>
    <col min="13064" max="13064" width="19.375" style="13" customWidth="1"/>
    <col min="13065" max="13065" width="8.125" style="13" customWidth="1"/>
    <col min="13066" max="13312" width="9" style="13"/>
    <col min="13313" max="13313" width="10" style="13" bestFit="1" customWidth="1"/>
    <col min="13314" max="13314" width="49.75" style="13" customWidth="1"/>
    <col min="13315" max="13315" width="39.25" style="13" customWidth="1"/>
    <col min="13316" max="13316" width="6.875" style="13" customWidth="1"/>
    <col min="13317" max="13317" width="11.625" style="13" customWidth="1"/>
    <col min="13318" max="13318" width="6.75" style="13" customWidth="1"/>
    <col min="13319" max="13319" width="11.25" style="13" customWidth="1"/>
    <col min="13320" max="13320" width="19.375" style="13" customWidth="1"/>
    <col min="13321" max="13321" width="8.125" style="13" customWidth="1"/>
    <col min="13322" max="13568" width="9" style="13"/>
    <col min="13569" max="13569" width="10" style="13" bestFit="1" customWidth="1"/>
    <col min="13570" max="13570" width="49.75" style="13" customWidth="1"/>
    <col min="13571" max="13571" width="39.25" style="13" customWidth="1"/>
    <col min="13572" max="13572" width="6.875" style="13" customWidth="1"/>
    <col min="13573" max="13573" width="11.625" style="13" customWidth="1"/>
    <col min="13574" max="13574" width="6.75" style="13" customWidth="1"/>
    <col min="13575" max="13575" width="11.25" style="13" customWidth="1"/>
    <col min="13576" max="13576" width="19.375" style="13" customWidth="1"/>
    <col min="13577" max="13577" width="8.125" style="13" customWidth="1"/>
    <col min="13578" max="13824" width="9" style="13"/>
    <col min="13825" max="13825" width="10" style="13" bestFit="1" customWidth="1"/>
    <col min="13826" max="13826" width="49.75" style="13" customWidth="1"/>
    <col min="13827" max="13827" width="39.25" style="13" customWidth="1"/>
    <col min="13828" max="13828" width="6.875" style="13" customWidth="1"/>
    <col min="13829" max="13829" width="11.625" style="13" customWidth="1"/>
    <col min="13830" max="13830" width="6.75" style="13" customWidth="1"/>
    <col min="13831" max="13831" width="11.25" style="13" customWidth="1"/>
    <col min="13832" max="13832" width="19.375" style="13" customWidth="1"/>
    <col min="13833" max="13833" width="8.125" style="13" customWidth="1"/>
    <col min="13834" max="14080" width="9" style="13"/>
    <col min="14081" max="14081" width="10" style="13" bestFit="1" customWidth="1"/>
    <col min="14082" max="14082" width="49.75" style="13" customWidth="1"/>
    <col min="14083" max="14083" width="39.25" style="13" customWidth="1"/>
    <col min="14084" max="14084" width="6.875" style="13" customWidth="1"/>
    <col min="14085" max="14085" width="11.625" style="13" customWidth="1"/>
    <col min="14086" max="14086" width="6.75" style="13" customWidth="1"/>
    <col min="14087" max="14087" width="11.25" style="13" customWidth="1"/>
    <col min="14088" max="14088" width="19.375" style="13" customWidth="1"/>
    <col min="14089" max="14089" width="8.125" style="13" customWidth="1"/>
    <col min="14090" max="14336" width="9" style="13"/>
    <col min="14337" max="14337" width="10" style="13" bestFit="1" customWidth="1"/>
    <col min="14338" max="14338" width="49.75" style="13" customWidth="1"/>
    <col min="14339" max="14339" width="39.25" style="13" customWidth="1"/>
    <col min="14340" max="14340" width="6.875" style="13" customWidth="1"/>
    <col min="14341" max="14341" width="11.625" style="13" customWidth="1"/>
    <col min="14342" max="14342" width="6.75" style="13" customWidth="1"/>
    <col min="14343" max="14343" width="11.25" style="13" customWidth="1"/>
    <col min="14344" max="14344" width="19.375" style="13" customWidth="1"/>
    <col min="14345" max="14345" width="8.125" style="13" customWidth="1"/>
    <col min="14346" max="14592" width="9" style="13"/>
    <col min="14593" max="14593" width="10" style="13" bestFit="1" customWidth="1"/>
    <col min="14594" max="14594" width="49.75" style="13" customWidth="1"/>
    <col min="14595" max="14595" width="39.25" style="13" customWidth="1"/>
    <col min="14596" max="14596" width="6.875" style="13" customWidth="1"/>
    <col min="14597" max="14597" width="11.625" style="13" customWidth="1"/>
    <col min="14598" max="14598" width="6.75" style="13" customWidth="1"/>
    <col min="14599" max="14599" width="11.25" style="13" customWidth="1"/>
    <col min="14600" max="14600" width="19.375" style="13" customWidth="1"/>
    <col min="14601" max="14601" width="8.125" style="13" customWidth="1"/>
    <col min="14602" max="14848" width="9" style="13"/>
    <col min="14849" max="14849" width="10" style="13" bestFit="1" customWidth="1"/>
    <col min="14850" max="14850" width="49.75" style="13" customWidth="1"/>
    <col min="14851" max="14851" width="39.25" style="13" customWidth="1"/>
    <col min="14852" max="14852" width="6.875" style="13" customWidth="1"/>
    <col min="14853" max="14853" width="11.625" style="13" customWidth="1"/>
    <col min="14854" max="14854" width="6.75" style="13" customWidth="1"/>
    <col min="14855" max="14855" width="11.25" style="13" customWidth="1"/>
    <col min="14856" max="14856" width="19.375" style="13" customWidth="1"/>
    <col min="14857" max="14857" width="8.125" style="13" customWidth="1"/>
    <col min="14858" max="15104" width="9" style="13"/>
    <col min="15105" max="15105" width="10" style="13" bestFit="1" customWidth="1"/>
    <col min="15106" max="15106" width="49.75" style="13" customWidth="1"/>
    <col min="15107" max="15107" width="39.25" style="13" customWidth="1"/>
    <col min="15108" max="15108" width="6.875" style="13" customWidth="1"/>
    <col min="15109" max="15109" width="11.625" style="13" customWidth="1"/>
    <col min="15110" max="15110" width="6.75" style="13" customWidth="1"/>
    <col min="15111" max="15111" width="11.25" style="13" customWidth="1"/>
    <col min="15112" max="15112" width="19.375" style="13" customWidth="1"/>
    <col min="15113" max="15113" width="8.125" style="13" customWidth="1"/>
    <col min="15114" max="15360" width="9" style="13"/>
    <col min="15361" max="15361" width="10" style="13" bestFit="1" customWidth="1"/>
    <col min="15362" max="15362" width="49.75" style="13" customWidth="1"/>
    <col min="15363" max="15363" width="39.25" style="13" customWidth="1"/>
    <col min="15364" max="15364" width="6.875" style="13" customWidth="1"/>
    <col min="15365" max="15365" width="11.625" style="13" customWidth="1"/>
    <col min="15366" max="15366" width="6.75" style="13" customWidth="1"/>
    <col min="15367" max="15367" width="11.25" style="13" customWidth="1"/>
    <col min="15368" max="15368" width="19.375" style="13" customWidth="1"/>
    <col min="15369" max="15369" width="8.125" style="13" customWidth="1"/>
    <col min="15370" max="15616" width="9" style="13"/>
    <col min="15617" max="15617" width="10" style="13" bestFit="1" customWidth="1"/>
    <col min="15618" max="15618" width="49.75" style="13" customWidth="1"/>
    <col min="15619" max="15619" width="39.25" style="13" customWidth="1"/>
    <col min="15620" max="15620" width="6.875" style="13" customWidth="1"/>
    <col min="15621" max="15621" width="11.625" style="13" customWidth="1"/>
    <col min="15622" max="15622" width="6.75" style="13" customWidth="1"/>
    <col min="15623" max="15623" width="11.25" style="13" customWidth="1"/>
    <col min="15624" max="15624" width="19.375" style="13" customWidth="1"/>
    <col min="15625" max="15625" width="8.125" style="13" customWidth="1"/>
    <col min="15626" max="15872" width="9" style="13"/>
    <col min="15873" max="15873" width="10" style="13" bestFit="1" customWidth="1"/>
    <col min="15874" max="15874" width="49.75" style="13" customWidth="1"/>
    <col min="15875" max="15875" width="39.25" style="13" customWidth="1"/>
    <col min="15876" max="15876" width="6.875" style="13" customWidth="1"/>
    <col min="15877" max="15877" width="11.625" style="13" customWidth="1"/>
    <col min="15878" max="15878" width="6.75" style="13" customWidth="1"/>
    <col min="15879" max="15879" width="11.25" style="13" customWidth="1"/>
    <col min="15880" max="15880" width="19.375" style="13" customWidth="1"/>
    <col min="15881" max="15881" width="8.125" style="13" customWidth="1"/>
    <col min="15882" max="16128" width="9" style="13"/>
    <col min="16129" max="16129" width="10" style="13" bestFit="1" customWidth="1"/>
    <col min="16130" max="16130" width="49.75" style="13" customWidth="1"/>
    <col min="16131" max="16131" width="39.25" style="13" customWidth="1"/>
    <col min="16132" max="16132" width="6.875" style="13" customWidth="1"/>
    <col min="16133" max="16133" width="11.625" style="13" customWidth="1"/>
    <col min="16134" max="16134" width="6.75" style="13" customWidth="1"/>
    <col min="16135" max="16135" width="11.25" style="13" customWidth="1"/>
    <col min="16136" max="16136" width="19.375" style="13" customWidth="1"/>
    <col min="16137" max="16137" width="8.125" style="13" customWidth="1"/>
    <col min="16138" max="16384" width="9" style="13"/>
  </cols>
  <sheetData>
    <row r="1" spans="1:11" ht="25.5" customHeight="1" thickBot="1" x14ac:dyDescent="0.3">
      <c r="A1" s="329" t="s">
        <v>103</v>
      </c>
      <c r="B1" s="345" t="s">
        <v>95</v>
      </c>
      <c r="C1" s="345"/>
      <c r="D1" s="345"/>
      <c r="E1" s="345"/>
      <c r="F1" s="345"/>
      <c r="G1" s="345"/>
      <c r="H1" s="345"/>
      <c r="I1" s="345"/>
      <c r="J1" s="345"/>
      <c r="K1" s="345"/>
    </row>
    <row r="2" spans="1:11" ht="18.75" thickBot="1" x14ac:dyDescent="0.3">
      <c r="A2" s="329"/>
      <c r="B2" s="49">
        <f>NTERV!E10</f>
        <v>0</v>
      </c>
      <c r="D2" s="14"/>
      <c r="E2" s="346" t="s">
        <v>90</v>
      </c>
      <c r="F2" s="347"/>
      <c r="G2" s="52">
        <f>NTERV!L36</f>
        <v>0</v>
      </c>
      <c r="H2" s="55">
        <f>NTERV!O36</f>
        <v>0</v>
      </c>
      <c r="J2" s="57" t="s">
        <v>87</v>
      </c>
      <c r="K2" s="53">
        <f>NTERV!B36</f>
        <v>0</v>
      </c>
    </row>
    <row r="3" spans="1:11" s="17" customFormat="1" ht="16.5" customHeight="1" thickBot="1" x14ac:dyDescent="0.3">
      <c r="A3" s="15"/>
      <c r="B3" s="16"/>
      <c r="D3" s="330" t="s">
        <v>89</v>
      </c>
      <c r="E3" s="330" t="s">
        <v>71</v>
      </c>
      <c r="F3" s="330" t="s">
        <v>72</v>
      </c>
      <c r="G3" s="56" t="s">
        <v>73</v>
      </c>
      <c r="H3" s="348" t="s">
        <v>74</v>
      </c>
      <c r="I3" s="330" t="s">
        <v>75</v>
      </c>
      <c r="J3" s="330" t="s">
        <v>63</v>
      </c>
      <c r="K3" s="330" t="s">
        <v>76</v>
      </c>
    </row>
    <row r="4" spans="1:11" s="17" customFormat="1" ht="15" x14ac:dyDescent="0.2">
      <c r="A4" s="342" t="s">
        <v>87</v>
      </c>
      <c r="B4" s="330" t="s">
        <v>83</v>
      </c>
      <c r="C4" s="342" t="s">
        <v>88</v>
      </c>
      <c r="D4" s="331"/>
      <c r="E4" s="331"/>
      <c r="F4" s="331"/>
      <c r="G4" s="333">
        <f>IF(NTERV!AH3="x",0.54,IF(NTERV!AH4="x",0.54,IF(NTERV!AH5="x",0.246,"0")))</f>
        <v>0.54</v>
      </c>
      <c r="H4" s="336"/>
      <c r="I4" s="331"/>
      <c r="J4" s="331"/>
      <c r="K4" s="331"/>
    </row>
    <row r="5" spans="1:11" ht="13.5" customHeight="1" thickBot="1" x14ac:dyDescent="0.2">
      <c r="A5" s="343"/>
      <c r="B5" s="332"/>
      <c r="C5" s="343"/>
      <c r="D5" s="332"/>
      <c r="E5" s="332"/>
      <c r="F5" s="332"/>
      <c r="G5" s="334"/>
      <c r="H5" s="337"/>
      <c r="I5" s="332"/>
      <c r="J5" s="332"/>
      <c r="K5" s="332"/>
    </row>
    <row r="6" spans="1:11" ht="24.75" customHeight="1" x14ac:dyDescent="0.2">
      <c r="A6" s="18"/>
      <c r="B6" s="19"/>
      <c r="C6" s="19"/>
      <c r="D6" s="20"/>
      <c r="E6" s="20"/>
      <c r="F6" s="21">
        <f>+D6-E6</f>
        <v>0</v>
      </c>
      <c r="G6" s="22">
        <f>+F6*G$4</f>
        <v>0</v>
      </c>
      <c r="H6" s="23"/>
      <c r="I6" s="23"/>
      <c r="J6" s="23"/>
      <c r="K6" s="23"/>
    </row>
    <row r="7" spans="1:11" ht="24.75" customHeight="1" x14ac:dyDescent="0.2">
      <c r="A7" s="24"/>
      <c r="B7" s="25"/>
      <c r="C7" s="25"/>
      <c r="D7" s="26"/>
      <c r="E7" s="26"/>
      <c r="F7" s="21">
        <f t="shared" ref="F7:F39" si="0">+D7-E7</f>
        <v>0</v>
      </c>
      <c r="G7" s="22">
        <f t="shared" ref="G7:G39" si="1">+F7*G$4</f>
        <v>0</v>
      </c>
      <c r="H7" s="23"/>
      <c r="I7" s="23"/>
      <c r="J7" s="23"/>
      <c r="K7" s="23"/>
    </row>
    <row r="8" spans="1:11" ht="24.75" customHeight="1" x14ac:dyDescent="0.2">
      <c r="A8" s="24"/>
      <c r="B8" s="25"/>
      <c r="C8" s="25"/>
      <c r="D8" s="26"/>
      <c r="E8" s="26"/>
      <c r="F8" s="21">
        <f t="shared" si="0"/>
        <v>0</v>
      </c>
      <c r="G8" s="22">
        <f t="shared" si="1"/>
        <v>0</v>
      </c>
      <c r="H8" s="23"/>
      <c r="I8" s="23"/>
      <c r="J8" s="23"/>
      <c r="K8" s="23"/>
    </row>
    <row r="9" spans="1:11" ht="24.75" customHeight="1" x14ac:dyDescent="0.2">
      <c r="A9" s="24"/>
      <c r="B9" s="25"/>
      <c r="C9" s="25"/>
      <c r="D9" s="26"/>
      <c r="E9" s="26"/>
      <c r="F9" s="21">
        <f t="shared" si="0"/>
        <v>0</v>
      </c>
      <c r="G9" s="22">
        <f t="shared" si="1"/>
        <v>0</v>
      </c>
      <c r="H9" s="23"/>
      <c r="I9" s="23"/>
      <c r="J9" s="23"/>
      <c r="K9" s="23"/>
    </row>
    <row r="10" spans="1:11" ht="24.75" customHeight="1" x14ac:dyDescent="0.2">
      <c r="A10" s="24"/>
      <c r="B10" s="25"/>
      <c r="C10" s="25"/>
      <c r="D10" s="26"/>
      <c r="E10" s="26"/>
      <c r="F10" s="21">
        <f t="shared" si="0"/>
        <v>0</v>
      </c>
      <c r="G10" s="22">
        <f t="shared" si="1"/>
        <v>0</v>
      </c>
      <c r="H10" s="23"/>
      <c r="I10" s="23"/>
      <c r="J10" s="23"/>
      <c r="K10" s="23"/>
    </row>
    <row r="11" spans="1:11" ht="24.75" customHeight="1" x14ac:dyDescent="0.2">
      <c r="A11" s="24"/>
      <c r="B11" s="25"/>
      <c r="C11" s="25"/>
      <c r="D11" s="26"/>
      <c r="E11" s="26"/>
      <c r="F11" s="21">
        <f t="shared" si="0"/>
        <v>0</v>
      </c>
      <c r="G11" s="22">
        <f t="shared" si="1"/>
        <v>0</v>
      </c>
      <c r="H11" s="23"/>
      <c r="I11" s="23"/>
      <c r="J11" s="23"/>
      <c r="K11" s="23"/>
    </row>
    <row r="12" spans="1:11" ht="24.75" customHeight="1" x14ac:dyDescent="0.2">
      <c r="A12" s="24"/>
      <c r="B12" s="25"/>
      <c r="C12" s="25"/>
      <c r="D12" s="26"/>
      <c r="E12" s="26"/>
      <c r="F12" s="21">
        <f t="shared" si="0"/>
        <v>0</v>
      </c>
      <c r="G12" s="22">
        <f t="shared" si="1"/>
        <v>0</v>
      </c>
      <c r="H12" s="23"/>
      <c r="I12" s="23"/>
      <c r="J12" s="23"/>
      <c r="K12" s="23"/>
    </row>
    <row r="13" spans="1:11" ht="24.75" customHeight="1" x14ac:dyDescent="0.2">
      <c r="A13" s="24"/>
      <c r="B13" s="25"/>
      <c r="C13" s="25"/>
      <c r="D13" s="26"/>
      <c r="E13" s="26"/>
      <c r="F13" s="21">
        <f t="shared" si="0"/>
        <v>0</v>
      </c>
      <c r="G13" s="22">
        <f t="shared" si="1"/>
        <v>0</v>
      </c>
      <c r="H13" s="23"/>
      <c r="I13" s="23"/>
      <c r="J13" s="23"/>
      <c r="K13" s="23"/>
    </row>
    <row r="14" spans="1:11" ht="24.75" customHeight="1" x14ac:dyDescent="0.2">
      <c r="A14" s="24"/>
      <c r="B14" s="25"/>
      <c r="C14" s="25"/>
      <c r="D14" s="26"/>
      <c r="E14" s="26"/>
      <c r="F14" s="21">
        <f t="shared" si="0"/>
        <v>0</v>
      </c>
      <c r="G14" s="22">
        <f t="shared" si="1"/>
        <v>0</v>
      </c>
      <c r="H14" s="23"/>
      <c r="I14" s="23"/>
      <c r="J14" s="23"/>
      <c r="K14" s="23"/>
    </row>
    <row r="15" spans="1:11" ht="24.75" customHeight="1" x14ac:dyDescent="0.2">
      <c r="A15" s="24"/>
      <c r="B15" s="25"/>
      <c r="C15" s="25"/>
      <c r="D15" s="26"/>
      <c r="E15" s="26"/>
      <c r="F15" s="21">
        <f t="shared" si="0"/>
        <v>0</v>
      </c>
      <c r="G15" s="22">
        <f t="shared" si="1"/>
        <v>0</v>
      </c>
      <c r="H15" s="23"/>
      <c r="I15" s="23"/>
      <c r="J15" s="23"/>
      <c r="K15" s="23"/>
    </row>
    <row r="16" spans="1:11" ht="24.75" customHeight="1" x14ac:dyDescent="0.2">
      <c r="A16" s="24"/>
      <c r="B16" s="25"/>
      <c r="C16" s="25"/>
      <c r="D16" s="26"/>
      <c r="E16" s="26"/>
      <c r="F16" s="21">
        <f t="shared" si="0"/>
        <v>0</v>
      </c>
      <c r="G16" s="22">
        <f t="shared" si="1"/>
        <v>0</v>
      </c>
      <c r="H16" s="23"/>
      <c r="I16" s="23"/>
      <c r="J16" s="23"/>
      <c r="K16" s="23"/>
    </row>
    <row r="17" spans="1:11" ht="24.75" customHeight="1" x14ac:dyDescent="0.2">
      <c r="A17" s="24"/>
      <c r="B17" s="25"/>
      <c r="C17" s="25"/>
      <c r="D17" s="26"/>
      <c r="E17" s="26"/>
      <c r="F17" s="21">
        <f t="shared" si="0"/>
        <v>0</v>
      </c>
      <c r="G17" s="22">
        <f t="shared" si="1"/>
        <v>0</v>
      </c>
      <c r="H17" s="23"/>
      <c r="I17" s="23"/>
      <c r="J17" s="23"/>
      <c r="K17" s="23"/>
    </row>
    <row r="18" spans="1:11" ht="24.75" customHeight="1" x14ac:dyDescent="0.2">
      <c r="A18" s="24"/>
      <c r="B18" s="25"/>
      <c r="C18" s="25"/>
      <c r="D18" s="26"/>
      <c r="E18" s="26"/>
      <c r="F18" s="21">
        <f t="shared" ref="F18" si="2">+D18-E18</f>
        <v>0</v>
      </c>
      <c r="G18" s="22">
        <f t="shared" ref="G18" si="3">+F18*G$4</f>
        <v>0</v>
      </c>
      <c r="H18" s="23"/>
      <c r="I18" s="23"/>
      <c r="J18" s="23"/>
      <c r="K18" s="23"/>
    </row>
    <row r="19" spans="1:11" ht="24.75" customHeight="1" x14ac:dyDescent="0.2">
      <c r="A19" s="24"/>
      <c r="B19" s="25"/>
      <c r="C19" s="25"/>
      <c r="D19" s="26"/>
      <c r="E19" s="26"/>
      <c r="F19" s="21">
        <f t="shared" ref="F19:F22" si="4">+D19-E19</f>
        <v>0</v>
      </c>
      <c r="G19" s="22">
        <f t="shared" ref="G19:G22" si="5">+F19*G$4</f>
        <v>0</v>
      </c>
      <c r="H19" s="23"/>
      <c r="I19" s="23"/>
      <c r="J19" s="23"/>
      <c r="K19" s="23"/>
    </row>
    <row r="20" spans="1:11" ht="24.75" customHeight="1" x14ac:dyDescent="0.2">
      <c r="A20" s="24"/>
      <c r="B20" s="25"/>
      <c r="C20" s="25"/>
      <c r="D20" s="26"/>
      <c r="E20" s="26"/>
      <c r="F20" s="21">
        <f t="shared" si="4"/>
        <v>0</v>
      </c>
      <c r="G20" s="22">
        <f t="shared" si="5"/>
        <v>0</v>
      </c>
      <c r="H20" s="23"/>
      <c r="I20" s="23"/>
      <c r="J20" s="23"/>
      <c r="K20" s="23"/>
    </row>
    <row r="21" spans="1:11" ht="24.75" customHeight="1" x14ac:dyDescent="0.2">
      <c r="A21" s="24"/>
      <c r="B21" s="25"/>
      <c r="C21" s="25"/>
      <c r="D21" s="26"/>
      <c r="E21" s="26"/>
      <c r="F21" s="21">
        <f t="shared" si="4"/>
        <v>0</v>
      </c>
      <c r="G21" s="22">
        <f t="shared" si="5"/>
        <v>0</v>
      </c>
      <c r="H21" s="23"/>
      <c r="I21" s="23"/>
      <c r="J21" s="23"/>
      <c r="K21" s="23"/>
    </row>
    <row r="22" spans="1:11" ht="24.75" customHeight="1" x14ac:dyDescent="0.2">
      <c r="A22" s="24"/>
      <c r="B22" s="25"/>
      <c r="C22" s="25"/>
      <c r="D22" s="26"/>
      <c r="E22" s="26"/>
      <c r="F22" s="21">
        <f t="shared" si="4"/>
        <v>0</v>
      </c>
      <c r="G22" s="22">
        <f t="shared" si="5"/>
        <v>0</v>
      </c>
      <c r="H22" s="23"/>
      <c r="I22" s="23"/>
      <c r="J22" s="23"/>
      <c r="K22" s="23"/>
    </row>
    <row r="23" spans="1:11" ht="24.75" customHeight="1" x14ac:dyDescent="0.2">
      <c r="A23" s="24"/>
      <c r="B23" s="25"/>
      <c r="C23" s="25"/>
      <c r="D23" s="26"/>
      <c r="E23" s="26"/>
      <c r="F23" s="21">
        <f t="shared" si="0"/>
        <v>0</v>
      </c>
      <c r="G23" s="22">
        <f t="shared" si="1"/>
        <v>0</v>
      </c>
      <c r="H23" s="23"/>
      <c r="I23" s="23"/>
      <c r="J23" s="23"/>
      <c r="K23" s="23"/>
    </row>
    <row r="24" spans="1:11" ht="24.75" customHeight="1" x14ac:dyDescent="0.2">
      <c r="A24" s="24"/>
      <c r="B24" s="25"/>
      <c r="C24" s="25"/>
      <c r="D24" s="26"/>
      <c r="E24" s="26"/>
      <c r="F24" s="21">
        <f t="shared" si="0"/>
        <v>0</v>
      </c>
      <c r="G24" s="22">
        <f t="shared" si="1"/>
        <v>0</v>
      </c>
      <c r="H24" s="23"/>
      <c r="I24" s="23"/>
      <c r="J24" s="23"/>
      <c r="K24" s="23"/>
    </row>
    <row r="25" spans="1:11" ht="24.75" customHeight="1" x14ac:dyDescent="0.2">
      <c r="A25" s="24"/>
      <c r="B25" s="25"/>
      <c r="C25" s="25"/>
      <c r="D25" s="26"/>
      <c r="E25" s="26"/>
      <c r="F25" s="21">
        <f t="shared" si="0"/>
        <v>0</v>
      </c>
      <c r="G25" s="22">
        <f t="shared" si="1"/>
        <v>0</v>
      </c>
      <c r="H25" s="23"/>
      <c r="I25" s="23"/>
      <c r="J25" s="23"/>
      <c r="K25" s="23"/>
    </row>
    <row r="26" spans="1:11" ht="24.75" customHeight="1" x14ac:dyDescent="0.2">
      <c r="A26" s="24"/>
      <c r="B26" s="25"/>
      <c r="C26" s="25"/>
      <c r="D26" s="26"/>
      <c r="E26" s="26"/>
      <c r="F26" s="21">
        <f t="shared" si="0"/>
        <v>0</v>
      </c>
      <c r="G26" s="22">
        <f t="shared" si="1"/>
        <v>0</v>
      </c>
      <c r="H26" s="23"/>
      <c r="I26" s="23"/>
      <c r="J26" s="23"/>
      <c r="K26" s="23"/>
    </row>
    <row r="27" spans="1:11" ht="24.75" customHeight="1" x14ac:dyDescent="0.2">
      <c r="A27" s="24"/>
      <c r="B27" s="25"/>
      <c r="C27" s="25"/>
      <c r="D27" s="26"/>
      <c r="E27" s="26"/>
      <c r="F27" s="21">
        <f t="shared" si="0"/>
        <v>0</v>
      </c>
      <c r="G27" s="22">
        <f t="shared" si="1"/>
        <v>0</v>
      </c>
      <c r="H27" s="23"/>
      <c r="I27" s="23"/>
      <c r="J27" s="23"/>
      <c r="K27" s="23"/>
    </row>
    <row r="28" spans="1:11" ht="24.75" customHeight="1" x14ac:dyDescent="0.2">
      <c r="A28" s="24"/>
      <c r="B28" s="25"/>
      <c r="C28" s="25"/>
      <c r="D28" s="26"/>
      <c r="E28" s="26"/>
      <c r="F28" s="21">
        <f t="shared" si="0"/>
        <v>0</v>
      </c>
      <c r="G28" s="22">
        <f t="shared" si="1"/>
        <v>0</v>
      </c>
      <c r="H28" s="23"/>
      <c r="I28" s="23"/>
      <c r="J28" s="23"/>
      <c r="K28" s="23"/>
    </row>
    <row r="29" spans="1:11" ht="24.75" customHeight="1" x14ac:dyDescent="0.2">
      <c r="A29" s="24"/>
      <c r="B29" s="25"/>
      <c r="C29" s="25"/>
      <c r="D29" s="26"/>
      <c r="E29" s="26"/>
      <c r="F29" s="21">
        <f t="shared" si="0"/>
        <v>0</v>
      </c>
      <c r="G29" s="22">
        <f t="shared" si="1"/>
        <v>0</v>
      </c>
      <c r="H29" s="23"/>
      <c r="I29" s="23"/>
      <c r="J29" s="23"/>
      <c r="K29" s="23"/>
    </row>
    <row r="30" spans="1:11" ht="24.75" customHeight="1" x14ac:dyDescent="0.2">
      <c r="A30" s="24"/>
      <c r="B30" s="25"/>
      <c r="C30" s="25"/>
      <c r="D30" s="26"/>
      <c r="E30" s="26"/>
      <c r="F30" s="21">
        <f t="shared" si="0"/>
        <v>0</v>
      </c>
      <c r="G30" s="22">
        <f t="shared" si="1"/>
        <v>0</v>
      </c>
      <c r="H30" s="23"/>
      <c r="I30" s="23"/>
      <c r="J30" s="23"/>
      <c r="K30" s="23"/>
    </row>
    <row r="31" spans="1:11" ht="24.75" customHeight="1" x14ac:dyDescent="0.2">
      <c r="A31" s="24"/>
      <c r="B31" s="25"/>
      <c r="C31" s="25"/>
      <c r="D31" s="26"/>
      <c r="E31" s="26"/>
      <c r="F31" s="21">
        <f t="shared" si="0"/>
        <v>0</v>
      </c>
      <c r="G31" s="22">
        <f t="shared" si="1"/>
        <v>0</v>
      </c>
      <c r="H31" s="23"/>
      <c r="I31" s="23"/>
      <c r="J31" s="23"/>
      <c r="K31" s="23"/>
    </row>
    <row r="32" spans="1:11" ht="24.75" customHeight="1" x14ac:dyDescent="0.2">
      <c r="A32" s="24"/>
      <c r="B32" s="25"/>
      <c r="C32" s="25"/>
      <c r="D32" s="26"/>
      <c r="E32" s="26"/>
      <c r="F32" s="21">
        <f t="shared" si="0"/>
        <v>0</v>
      </c>
      <c r="G32" s="22">
        <f t="shared" si="1"/>
        <v>0</v>
      </c>
      <c r="H32" s="23"/>
      <c r="I32" s="23"/>
      <c r="J32" s="23"/>
      <c r="K32" s="23"/>
    </row>
    <row r="33" spans="1:11" ht="24.75" customHeight="1" x14ac:dyDescent="0.2">
      <c r="A33" s="24"/>
      <c r="B33" s="25"/>
      <c r="C33" s="25"/>
      <c r="D33" s="26"/>
      <c r="E33" s="26"/>
      <c r="F33" s="21">
        <f t="shared" si="0"/>
        <v>0</v>
      </c>
      <c r="G33" s="22">
        <f t="shared" si="1"/>
        <v>0</v>
      </c>
      <c r="H33" s="23"/>
      <c r="I33" s="23"/>
      <c r="J33" s="23"/>
      <c r="K33" s="23"/>
    </row>
    <row r="34" spans="1:11" ht="24.75" customHeight="1" x14ac:dyDescent="0.2">
      <c r="A34" s="24"/>
      <c r="B34" s="25"/>
      <c r="C34" s="25"/>
      <c r="D34" s="26"/>
      <c r="E34" s="26"/>
      <c r="F34" s="21">
        <f t="shared" si="0"/>
        <v>0</v>
      </c>
      <c r="G34" s="22">
        <f t="shared" si="1"/>
        <v>0</v>
      </c>
      <c r="H34" s="23"/>
      <c r="I34" s="23"/>
      <c r="J34" s="23"/>
      <c r="K34" s="23"/>
    </row>
    <row r="35" spans="1:11" ht="24.75" customHeight="1" x14ac:dyDescent="0.2">
      <c r="A35" s="24"/>
      <c r="B35" s="25"/>
      <c r="C35" s="25"/>
      <c r="D35" s="26"/>
      <c r="E35" s="26"/>
      <c r="F35" s="21">
        <f t="shared" si="0"/>
        <v>0</v>
      </c>
      <c r="G35" s="22">
        <f t="shared" si="1"/>
        <v>0</v>
      </c>
      <c r="H35" s="23"/>
      <c r="I35" s="23"/>
      <c r="J35" s="23"/>
      <c r="K35" s="23"/>
    </row>
    <row r="36" spans="1:11" ht="24.75" customHeight="1" x14ac:dyDescent="0.2">
      <c r="A36" s="24"/>
      <c r="B36" s="25"/>
      <c r="C36" s="25"/>
      <c r="D36" s="26"/>
      <c r="E36" s="26"/>
      <c r="F36" s="21">
        <f t="shared" si="0"/>
        <v>0</v>
      </c>
      <c r="G36" s="22">
        <f t="shared" si="1"/>
        <v>0</v>
      </c>
      <c r="H36" s="23"/>
      <c r="I36" s="23"/>
      <c r="J36" s="23"/>
      <c r="K36" s="23"/>
    </row>
    <row r="37" spans="1:11" ht="24.75" customHeight="1" x14ac:dyDescent="0.2">
      <c r="A37" s="24"/>
      <c r="B37" s="25"/>
      <c r="C37" s="25"/>
      <c r="D37" s="26"/>
      <c r="E37" s="26"/>
      <c r="F37" s="21">
        <f t="shared" si="0"/>
        <v>0</v>
      </c>
      <c r="G37" s="22">
        <f t="shared" si="1"/>
        <v>0</v>
      </c>
      <c r="H37" s="23"/>
      <c r="I37" s="23"/>
      <c r="J37" s="23"/>
      <c r="K37" s="23"/>
    </row>
    <row r="38" spans="1:11" ht="24.75" customHeight="1" x14ac:dyDescent="0.2">
      <c r="A38" s="24"/>
      <c r="B38" s="25"/>
      <c r="C38" s="25"/>
      <c r="D38" s="26"/>
      <c r="E38" s="26"/>
      <c r="F38" s="21">
        <f t="shared" si="0"/>
        <v>0</v>
      </c>
      <c r="G38" s="22">
        <f t="shared" si="1"/>
        <v>0</v>
      </c>
      <c r="H38" s="23"/>
      <c r="I38" s="23"/>
      <c r="J38" s="23"/>
      <c r="K38" s="23"/>
    </row>
    <row r="39" spans="1:11" ht="24.75" customHeight="1" x14ac:dyDescent="0.2">
      <c r="A39" s="24"/>
      <c r="B39" s="25"/>
      <c r="C39" s="25"/>
      <c r="D39" s="26"/>
      <c r="E39" s="26"/>
      <c r="F39" s="21">
        <f t="shared" si="0"/>
        <v>0</v>
      </c>
      <c r="G39" s="22">
        <f t="shared" si="1"/>
        <v>0</v>
      </c>
      <c r="H39" s="23"/>
      <c r="I39" s="23"/>
      <c r="J39" s="23"/>
      <c r="K39" s="23"/>
    </row>
    <row r="40" spans="1:11" ht="15" x14ac:dyDescent="0.2">
      <c r="A40" s="17"/>
      <c r="B40" s="16"/>
      <c r="C40" s="17" t="s">
        <v>85</v>
      </c>
      <c r="D40" s="27">
        <f t="shared" ref="D40:K40" si="6">SUM(D6:D39)</f>
        <v>0</v>
      </c>
      <c r="E40" s="27">
        <f t="shared" si="6"/>
        <v>0</v>
      </c>
      <c r="F40" s="27">
        <f t="shared" si="6"/>
        <v>0</v>
      </c>
      <c r="G40" s="28">
        <f t="shared" si="6"/>
        <v>0</v>
      </c>
      <c r="H40" s="28">
        <f t="shared" si="6"/>
        <v>0</v>
      </c>
      <c r="I40" s="28">
        <f t="shared" si="6"/>
        <v>0</v>
      </c>
      <c r="J40" s="28">
        <f t="shared" si="6"/>
        <v>0</v>
      </c>
      <c r="K40" s="28">
        <f t="shared" si="6"/>
        <v>0</v>
      </c>
    </row>
    <row r="41" spans="1:11" ht="15" x14ac:dyDescent="0.2">
      <c r="A41" s="17"/>
      <c r="B41" s="16"/>
      <c r="C41" s="17"/>
      <c r="D41" s="17"/>
      <c r="E41" s="17"/>
      <c r="F41" s="17"/>
      <c r="G41" s="17"/>
      <c r="H41" s="17"/>
      <c r="I41" s="15"/>
    </row>
    <row r="42" spans="1:11" ht="16.5" customHeight="1" x14ac:dyDescent="0.2">
      <c r="A42" s="335" t="s">
        <v>77</v>
      </c>
      <c r="B42" s="335"/>
      <c r="C42" s="29" t="s">
        <v>84</v>
      </c>
      <c r="D42" s="29"/>
      <c r="E42" s="17" t="s">
        <v>96</v>
      </c>
      <c r="F42" s="17"/>
      <c r="G42" s="17" t="s">
        <v>65</v>
      </c>
      <c r="I42" s="344">
        <f>SUM(G40:K40)</f>
        <v>0</v>
      </c>
      <c r="J42" s="344"/>
    </row>
    <row r="43" spans="1:11" x14ac:dyDescent="0.15">
      <c r="I43" s="31"/>
    </row>
    <row r="44" spans="1:11" x14ac:dyDescent="0.15">
      <c r="I44" s="32"/>
    </row>
    <row r="45" spans="1:11" x14ac:dyDescent="0.15">
      <c r="I45" s="32"/>
    </row>
    <row r="46" spans="1:11" x14ac:dyDescent="0.15">
      <c r="I46" s="32"/>
    </row>
  </sheetData>
  <sheetProtection password="D508" sheet="1" objects="1" scenarios="1"/>
  <protectedRanges>
    <protectedRange sqref="B2" name="Range1"/>
    <protectedRange sqref="A6:E39" name="Range2"/>
    <protectedRange sqref="H6:K39" name="Range3"/>
  </protectedRanges>
  <mergeCells count="16">
    <mergeCell ref="I42:J42"/>
    <mergeCell ref="A1:A2"/>
    <mergeCell ref="B1:K1"/>
    <mergeCell ref="E2:F2"/>
    <mergeCell ref="D3:D5"/>
    <mergeCell ref="E3:E5"/>
    <mergeCell ref="F3:F5"/>
    <mergeCell ref="H3:H5"/>
    <mergeCell ref="I3:I5"/>
    <mergeCell ref="J3:J5"/>
    <mergeCell ref="K3:K5"/>
    <mergeCell ref="A4:A5"/>
    <mergeCell ref="B4:B5"/>
    <mergeCell ref="C4:C5"/>
    <mergeCell ref="G4:G5"/>
    <mergeCell ref="A42:B42"/>
  </mergeCells>
  <printOptions verticalCentered="1"/>
  <pageMargins left="0" right="0" top="0" bottom="0.5" header="0.3" footer="0.3"/>
  <pageSetup scale="60" orientation="landscape" r:id="rId1"/>
  <headerFooter>
    <oddFooter xml:space="preserve">&amp;ROFM  ETERV 02/12/2016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workbookViewId="0">
      <selection activeCell="A3" sqref="A3"/>
    </sheetView>
  </sheetViews>
  <sheetFormatPr defaultRowHeight="12" x14ac:dyDescent="0.15"/>
  <cols>
    <col min="1" max="1" width="11.375" style="13" customWidth="1"/>
    <col min="2" max="2" width="62" style="30" customWidth="1"/>
    <col min="3" max="3" width="49.25" style="13" customWidth="1"/>
    <col min="4" max="4" width="10.625" style="13" customWidth="1"/>
    <col min="5" max="5" width="12.625" style="13" customWidth="1"/>
    <col min="6" max="6" width="6.75" style="13" customWidth="1"/>
    <col min="7" max="7" width="9.75" style="13" customWidth="1"/>
    <col min="8" max="8" width="21.125" style="13" customWidth="1"/>
    <col min="9" max="9" width="9.375" style="13" customWidth="1"/>
    <col min="10" max="10" width="9.625" style="13" customWidth="1"/>
    <col min="11" max="11" width="10.375" style="13" customWidth="1"/>
    <col min="12" max="256" width="9" style="13"/>
    <col min="257" max="257" width="10" style="13" bestFit="1" customWidth="1"/>
    <col min="258" max="258" width="49.75" style="13" customWidth="1"/>
    <col min="259" max="259" width="39.25" style="13" customWidth="1"/>
    <col min="260" max="260" width="6.875" style="13" customWidth="1"/>
    <col min="261" max="261" width="11.625" style="13" customWidth="1"/>
    <col min="262" max="262" width="6.75" style="13" customWidth="1"/>
    <col min="263" max="263" width="11.25" style="13" customWidth="1"/>
    <col min="264" max="264" width="19.375" style="13" customWidth="1"/>
    <col min="265" max="265" width="8.125" style="13" customWidth="1"/>
    <col min="266" max="512" width="9" style="13"/>
    <col min="513" max="513" width="10" style="13" bestFit="1" customWidth="1"/>
    <col min="514" max="514" width="49.75" style="13" customWidth="1"/>
    <col min="515" max="515" width="39.25" style="13" customWidth="1"/>
    <col min="516" max="516" width="6.875" style="13" customWidth="1"/>
    <col min="517" max="517" width="11.625" style="13" customWidth="1"/>
    <col min="518" max="518" width="6.75" style="13" customWidth="1"/>
    <col min="519" max="519" width="11.25" style="13" customWidth="1"/>
    <col min="520" max="520" width="19.375" style="13" customWidth="1"/>
    <col min="521" max="521" width="8.125" style="13" customWidth="1"/>
    <col min="522" max="768" width="9" style="13"/>
    <col min="769" max="769" width="10" style="13" bestFit="1" customWidth="1"/>
    <col min="770" max="770" width="49.75" style="13" customWidth="1"/>
    <col min="771" max="771" width="39.25" style="13" customWidth="1"/>
    <col min="772" max="772" width="6.875" style="13" customWidth="1"/>
    <col min="773" max="773" width="11.625" style="13" customWidth="1"/>
    <col min="774" max="774" width="6.75" style="13" customWidth="1"/>
    <col min="775" max="775" width="11.25" style="13" customWidth="1"/>
    <col min="776" max="776" width="19.375" style="13" customWidth="1"/>
    <col min="777" max="777" width="8.125" style="13" customWidth="1"/>
    <col min="778" max="1024" width="9" style="13"/>
    <col min="1025" max="1025" width="10" style="13" bestFit="1" customWidth="1"/>
    <col min="1026" max="1026" width="49.75" style="13" customWidth="1"/>
    <col min="1027" max="1027" width="39.25" style="13" customWidth="1"/>
    <col min="1028" max="1028" width="6.875" style="13" customWidth="1"/>
    <col min="1029" max="1029" width="11.625" style="13" customWidth="1"/>
    <col min="1030" max="1030" width="6.75" style="13" customWidth="1"/>
    <col min="1031" max="1031" width="11.25" style="13" customWidth="1"/>
    <col min="1032" max="1032" width="19.375" style="13" customWidth="1"/>
    <col min="1033" max="1033" width="8.125" style="13" customWidth="1"/>
    <col min="1034" max="1280" width="9" style="13"/>
    <col min="1281" max="1281" width="10" style="13" bestFit="1" customWidth="1"/>
    <col min="1282" max="1282" width="49.75" style="13" customWidth="1"/>
    <col min="1283" max="1283" width="39.25" style="13" customWidth="1"/>
    <col min="1284" max="1284" width="6.875" style="13" customWidth="1"/>
    <col min="1285" max="1285" width="11.625" style="13" customWidth="1"/>
    <col min="1286" max="1286" width="6.75" style="13" customWidth="1"/>
    <col min="1287" max="1287" width="11.25" style="13" customWidth="1"/>
    <col min="1288" max="1288" width="19.375" style="13" customWidth="1"/>
    <col min="1289" max="1289" width="8.125" style="13" customWidth="1"/>
    <col min="1290" max="1536" width="9" style="13"/>
    <col min="1537" max="1537" width="10" style="13" bestFit="1" customWidth="1"/>
    <col min="1538" max="1538" width="49.75" style="13" customWidth="1"/>
    <col min="1539" max="1539" width="39.25" style="13" customWidth="1"/>
    <col min="1540" max="1540" width="6.875" style="13" customWidth="1"/>
    <col min="1541" max="1541" width="11.625" style="13" customWidth="1"/>
    <col min="1542" max="1542" width="6.75" style="13" customWidth="1"/>
    <col min="1543" max="1543" width="11.25" style="13" customWidth="1"/>
    <col min="1544" max="1544" width="19.375" style="13" customWidth="1"/>
    <col min="1545" max="1545" width="8.125" style="13" customWidth="1"/>
    <col min="1546" max="1792" width="9" style="13"/>
    <col min="1793" max="1793" width="10" style="13" bestFit="1" customWidth="1"/>
    <col min="1794" max="1794" width="49.75" style="13" customWidth="1"/>
    <col min="1795" max="1795" width="39.25" style="13" customWidth="1"/>
    <col min="1796" max="1796" width="6.875" style="13" customWidth="1"/>
    <col min="1797" max="1797" width="11.625" style="13" customWidth="1"/>
    <col min="1798" max="1798" width="6.75" style="13" customWidth="1"/>
    <col min="1799" max="1799" width="11.25" style="13" customWidth="1"/>
    <col min="1800" max="1800" width="19.375" style="13" customWidth="1"/>
    <col min="1801" max="1801" width="8.125" style="13" customWidth="1"/>
    <col min="1802" max="2048" width="9" style="13"/>
    <col min="2049" max="2049" width="10" style="13" bestFit="1" customWidth="1"/>
    <col min="2050" max="2050" width="49.75" style="13" customWidth="1"/>
    <col min="2051" max="2051" width="39.25" style="13" customWidth="1"/>
    <col min="2052" max="2052" width="6.875" style="13" customWidth="1"/>
    <col min="2053" max="2053" width="11.625" style="13" customWidth="1"/>
    <col min="2054" max="2054" width="6.75" style="13" customWidth="1"/>
    <col min="2055" max="2055" width="11.25" style="13" customWidth="1"/>
    <col min="2056" max="2056" width="19.375" style="13" customWidth="1"/>
    <col min="2057" max="2057" width="8.125" style="13" customWidth="1"/>
    <col min="2058" max="2304" width="9" style="13"/>
    <col min="2305" max="2305" width="10" style="13" bestFit="1" customWidth="1"/>
    <col min="2306" max="2306" width="49.75" style="13" customWidth="1"/>
    <col min="2307" max="2307" width="39.25" style="13" customWidth="1"/>
    <col min="2308" max="2308" width="6.875" style="13" customWidth="1"/>
    <col min="2309" max="2309" width="11.625" style="13" customWidth="1"/>
    <col min="2310" max="2310" width="6.75" style="13" customWidth="1"/>
    <col min="2311" max="2311" width="11.25" style="13" customWidth="1"/>
    <col min="2312" max="2312" width="19.375" style="13" customWidth="1"/>
    <col min="2313" max="2313" width="8.125" style="13" customWidth="1"/>
    <col min="2314" max="2560" width="9" style="13"/>
    <col min="2561" max="2561" width="10" style="13" bestFit="1" customWidth="1"/>
    <col min="2562" max="2562" width="49.75" style="13" customWidth="1"/>
    <col min="2563" max="2563" width="39.25" style="13" customWidth="1"/>
    <col min="2564" max="2564" width="6.875" style="13" customWidth="1"/>
    <col min="2565" max="2565" width="11.625" style="13" customWidth="1"/>
    <col min="2566" max="2566" width="6.75" style="13" customWidth="1"/>
    <col min="2567" max="2567" width="11.25" style="13" customWidth="1"/>
    <col min="2568" max="2568" width="19.375" style="13" customWidth="1"/>
    <col min="2569" max="2569" width="8.125" style="13" customWidth="1"/>
    <col min="2570" max="2816" width="9" style="13"/>
    <col min="2817" max="2817" width="10" style="13" bestFit="1" customWidth="1"/>
    <col min="2818" max="2818" width="49.75" style="13" customWidth="1"/>
    <col min="2819" max="2819" width="39.25" style="13" customWidth="1"/>
    <col min="2820" max="2820" width="6.875" style="13" customWidth="1"/>
    <col min="2821" max="2821" width="11.625" style="13" customWidth="1"/>
    <col min="2822" max="2822" width="6.75" style="13" customWidth="1"/>
    <col min="2823" max="2823" width="11.25" style="13" customWidth="1"/>
    <col min="2824" max="2824" width="19.375" style="13" customWidth="1"/>
    <col min="2825" max="2825" width="8.125" style="13" customWidth="1"/>
    <col min="2826" max="3072" width="9" style="13"/>
    <col min="3073" max="3073" width="10" style="13" bestFit="1" customWidth="1"/>
    <col min="3074" max="3074" width="49.75" style="13" customWidth="1"/>
    <col min="3075" max="3075" width="39.25" style="13" customWidth="1"/>
    <col min="3076" max="3076" width="6.875" style="13" customWidth="1"/>
    <col min="3077" max="3077" width="11.625" style="13" customWidth="1"/>
    <col min="3078" max="3078" width="6.75" style="13" customWidth="1"/>
    <col min="3079" max="3079" width="11.25" style="13" customWidth="1"/>
    <col min="3080" max="3080" width="19.375" style="13" customWidth="1"/>
    <col min="3081" max="3081" width="8.125" style="13" customWidth="1"/>
    <col min="3082" max="3328" width="9" style="13"/>
    <col min="3329" max="3329" width="10" style="13" bestFit="1" customWidth="1"/>
    <col min="3330" max="3330" width="49.75" style="13" customWidth="1"/>
    <col min="3331" max="3331" width="39.25" style="13" customWidth="1"/>
    <col min="3332" max="3332" width="6.875" style="13" customWidth="1"/>
    <col min="3333" max="3333" width="11.625" style="13" customWidth="1"/>
    <col min="3334" max="3334" width="6.75" style="13" customWidth="1"/>
    <col min="3335" max="3335" width="11.25" style="13" customWidth="1"/>
    <col min="3336" max="3336" width="19.375" style="13" customWidth="1"/>
    <col min="3337" max="3337" width="8.125" style="13" customWidth="1"/>
    <col min="3338" max="3584" width="9" style="13"/>
    <col min="3585" max="3585" width="10" style="13" bestFit="1" customWidth="1"/>
    <col min="3586" max="3586" width="49.75" style="13" customWidth="1"/>
    <col min="3587" max="3587" width="39.25" style="13" customWidth="1"/>
    <col min="3588" max="3588" width="6.875" style="13" customWidth="1"/>
    <col min="3589" max="3589" width="11.625" style="13" customWidth="1"/>
    <col min="3590" max="3590" width="6.75" style="13" customWidth="1"/>
    <col min="3591" max="3591" width="11.25" style="13" customWidth="1"/>
    <col min="3592" max="3592" width="19.375" style="13" customWidth="1"/>
    <col min="3593" max="3593" width="8.125" style="13" customWidth="1"/>
    <col min="3594" max="3840" width="9" style="13"/>
    <col min="3841" max="3841" width="10" style="13" bestFit="1" customWidth="1"/>
    <col min="3842" max="3842" width="49.75" style="13" customWidth="1"/>
    <col min="3843" max="3843" width="39.25" style="13" customWidth="1"/>
    <col min="3844" max="3844" width="6.875" style="13" customWidth="1"/>
    <col min="3845" max="3845" width="11.625" style="13" customWidth="1"/>
    <col min="3846" max="3846" width="6.75" style="13" customWidth="1"/>
    <col min="3847" max="3847" width="11.25" style="13" customWidth="1"/>
    <col min="3848" max="3848" width="19.375" style="13" customWidth="1"/>
    <col min="3849" max="3849" width="8.125" style="13" customWidth="1"/>
    <col min="3850" max="4096" width="9" style="13"/>
    <col min="4097" max="4097" width="10" style="13" bestFit="1" customWidth="1"/>
    <col min="4098" max="4098" width="49.75" style="13" customWidth="1"/>
    <col min="4099" max="4099" width="39.25" style="13" customWidth="1"/>
    <col min="4100" max="4100" width="6.875" style="13" customWidth="1"/>
    <col min="4101" max="4101" width="11.625" style="13" customWidth="1"/>
    <col min="4102" max="4102" width="6.75" style="13" customWidth="1"/>
    <col min="4103" max="4103" width="11.25" style="13" customWidth="1"/>
    <col min="4104" max="4104" width="19.375" style="13" customWidth="1"/>
    <col min="4105" max="4105" width="8.125" style="13" customWidth="1"/>
    <col min="4106" max="4352" width="9" style="13"/>
    <col min="4353" max="4353" width="10" style="13" bestFit="1" customWidth="1"/>
    <col min="4354" max="4354" width="49.75" style="13" customWidth="1"/>
    <col min="4355" max="4355" width="39.25" style="13" customWidth="1"/>
    <col min="4356" max="4356" width="6.875" style="13" customWidth="1"/>
    <col min="4357" max="4357" width="11.625" style="13" customWidth="1"/>
    <col min="4358" max="4358" width="6.75" style="13" customWidth="1"/>
    <col min="4359" max="4359" width="11.25" style="13" customWidth="1"/>
    <col min="4360" max="4360" width="19.375" style="13" customWidth="1"/>
    <col min="4361" max="4361" width="8.125" style="13" customWidth="1"/>
    <col min="4362" max="4608" width="9" style="13"/>
    <col min="4609" max="4609" width="10" style="13" bestFit="1" customWidth="1"/>
    <col min="4610" max="4610" width="49.75" style="13" customWidth="1"/>
    <col min="4611" max="4611" width="39.25" style="13" customWidth="1"/>
    <col min="4612" max="4612" width="6.875" style="13" customWidth="1"/>
    <col min="4613" max="4613" width="11.625" style="13" customWidth="1"/>
    <col min="4614" max="4614" width="6.75" style="13" customWidth="1"/>
    <col min="4615" max="4615" width="11.25" style="13" customWidth="1"/>
    <col min="4616" max="4616" width="19.375" style="13" customWidth="1"/>
    <col min="4617" max="4617" width="8.125" style="13" customWidth="1"/>
    <col min="4618" max="4864" width="9" style="13"/>
    <col min="4865" max="4865" width="10" style="13" bestFit="1" customWidth="1"/>
    <col min="4866" max="4866" width="49.75" style="13" customWidth="1"/>
    <col min="4867" max="4867" width="39.25" style="13" customWidth="1"/>
    <col min="4868" max="4868" width="6.875" style="13" customWidth="1"/>
    <col min="4869" max="4869" width="11.625" style="13" customWidth="1"/>
    <col min="4870" max="4870" width="6.75" style="13" customWidth="1"/>
    <col min="4871" max="4871" width="11.25" style="13" customWidth="1"/>
    <col min="4872" max="4872" width="19.375" style="13" customWidth="1"/>
    <col min="4873" max="4873" width="8.125" style="13" customWidth="1"/>
    <col min="4874" max="5120" width="9" style="13"/>
    <col min="5121" max="5121" width="10" style="13" bestFit="1" customWidth="1"/>
    <col min="5122" max="5122" width="49.75" style="13" customWidth="1"/>
    <col min="5123" max="5123" width="39.25" style="13" customWidth="1"/>
    <col min="5124" max="5124" width="6.875" style="13" customWidth="1"/>
    <col min="5125" max="5125" width="11.625" style="13" customWidth="1"/>
    <col min="5126" max="5126" width="6.75" style="13" customWidth="1"/>
    <col min="5127" max="5127" width="11.25" style="13" customWidth="1"/>
    <col min="5128" max="5128" width="19.375" style="13" customWidth="1"/>
    <col min="5129" max="5129" width="8.125" style="13" customWidth="1"/>
    <col min="5130" max="5376" width="9" style="13"/>
    <col min="5377" max="5377" width="10" style="13" bestFit="1" customWidth="1"/>
    <col min="5378" max="5378" width="49.75" style="13" customWidth="1"/>
    <col min="5379" max="5379" width="39.25" style="13" customWidth="1"/>
    <col min="5380" max="5380" width="6.875" style="13" customWidth="1"/>
    <col min="5381" max="5381" width="11.625" style="13" customWidth="1"/>
    <col min="5382" max="5382" width="6.75" style="13" customWidth="1"/>
    <col min="5383" max="5383" width="11.25" style="13" customWidth="1"/>
    <col min="5384" max="5384" width="19.375" style="13" customWidth="1"/>
    <col min="5385" max="5385" width="8.125" style="13" customWidth="1"/>
    <col min="5386" max="5632" width="9" style="13"/>
    <col min="5633" max="5633" width="10" style="13" bestFit="1" customWidth="1"/>
    <col min="5634" max="5634" width="49.75" style="13" customWidth="1"/>
    <col min="5635" max="5635" width="39.25" style="13" customWidth="1"/>
    <col min="5636" max="5636" width="6.875" style="13" customWidth="1"/>
    <col min="5637" max="5637" width="11.625" style="13" customWidth="1"/>
    <col min="5638" max="5638" width="6.75" style="13" customWidth="1"/>
    <col min="5639" max="5639" width="11.25" style="13" customWidth="1"/>
    <col min="5640" max="5640" width="19.375" style="13" customWidth="1"/>
    <col min="5641" max="5641" width="8.125" style="13" customWidth="1"/>
    <col min="5642" max="5888" width="9" style="13"/>
    <col min="5889" max="5889" width="10" style="13" bestFit="1" customWidth="1"/>
    <col min="5890" max="5890" width="49.75" style="13" customWidth="1"/>
    <col min="5891" max="5891" width="39.25" style="13" customWidth="1"/>
    <col min="5892" max="5892" width="6.875" style="13" customWidth="1"/>
    <col min="5893" max="5893" width="11.625" style="13" customWidth="1"/>
    <col min="5894" max="5894" width="6.75" style="13" customWidth="1"/>
    <col min="5895" max="5895" width="11.25" style="13" customWidth="1"/>
    <col min="5896" max="5896" width="19.375" style="13" customWidth="1"/>
    <col min="5897" max="5897" width="8.125" style="13" customWidth="1"/>
    <col min="5898" max="6144" width="9" style="13"/>
    <col min="6145" max="6145" width="10" style="13" bestFit="1" customWidth="1"/>
    <col min="6146" max="6146" width="49.75" style="13" customWidth="1"/>
    <col min="6147" max="6147" width="39.25" style="13" customWidth="1"/>
    <col min="6148" max="6148" width="6.875" style="13" customWidth="1"/>
    <col min="6149" max="6149" width="11.625" style="13" customWidth="1"/>
    <col min="6150" max="6150" width="6.75" style="13" customWidth="1"/>
    <col min="6151" max="6151" width="11.25" style="13" customWidth="1"/>
    <col min="6152" max="6152" width="19.375" style="13" customWidth="1"/>
    <col min="6153" max="6153" width="8.125" style="13" customWidth="1"/>
    <col min="6154" max="6400" width="9" style="13"/>
    <col min="6401" max="6401" width="10" style="13" bestFit="1" customWidth="1"/>
    <col min="6402" max="6402" width="49.75" style="13" customWidth="1"/>
    <col min="6403" max="6403" width="39.25" style="13" customWidth="1"/>
    <col min="6404" max="6404" width="6.875" style="13" customWidth="1"/>
    <col min="6405" max="6405" width="11.625" style="13" customWidth="1"/>
    <col min="6406" max="6406" width="6.75" style="13" customWidth="1"/>
    <col min="6407" max="6407" width="11.25" style="13" customWidth="1"/>
    <col min="6408" max="6408" width="19.375" style="13" customWidth="1"/>
    <col min="6409" max="6409" width="8.125" style="13" customWidth="1"/>
    <col min="6410" max="6656" width="9" style="13"/>
    <col min="6657" max="6657" width="10" style="13" bestFit="1" customWidth="1"/>
    <col min="6658" max="6658" width="49.75" style="13" customWidth="1"/>
    <col min="6659" max="6659" width="39.25" style="13" customWidth="1"/>
    <col min="6660" max="6660" width="6.875" style="13" customWidth="1"/>
    <col min="6661" max="6661" width="11.625" style="13" customWidth="1"/>
    <col min="6662" max="6662" width="6.75" style="13" customWidth="1"/>
    <col min="6663" max="6663" width="11.25" style="13" customWidth="1"/>
    <col min="6664" max="6664" width="19.375" style="13" customWidth="1"/>
    <col min="6665" max="6665" width="8.125" style="13" customWidth="1"/>
    <col min="6666" max="6912" width="9" style="13"/>
    <col min="6913" max="6913" width="10" style="13" bestFit="1" customWidth="1"/>
    <col min="6914" max="6914" width="49.75" style="13" customWidth="1"/>
    <col min="6915" max="6915" width="39.25" style="13" customWidth="1"/>
    <col min="6916" max="6916" width="6.875" style="13" customWidth="1"/>
    <col min="6917" max="6917" width="11.625" style="13" customWidth="1"/>
    <col min="6918" max="6918" width="6.75" style="13" customWidth="1"/>
    <col min="6919" max="6919" width="11.25" style="13" customWidth="1"/>
    <col min="6920" max="6920" width="19.375" style="13" customWidth="1"/>
    <col min="6921" max="6921" width="8.125" style="13" customWidth="1"/>
    <col min="6922" max="7168" width="9" style="13"/>
    <col min="7169" max="7169" width="10" style="13" bestFit="1" customWidth="1"/>
    <col min="7170" max="7170" width="49.75" style="13" customWidth="1"/>
    <col min="7171" max="7171" width="39.25" style="13" customWidth="1"/>
    <col min="7172" max="7172" width="6.875" style="13" customWidth="1"/>
    <col min="7173" max="7173" width="11.625" style="13" customWidth="1"/>
    <col min="7174" max="7174" width="6.75" style="13" customWidth="1"/>
    <col min="7175" max="7175" width="11.25" style="13" customWidth="1"/>
    <col min="7176" max="7176" width="19.375" style="13" customWidth="1"/>
    <col min="7177" max="7177" width="8.125" style="13" customWidth="1"/>
    <col min="7178" max="7424" width="9" style="13"/>
    <col min="7425" max="7425" width="10" style="13" bestFit="1" customWidth="1"/>
    <col min="7426" max="7426" width="49.75" style="13" customWidth="1"/>
    <col min="7427" max="7427" width="39.25" style="13" customWidth="1"/>
    <col min="7428" max="7428" width="6.875" style="13" customWidth="1"/>
    <col min="7429" max="7429" width="11.625" style="13" customWidth="1"/>
    <col min="7430" max="7430" width="6.75" style="13" customWidth="1"/>
    <col min="7431" max="7431" width="11.25" style="13" customWidth="1"/>
    <col min="7432" max="7432" width="19.375" style="13" customWidth="1"/>
    <col min="7433" max="7433" width="8.125" style="13" customWidth="1"/>
    <col min="7434" max="7680" width="9" style="13"/>
    <col min="7681" max="7681" width="10" style="13" bestFit="1" customWidth="1"/>
    <col min="7682" max="7682" width="49.75" style="13" customWidth="1"/>
    <col min="7683" max="7683" width="39.25" style="13" customWidth="1"/>
    <col min="7684" max="7684" width="6.875" style="13" customWidth="1"/>
    <col min="7685" max="7685" width="11.625" style="13" customWidth="1"/>
    <col min="7686" max="7686" width="6.75" style="13" customWidth="1"/>
    <col min="7687" max="7687" width="11.25" style="13" customWidth="1"/>
    <col min="7688" max="7688" width="19.375" style="13" customWidth="1"/>
    <col min="7689" max="7689" width="8.125" style="13" customWidth="1"/>
    <col min="7690" max="7936" width="9" style="13"/>
    <col min="7937" max="7937" width="10" style="13" bestFit="1" customWidth="1"/>
    <col min="7938" max="7938" width="49.75" style="13" customWidth="1"/>
    <col min="7939" max="7939" width="39.25" style="13" customWidth="1"/>
    <col min="7940" max="7940" width="6.875" style="13" customWidth="1"/>
    <col min="7941" max="7941" width="11.625" style="13" customWidth="1"/>
    <col min="7942" max="7942" width="6.75" style="13" customWidth="1"/>
    <col min="7943" max="7943" width="11.25" style="13" customWidth="1"/>
    <col min="7944" max="7944" width="19.375" style="13" customWidth="1"/>
    <col min="7945" max="7945" width="8.125" style="13" customWidth="1"/>
    <col min="7946" max="8192" width="9" style="13"/>
    <col min="8193" max="8193" width="10" style="13" bestFit="1" customWidth="1"/>
    <col min="8194" max="8194" width="49.75" style="13" customWidth="1"/>
    <col min="8195" max="8195" width="39.25" style="13" customWidth="1"/>
    <col min="8196" max="8196" width="6.875" style="13" customWidth="1"/>
    <col min="8197" max="8197" width="11.625" style="13" customWidth="1"/>
    <col min="8198" max="8198" width="6.75" style="13" customWidth="1"/>
    <col min="8199" max="8199" width="11.25" style="13" customWidth="1"/>
    <col min="8200" max="8200" width="19.375" style="13" customWidth="1"/>
    <col min="8201" max="8201" width="8.125" style="13" customWidth="1"/>
    <col min="8202" max="8448" width="9" style="13"/>
    <col min="8449" max="8449" width="10" style="13" bestFit="1" customWidth="1"/>
    <col min="8450" max="8450" width="49.75" style="13" customWidth="1"/>
    <col min="8451" max="8451" width="39.25" style="13" customWidth="1"/>
    <col min="8452" max="8452" width="6.875" style="13" customWidth="1"/>
    <col min="8453" max="8453" width="11.625" style="13" customWidth="1"/>
    <col min="8454" max="8454" width="6.75" style="13" customWidth="1"/>
    <col min="8455" max="8455" width="11.25" style="13" customWidth="1"/>
    <col min="8456" max="8456" width="19.375" style="13" customWidth="1"/>
    <col min="8457" max="8457" width="8.125" style="13" customWidth="1"/>
    <col min="8458" max="8704" width="9" style="13"/>
    <col min="8705" max="8705" width="10" style="13" bestFit="1" customWidth="1"/>
    <col min="8706" max="8706" width="49.75" style="13" customWidth="1"/>
    <col min="8707" max="8707" width="39.25" style="13" customWidth="1"/>
    <col min="8708" max="8708" width="6.875" style="13" customWidth="1"/>
    <col min="8709" max="8709" width="11.625" style="13" customWidth="1"/>
    <col min="8710" max="8710" width="6.75" style="13" customWidth="1"/>
    <col min="8711" max="8711" width="11.25" style="13" customWidth="1"/>
    <col min="8712" max="8712" width="19.375" style="13" customWidth="1"/>
    <col min="8713" max="8713" width="8.125" style="13" customWidth="1"/>
    <col min="8714" max="8960" width="9" style="13"/>
    <col min="8961" max="8961" width="10" style="13" bestFit="1" customWidth="1"/>
    <col min="8962" max="8962" width="49.75" style="13" customWidth="1"/>
    <col min="8963" max="8963" width="39.25" style="13" customWidth="1"/>
    <col min="8964" max="8964" width="6.875" style="13" customWidth="1"/>
    <col min="8965" max="8965" width="11.625" style="13" customWidth="1"/>
    <col min="8966" max="8966" width="6.75" style="13" customWidth="1"/>
    <col min="8967" max="8967" width="11.25" style="13" customWidth="1"/>
    <col min="8968" max="8968" width="19.375" style="13" customWidth="1"/>
    <col min="8969" max="8969" width="8.125" style="13" customWidth="1"/>
    <col min="8970" max="9216" width="9" style="13"/>
    <col min="9217" max="9217" width="10" style="13" bestFit="1" customWidth="1"/>
    <col min="9218" max="9218" width="49.75" style="13" customWidth="1"/>
    <col min="9219" max="9219" width="39.25" style="13" customWidth="1"/>
    <col min="9220" max="9220" width="6.875" style="13" customWidth="1"/>
    <col min="9221" max="9221" width="11.625" style="13" customWidth="1"/>
    <col min="9222" max="9222" width="6.75" style="13" customWidth="1"/>
    <col min="9223" max="9223" width="11.25" style="13" customWidth="1"/>
    <col min="9224" max="9224" width="19.375" style="13" customWidth="1"/>
    <col min="9225" max="9225" width="8.125" style="13" customWidth="1"/>
    <col min="9226" max="9472" width="9" style="13"/>
    <col min="9473" max="9473" width="10" style="13" bestFit="1" customWidth="1"/>
    <col min="9474" max="9474" width="49.75" style="13" customWidth="1"/>
    <col min="9475" max="9475" width="39.25" style="13" customWidth="1"/>
    <col min="9476" max="9476" width="6.875" style="13" customWidth="1"/>
    <col min="9477" max="9477" width="11.625" style="13" customWidth="1"/>
    <col min="9478" max="9478" width="6.75" style="13" customWidth="1"/>
    <col min="9479" max="9479" width="11.25" style="13" customWidth="1"/>
    <col min="9480" max="9480" width="19.375" style="13" customWidth="1"/>
    <col min="9481" max="9481" width="8.125" style="13" customWidth="1"/>
    <col min="9482" max="9728" width="9" style="13"/>
    <col min="9729" max="9729" width="10" style="13" bestFit="1" customWidth="1"/>
    <col min="9730" max="9730" width="49.75" style="13" customWidth="1"/>
    <col min="9731" max="9731" width="39.25" style="13" customWidth="1"/>
    <col min="9732" max="9732" width="6.875" style="13" customWidth="1"/>
    <col min="9733" max="9733" width="11.625" style="13" customWidth="1"/>
    <col min="9734" max="9734" width="6.75" style="13" customWidth="1"/>
    <col min="9735" max="9735" width="11.25" style="13" customWidth="1"/>
    <col min="9736" max="9736" width="19.375" style="13" customWidth="1"/>
    <col min="9737" max="9737" width="8.125" style="13" customWidth="1"/>
    <col min="9738" max="9984" width="9" style="13"/>
    <col min="9985" max="9985" width="10" style="13" bestFit="1" customWidth="1"/>
    <col min="9986" max="9986" width="49.75" style="13" customWidth="1"/>
    <col min="9987" max="9987" width="39.25" style="13" customWidth="1"/>
    <col min="9988" max="9988" width="6.875" style="13" customWidth="1"/>
    <col min="9989" max="9989" width="11.625" style="13" customWidth="1"/>
    <col min="9990" max="9990" width="6.75" style="13" customWidth="1"/>
    <col min="9991" max="9991" width="11.25" style="13" customWidth="1"/>
    <col min="9992" max="9992" width="19.375" style="13" customWidth="1"/>
    <col min="9993" max="9993" width="8.125" style="13" customWidth="1"/>
    <col min="9994" max="10240" width="9" style="13"/>
    <col min="10241" max="10241" width="10" style="13" bestFit="1" customWidth="1"/>
    <col min="10242" max="10242" width="49.75" style="13" customWidth="1"/>
    <col min="10243" max="10243" width="39.25" style="13" customWidth="1"/>
    <col min="10244" max="10244" width="6.875" style="13" customWidth="1"/>
    <col min="10245" max="10245" width="11.625" style="13" customWidth="1"/>
    <col min="10246" max="10246" width="6.75" style="13" customWidth="1"/>
    <col min="10247" max="10247" width="11.25" style="13" customWidth="1"/>
    <col min="10248" max="10248" width="19.375" style="13" customWidth="1"/>
    <col min="10249" max="10249" width="8.125" style="13" customWidth="1"/>
    <col min="10250" max="10496" width="9" style="13"/>
    <col min="10497" max="10497" width="10" style="13" bestFit="1" customWidth="1"/>
    <col min="10498" max="10498" width="49.75" style="13" customWidth="1"/>
    <col min="10499" max="10499" width="39.25" style="13" customWidth="1"/>
    <col min="10500" max="10500" width="6.875" style="13" customWidth="1"/>
    <col min="10501" max="10501" width="11.625" style="13" customWidth="1"/>
    <col min="10502" max="10502" width="6.75" style="13" customWidth="1"/>
    <col min="10503" max="10503" width="11.25" style="13" customWidth="1"/>
    <col min="10504" max="10504" width="19.375" style="13" customWidth="1"/>
    <col min="10505" max="10505" width="8.125" style="13" customWidth="1"/>
    <col min="10506" max="10752" width="9" style="13"/>
    <col min="10753" max="10753" width="10" style="13" bestFit="1" customWidth="1"/>
    <col min="10754" max="10754" width="49.75" style="13" customWidth="1"/>
    <col min="10755" max="10755" width="39.25" style="13" customWidth="1"/>
    <col min="10756" max="10756" width="6.875" style="13" customWidth="1"/>
    <col min="10757" max="10757" width="11.625" style="13" customWidth="1"/>
    <col min="10758" max="10758" width="6.75" style="13" customWidth="1"/>
    <col min="10759" max="10759" width="11.25" style="13" customWidth="1"/>
    <col min="10760" max="10760" width="19.375" style="13" customWidth="1"/>
    <col min="10761" max="10761" width="8.125" style="13" customWidth="1"/>
    <col min="10762" max="11008" width="9" style="13"/>
    <col min="11009" max="11009" width="10" style="13" bestFit="1" customWidth="1"/>
    <col min="11010" max="11010" width="49.75" style="13" customWidth="1"/>
    <col min="11011" max="11011" width="39.25" style="13" customWidth="1"/>
    <col min="11012" max="11012" width="6.875" style="13" customWidth="1"/>
    <col min="11013" max="11013" width="11.625" style="13" customWidth="1"/>
    <col min="11014" max="11014" width="6.75" style="13" customWidth="1"/>
    <col min="11015" max="11015" width="11.25" style="13" customWidth="1"/>
    <col min="11016" max="11016" width="19.375" style="13" customWidth="1"/>
    <col min="11017" max="11017" width="8.125" style="13" customWidth="1"/>
    <col min="11018" max="11264" width="9" style="13"/>
    <col min="11265" max="11265" width="10" style="13" bestFit="1" customWidth="1"/>
    <col min="11266" max="11266" width="49.75" style="13" customWidth="1"/>
    <col min="11267" max="11267" width="39.25" style="13" customWidth="1"/>
    <col min="11268" max="11268" width="6.875" style="13" customWidth="1"/>
    <col min="11269" max="11269" width="11.625" style="13" customWidth="1"/>
    <col min="11270" max="11270" width="6.75" style="13" customWidth="1"/>
    <col min="11271" max="11271" width="11.25" style="13" customWidth="1"/>
    <col min="11272" max="11272" width="19.375" style="13" customWidth="1"/>
    <col min="11273" max="11273" width="8.125" style="13" customWidth="1"/>
    <col min="11274" max="11520" width="9" style="13"/>
    <col min="11521" max="11521" width="10" style="13" bestFit="1" customWidth="1"/>
    <col min="11522" max="11522" width="49.75" style="13" customWidth="1"/>
    <col min="11523" max="11523" width="39.25" style="13" customWidth="1"/>
    <col min="11524" max="11524" width="6.875" style="13" customWidth="1"/>
    <col min="11525" max="11525" width="11.625" style="13" customWidth="1"/>
    <col min="11526" max="11526" width="6.75" style="13" customWidth="1"/>
    <col min="11527" max="11527" width="11.25" style="13" customWidth="1"/>
    <col min="11528" max="11528" width="19.375" style="13" customWidth="1"/>
    <col min="11529" max="11529" width="8.125" style="13" customWidth="1"/>
    <col min="11530" max="11776" width="9" style="13"/>
    <col min="11777" max="11777" width="10" style="13" bestFit="1" customWidth="1"/>
    <col min="11778" max="11778" width="49.75" style="13" customWidth="1"/>
    <col min="11779" max="11779" width="39.25" style="13" customWidth="1"/>
    <col min="11780" max="11780" width="6.875" style="13" customWidth="1"/>
    <col min="11781" max="11781" width="11.625" style="13" customWidth="1"/>
    <col min="11782" max="11782" width="6.75" style="13" customWidth="1"/>
    <col min="11783" max="11783" width="11.25" style="13" customWidth="1"/>
    <col min="11784" max="11784" width="19.375" style="13" customWidth="1"/>
    <col min="11785" max="11785" width="8.125" style="13" customWidth="1"/>
    <col min="11786" max="12032" width="9" style="13"/>
    <col min="12033" max="12033" width="10" style="13" bestFit="1" customWidth="1"/>
    <col min="12034" max="12034" width="49.75" style="13" customWidth="1"/>
    <col min="12035" max="12035" width="39.25" style="13" customWidth="1"/>
    <col min="12036" max="12036" width="6.875" style="13" customWidth="1"/>
    <col min="12037" max="12037" width="11.625" style="13" customWidth="1"/>
    <col min="12038" max="12038" width="6.75" style="13" customWidth="1"/>
    <col min="12039" max="12039" width="11.25" style="13" customWidth="1"/>
    <col min="12040" max="12040" width="19.375" style="13" customWidth="1"/>
    <col min="12041" max="12041" width="8.125" style="13" customWidth="1"/>
    <col min="12042" max="12288" width="9" style="13"/>
    <col min="12289" max="12289" width="10" style="13" bestFit="1" customWidth="1"/>
    <col min="12290" max="12290" width="49.75" style="13" customWidth="1"/>
    <col min="12291" max="12291" width="39.25" style="13" customWidth="1"/>
    <col min="12292" max="12292" width="6.875" style="13" customWidth="1"/>
    <col min="12293" max="12293" width="11.625" style="13" customWidth="1"/>
    <col min="12294" max="12294" width="6.75" style="13" customWidth="1"/>
    <col min="12295" max="12295" width="11.25" style="13" customWidth="1"/>
    <col min="12296" max="12296" width="19.375" style="13" customWidth="1"/>
    <col min="12297" max="12297" width="8.125" style="13" customWidth="1"/>
    <col min="12298" max="12544" width="9" style="13"/>
    <col min="12545" max="12545" width="10" style="13" bestFit="1" customWidth="1"/>
    <col min="12546" max="12546" width="49.75" style="13" customWidth="1"/>
    <col min="12547" max="12547" width="39.25" style="13" customWidth="1"/>
    <col min="12548" max="12548" width="6.875" style="13" customWidth="1"/>
    <col min="12549" max="12549" width="11.625" style="13" customWidth="1"/>
    <col min="12550" max="12550" width="6.75" style="13" customWidth="1"/>
    <col min="12551" max="12551" width="11.25" style="13" customWidth="1"/>
    <col min="12552" max="12552" width="19.375" style="13" customWidth="1"/>
    <col min="12553" max="12553" width="8.125" style="13" customWidth="1"/>
    <col min="12554" max="12800" width="9" style="13"/>
    <col min="12801" max="12801" width="10" style="13" bestFit="1" customWidth="1"/>
    <col min="12802" max="12802" width="49.75" style="13" customWidth="1"/>
    <col min="12803" max="12803" width="39.25" style="13" customWidth="1"/>
    <col min="12804" max="12804" width="6.875" style="13" customWidth="1"/>
    <col min="12805" max="12805" width="11.625" style="13" customWidth="1"/>
    <col min="12806" max="12806" width="6.75" style="13" customWidth="1"/>
    <col min="12807" max="12807" width="11.25" style="13" customWidth="1"/>
    <col min="12808" max="12808" width="19.375" style="13" customWidth="1"/>
    <col min="12809" max="12809" width="8.125" style="13" customWidth="1"/>
    <col min="12810" max="13056" width="9" style="13"/>
    <col min="13057" max="13057" width="10" style="13" bestFit="1" customWidth="1"/>
    <col min="13058" max="13058" width="49.75" style="13" customWidth="1"/>
    <col min="13059" max="13059" width="39.25" style="13" customWidth="1"/>
    <col min="13060" max="13060" width="6.875" style="13" customWidth="1"/>
    <col min="13061" max="13061" width="11.625" style="13" customWidth="1"/>
    <col min="13062" max="13062" width="6.75" style="13" customWidth="1"/>
    <col min="13063" max="13063" width="11.25" style="13" customWidth="1"/>
    <col min="13064" max="13064" width="19.375" style="13" customWidth="1"/>
    <col min="13065" max="13065" width="8.125" style="13" customWidth="1"/>
    <col min="13066" max="13312" width="9" style="13"/>
    <col min="13313" max="13313" width="10" style="13" bestFit="1" customWidth="1"/>
    <col min="13314" max="13314" width="49.75" style="13" customWidth="1"/>
    <col min="13315" max="13315" width="39.25" style="13" customWidth="1"/>
    <col min="13316" max="13316" width="6.875" style="13" customWidth="1"/>
    <col min="13317" max="13317" width="11.625" style="13" customWidth="1"/>
    <col min="13318" max="13318" width="6.75" style="13" customWidth="1"/>
    <col min="13319" max="13319" width="11.25" style="13" customWidth="1"/>
    <col min="13320" max="13320" width="19.375" style="13" customWidth="1"/>
    <col min="13321" max="13321" width="8.125" style="13" customWidth="1"/>
    <col min="13322" max="13568" width="9" style="13"/>
    <col min="13569" max="13569" width="10" style="13" bestFit="1" customWidth="1"/>
    <col min="13570" max="13570" width="49.75" style="13" customWidth="1"/>
    <col min="13571" max="13571" width="39.25" style="13" customWidth="1"/>
    <col min="13572" max="13572" width="6.875" style="13" customWidth="1"/>
    <col min="13573" max="13573" width="11.625" style="13" customWidth="1"/>
    <col min="13574" max="13574" width="6.75" style="13" customWidth="1"/>
    <col min="13575" max="13575" width="11.25" style="13" customWidth="1"/>
    <col min="13576" max="13576" width="19.375" style="13" customWidth="1"/>
    <col min="13577" max="13577" width="8.125" style="13" customWidth="1"/>
    <col min="13578" max="13824" width="9" style="13"/>
    <col min="13825" max="13825" width="10" style="13" bestFit="1" customWidth="1"/>
    <col min="13826" max="13826" width="49.75" style="13" customWidth="1"/>
    <col min="13827" max="13827" width="39.25" style="13" customWidth="1"/>
    <col min="13828" max="13828" width="6.875" style="13" customWidth="1"/>
    <col min="13829" max="13829" width="11.625" style="13" customWidth="1"/>
    <col min="13830" max="13830" width="6.75" style="13" customWidth="1"/>
    <col min="13831" max="13831" width="11.25" style="13" customWidth="1"/>
    <col min="13832" max="13832" width="19.375" style="13" customWidth="1"/>
    <col min="13833" max="13833" width="8.125" style="13" customWidth="1"/>
    <col min="13834" max="14080" width="9" style="13"/>
    <col min="14081" max="14081" width="10" style="13" bestFit="1" customWidth="1"/>
    <col min="14082" max="14082" width="49.75" style="13" customWidth="1"/>
    <col min="14083" max="14083" width="39.25" style="13" customWidth="1"/>
    <col min="14084" max="14084" width="6.875" style="13" customWidth="1"/>
    <col min="14085" max="14085" width="11.625" style="13" customWidth="1"/>
    <col min="14086" max="14086" width="6.75" style="13" customWidth="1"/>
    <col min="14087" max="14087" width="11.25" style="13" customWidth="1"/>
    <col min="14088" max="14088" width="19.375" style="13" customWidth="1"/>
    <col min="14089" max="14089" width="8.125" style="13" customWidth="1"/>
    <col min="14090" max="14336" width="9" style="13"/>
    <col min="14337" max="14337" width="10" style="13" bestFit="1" customWidth="1"/>
    <col min="14338" max="14338" width="49.75" style="13" customWidth="1"/>
    <col min="14339" max="14339" width="39.25" style="13" customWidth="1"/>
    <col min="14340" max="14340" width="6.875" style="13" customWidth="1"/>
    <col min="14341" max="14341" width="11.625" style="13" customWidth="1"/>
    <col min="14342" max="14342" width="6.75" style="13" customWidth="1"/>
    <col min="14343" max="14343" width="11.25" style="13" customWidth="1"/>
    <col min="14344" max="14344" width="19.375" style="13" customWidth="1"/>
    <col min="14345" max="14345" width="8.125" style="13" customWidth="1"/>
    <col min="14346" max="14592" width="9" style="13"/>
    <col min="14593" max="14593" width="10" style="13" bestFit="1" customWidth="1"/>
    <col min="14594" max="14594" width="49.75" style="13" customWidth="1"/>
    <col min="14595" max="14595" width="39.25" style="13" customWidth="1"/>
    <col min="14596" max="14596" width="6.875" style="13" customWidth="1"/>
    <col min="14597" max="14597" width="11.625" style="13" customWidth="1"/>
    <col min="14598" max="14598" width="6.75" style="13" customWidth="1"/>
    <col min="14599" max="14599" width="11.25" style="13" customWidth="1"/>
    <col min="14600" max="14600" width="19.375" style="13" customWidth="1"/>
    <col min="14601" max="14601" width="8.125" style="13" customWidth="1"/>
    <col min="14602" max="14848" width="9" style="13"/>
    <col min="14849" max="14849" width="10" style="13" bestFit="1" customWidth="1"/>
    <col min="14850" max="14850" width="49.75" style="13" customWidth="1"/>
    <col min="14851" max="14851" width="39.25" style="13" customWidth="1"/>
    <col min="14852" max="14852" width="6.875" style="13" customWidth="1"/>
    <col min="14853" max="14853" width="11.625" style="13" customWidth="1"/>
    <col min="14854" max="14854" width="6.75" style="13" customWidth="1"/>
    <col min="14855" max="14855" width="11.25" style="13" customWidth="1"/>
    <col min="14856" max="14856" width="19.375" style="13" customWidth="1"/>
    <col min="14857" max="14857" width="8.125" style="13" customWidth="1"/>
    <col min="14858" max="15104" width="9" style="13"/>
    <col min="15105" max="15105" width="10" style="13" bestFit="1" customWidth="1"/>
    <col min="15106" max="15106" width="49.75" style="13" customWidth="1"/>
    <col min="15107" max="15107" width="39.25" style="13" customWidth="1"/>
    <col min="15108" max="15108" width="6.875" style="13" customWidth="1"/>
    <col min="15109" max="15109" width="11.625" style="13" customWidth="1"/>
    <col min="15110" max="15110" width="6.75" style="13" customWidth="1"/>
    <col min="15111" max="15111" width="11.25" style="13" customWidth="1"/>
    <col min="15112" max="15112" width="19.375" style="13" customWidth="1"/>
    <col min="15113" max="15113" width="8.125" style="13" customWidth="1"/>
    <col min="15114" max="15360" width="9" style="13"/>
    <col min="15361" max="15361" width="10" style="13" bestFit="1" customWidth="1"/>
    <col min="15362" max="15362" width="49.75" style="13" customWidth="1"/>
    <col min="15363" max="15363" width="39.25" style="13" customWidth="1"/>
    <col min="15364" max="15364" width="6.875" style="13" customWidth="1"/>
    <col min="15365" max="15365" width="11.625" style="13" customWidth="1"/>
    <col min="15366" max="15366" width="6.75" style="13" customWidth="1"/>
    <col min="15367" max="15367" width="11.25" style="13" customWidth="1"/>
    <col min="15368" max="15368" width="19.375" style="13" customWidth="1"/>
    <col min="15369" max="15369" width="8.125" style="13" customWidth="1"/>
    <col min="15370" max="15616" width="9" style="13"/>
    <col min="15617" max="15617" width="10" style="13" bestFit="1" customWidth="1"/>
    <col min="15618" max="15618" width="49.75" style="13" customWidth="1"/>
    <col min="15619" max="15619" width="39.25" style="13" customWidth="1"/>
    <col min="15620" max="15620" width="6.875" style="13" customWidth="1"/>
    <col min="15621" max="15621" width="11.625" style="13" customWidth="1"/>
    <col min="15622" max="15622" width="6.75" style="13" customWidth="1"/>
    <col min="15623" max="15623" width="11.25" style="13" customWidth="1"/>
    <col min="15624" max="15624" width="19.375" style="13" customWidth="1"/>
    <col min="15625" max="15625" width="8.125" style="13" customWidth="1"/>
    <col min="15626" max="15872" width="9" style="13"/>
    <col min="15873" max="15873" width="10" style="13" bestFit="1" customWidth="1"/>
    <col min="15874" max="15874" width="49.75" style="13" customWidth="1"/>
    <col min="15875" max="15875" width="39.25" style="13" customWidth="1"/>
    <col min="15876" max="15876" width="6.875" style="13" customWidth="1"/>
    <col min="15877" max="15877" width="11.625" style="13" customWidth="1"/>
    <col min="15878" max="15878" width="6.75" style="13" customWidth="1"/>
    <col min="15879" max="15879" width="11.25" style="13" customWidth="1"/>
    <col min="15880" max="15880" width="19.375" style="13" customWidth="1"/>
    <col min="15881" max="15881" width="8.125" style="13" customWidth="1"/>
    <col min="15882" max="16128" width="9" style="13"/>
    <col min="16129" max="16129" width="10" style="13" bestFit="1" customWidth="1"/>
    <col min="16130" max="16130" width="49.75" style="13" customWidth="1"/>
    <col min="16131" max="16131" width="39.25" style="13" customWidth="1"/>
    <col min="16132" max="16132" width="6.875" style="13" customWidth="1"/>
    <col min="16133" max="16133" width="11.625" style="13" customWidth="1"/>
    <col min="16134" max="16134" width="6.75" style="13" customWidth="1"/>
    <col min="16135" max="16135" width="11.25" style="13" customWidth="1"/>
    <col min="16136" max="16136" width="19.375" style="13" customWidth="1"/>
    <col min="16137" max="16137" width="8.125" style="13" customWidth="1"/>
    <col min="16138" max="16384" width="9" style="13"/>
  </cols>
  <sheetData>
    <row r="1" spans="1:11" ht="25.5" customHeight="1" thickBot="1" x14ac:dyDescent="0.3">
      <c r="A1" s="329" t="s">
        <v>103</v>
      </c>
      <c r="B1" s="345" t="s">
        <v>97</v>
      </c>
      <c r="C1" s="345"/>
      <c r="D1" s="345"/>
      <c r="E1" s="345"/>
      <c r="F1" s="345"/>
      <c r="G1" s="345"/>
      <c r="H1" s="345"/>
      <c r="I1" s="345"/>
      <c r="J1" s="345"/>
      <c r="K1" s="345"/>
    </row>
    <row r="2" spans="1:11" ht="18.75" thickBot="1" x14ac:dyDescent="0.3">
      <c r="A2" s="329"/>
      <c r="B2" s="49">
        <f>NTERV!E10</f>
        <v>0</v>
      </c>
      <c r="D2" s="14"/>
      <c r="E2" s="346" t="s">
        <v>90</v>
      </c>
      <c r="F2" s="347"/>
      <c r="G2" s="52">
        <f>NTERV!L36</f>
        <v>0</v>
      </c>
      <c r="H2" s="55">
        <f>NTERV!O36</f>
        <v>0</v>
      </c>
      <c r="J2" s="57" t="s">
        <v>87</v>
      </c>
      <c r="K2" s="53">
        <f>NTERV!B36</f>
        <v>0</v>
      </c>
    </row>
    <row r="3" spans="1:11" s="17" customFormat="1" ht="16.5" customHeight="1" thickBot="1" x14ac:dyDescent="0.3">
      <c r="A3" s="15" t="s">
        <v>62</v>
      </c>
      <c r="B3" s="16"/>
      <c r="D3" s="330" t="s">
        <v>89</v>
      </c>
      <c r="E3" s="330" t="s">
        <v>71</v>
      </c>
      <c r="F3" s="330" t="s">
        <v>72</v>
      </c>
      <c r="G3" s="56" t="s">
        <v>73</v>
      </c>
      <c r="H3" s="348" t="s">
        <v>74</v>
      </c>
      <c r="I3" s="330" t="s">
        <v>75</v>
      </c>
      <c r="J3" s="330" t="s">
        <v>63</v>
      </c>
      <c r="K3" s="330" t="s">
        <v>76</v>
      </c>
    </row>
    <row r="4" spans="1:11" s="17" customFormat="1" ht="15" x14ac:dyDescent="0.2">
      <c r="A4" s="342" t="s">
        <v>87</v>
      </c>
      <c r="B4" s="330" t="s">
        <v>83</v>
      </c>
      <c r="C4" s="342" t="s">
        <v>88</v>
      </c>
      <c r="D4" s="331"/>
      <c r="E4" s="331"/>
      <c r="F4" s="331"/>
      <c r="G4" s="333">
        <f>IF(NTERV!AH3="x",0.54,IF(NTERV!AH4="x",0.54,IF(NTERV!AH5="x",0.246,"0")))</f>
        <v>0.54</v>
      </c>
      <c r="H4" s="336"/>
      <c r="I4" s="331"/>
      <c r="J4" s="331"/>
      <c r="K4" s="331"/>
    </row>
    <row r="5" spans="1:11" ht="13.5" customHeight="1" thickBot="1" x14ac:dyDescent="0.2">
      <c r="A5" s="343"/>
      <c r="B5" s="332"/>
      <c r="C5" s="343"/>
      <c r="D5" s="332"/>
      <c r="E5" s="332"/>
      <c r="F5" s="332"/>
      <c r="G5" s="334"/>
      <c r="H5" s="337"/>
      <c r="I5" s="332"/>
      <c r="J5" s="332"/>
      <c r="K5" s="332"/>
    </row>
    <row r="6" spans="1:11" ht="24.75" customHeight="1" x14ac:dyDescent="0.2">
      <c r="A6" s="18"/>
      <c r="B6" s="19"/>
      <c r="C6" s="19"/>
      <c r="D6" s="20"/>
      <c r="E6" s="20"/>
      <c r="F6" s="21">
        <f>+D6-E6</f>
        <v>0</v>
      </c>
      <c r="G6" s="22">
        <f>+F6*G$4</f>
        <v>0</v>
      </c>
      <c r="H6" s="23"/>
      <c r="I6" s="23"/>
      <c r="J6" s="23"/>
      <c r="K6" s="23"/>
    </row>
    <row r="7" spans="1:11" ht="24.75" customHeight="1" x14ac:dyDescent="0.2">
      <c r="A7" s="24"/>
      <c r="B7" s="25"/>
      <c r="C7" s="25"/>
      <c r="D7" s="26"/>
      <c r="E7" s="26"/>
      <c r="F7" s="21">
        <f t="shared" ref="F7:F39" si="0">+D7-E7</f>
        <v>0</v>
      </c>
      <c r="G7" s="22">
        <f t="shared" ref="G7:G39" si="1">+F7*G$4</f>
        <v>0</v>
      </c>
      <c r="H7" s="23"/>
      <c r="I7" s="23"/>
      <c r="J7" s="23"/>
      <c r="K7" s="23"/>
    </row>
    <row r="8" spans="1:11" ht="24.75" customHeight="1" x14ac:dyDescent="0.2">
      <c r="A8" s="24"/>
      <c r="B8" s="25"/>
      <c r="C8" s="25"/>
      <c r="D8" s="26"/>
      <c r="E8" s="26"/>
      <c r="F8" s="21">
        <f t="shared" si="0"/>
        <v>0</v>
      </c>
      <c r="G8" s="22">
        <f t="shared" si="1"/>
        <v>0</v>
      </c>
      <c r="H8" s="23"/>
      <c r="I8" s="23"/>
      <c r="J8" s="23"/>
      <c r="K8" s="23"/>
    </row>
    <row r="9" spans="1:11" ht="24.75" customHeight="1" x14ac:dyDescent="0.2">
      <c r="A9" s="24"/>
      <c r="B9" s="25"/>
      <c r="C9" s="25"/>
      <c r="D9" s="26"/>
      <c r="E9" s="26"/>
      <c r="F9" s="21">
        <f t="shared" si="0"/>
        <v>0</v>
      </c>
      <c r="G9" s="22">
        <f t="shared" si="1"/>
        <v>0</v>
      </c>
      <c r="H9" s="23"/>
      <c r="I9" s="23"/>
      <c r="J9" s="23"/>
      <c r="K9" s="23"/>
    </row>
    <row r="10" spans="1:11" ht="24.75" customHeight="1" x14ac:dyDescent="0.2">
      <c r="A10" s="24"/>
      <c r="B10" s="25"/>
      <c r="C10" s="25"/>
      <c r="D10" s="26"/>
      <c r="E10" s="26"/>
      <c r="F10" s="21">
        <f t="shared" si="0"/>
        <v>0</v>
      </c>
      <c r="G10" s="22">
        <f t="shared" si="1"/>
        <v>0</v>
      </c>
      <c r="H10" s="23"/>
      <c r="I10" s="23"/>
      <c r="J10" s="23"/>
      <c r="K10" s="23"/>
    </row>
    <row r="11" spans="1:11" ht="24.75" customHeight="1" x14ac:dyDescent="0.2">
      <c r="A11" s="24"/>
      <c r="B11" s="25"/>
      <c r="C11" s="25"/>
      <c r="D11" s="26"/>
      <c r="E11" s="26"/>
      <c r="F11" s="21">
        <f t="shared" si="0"/>
        <v>0</v>
      </c>
      <c r="G11" s="22">
        <f t="shared" si="1"/>
        <v>0</v>
      </c>
      <c r="H11" s="23"/>
      <c r="I11" s="23"/>
      <c r="J11" s="23"/>
      <c r="K11" s="23"/>
    </row>
    <row r="12" spans="1:11" ht="24.75" customHeight="1" x14ac:dyDescent="0.2">
      <c r="A12" s="24"/>
      <c r="B12" s="25"/>
      <c r="C12" s="25"/>
      <c r="D12" s="26"/>
      <c r="E12" s="26"/>
      <c r="F12" s="21">
        <f t="shared" si="0"/>
        <v>0</v>
      </c>
      <c r="G12" s="22">
        <f t="shared" si="1"/>
        <v>0</v>
      </c>
      <c r="H12" s="23"/>
      <c r="I12" s="23"/>
      <c r="J12" s="23"/>
      <c r="K12" s="23"/>
    </row>
    <row r="13" spans="1:11" ht="24.75" customHeight="1" x14ac:dyDescent="0.2">
      <c r="A13" s="24"/>
      <c r="B13" s="25"/>
      <c r="C13" s="25"/>
      <c r="D13" s="26"/>
      <c r="E13" s="26"/>
      <c r="F13" s="21">
        <f t="shared" si="0"/>
        <v>0</v>
      </c>
      <c r="G13" s="22">
        <f t="shared" si="1"/>
        <v>0</v>
      </c>
      <c r="H13" s="23"/>
      <c r="I13" s="23"/>
      <c r="J13" s="23"/>
      <c r="K13" s="23"/>
    </row>
    <row r="14" spans="1:11" ht="24.75" customHeight="1" x14ac:dyDescent="0.2">
      <c r="A14" s="24"/>
      <c r="B14" s="25"/>
      <c r="C14" s="25"/>
      <c r="D14" s="26"/>
      <c r="E14" s="26"/>
      <c r="F14" s="21">
        <f t="shared" si="0"/>
        <v>0</v>
      </c>
      <c r="G14" s="22">
        <f t="shared" si="1"/>
        <v>0</v>
      </c>
      <c r="H14" s="23"/>
      <c r="I14" s="23"/>
      <c r="J14" s="23"/>
      <c r="K14" s="23"/>
    </row>
    <row r="15" spans="1:11" ht="24.75" customHeight="1" x14ac:dyDescent="0.2">
      <c r="A15" s="24"/>
      <c r="B15" s="25"/>
      <c r="C15" s="25"/>
      <c r="D15" s="26"/>
      <c r="E15" s="26"/>
      <c r="F15" s="21">
        <f t="shared" si="0"/>
        <v>0</v>
      </c>
      <c r="G15" s="22">
        <f t="shared" si="1"/>
        <v>0</v>
      </c>
      <c r="H15" s="23"/>
      <c r="I15" s="23"/>
      <c r="J15" s="23"/>
      <c r="K15" s="23"/>
    </row>
    <row r="16" spans="1:11" ht="24.75" customHeight="1" x14ac:dyDescent="0.2">
      <c r="A16" s="24"/>
      <c r="B16" s="25"/>
      <c r="C16" s="25"/>
      <c r="D16" s="26"/>
      <c r="E16" s="26"/>
      <c r="F16" s="21">
        <f t="shared" si="0"/>
        <v>0</v>
      </c>
      <c r="G16" s="22">
        <f t="shared" si="1"/>
        <v>0</v>
      </c>
      <c r="H16" s="23"/>
      <c r="I16" s="23"/>
      <c r="J16" s="23"/>
      <c r="K16" s="23"/>
    </row>
    <row r="17" spans="1:11" ht="24.75" customHeight="1" x14ac:dyDescent="0.2">
      <c r="A17" s="24"/>
      <c r="B17" s="25"/>
      <c r="C17" s="25"/>
      <c r="D17" s="26"/>
      <c r="E17" s="26"/>
      <c r="F17" s="21">
        <f t="shared" si="0"/>
        <v>0</v>
      </c>
      <c r="G17" s="22">
        <f t="shared" si="1"/>
        <v>0</v>
      </c>
      <c r="H17" s="23"/>
      <c r="I17" s="23"/>
      <c r="J17" s="23"/>
      <c r="K17" s="23"/>
    </row>
    <row r="18" spans="1:11" ht="24.75" customHeight="1" x14ac:dyDescent="0.2">
      <c r="A18" s="24"/>
      <c r="B18" s="25"/>
      <c r="C18" s="25"/>
      <c r="D18" s="26"/>
      <c r="E18" s="26"/>
      <c r="F18" s="21">
        <f t="shared" si="0"/>
        <v>0</v>
      </c>
      <c r="G18" s="22">
        <f t="shared" si="1"/>
        <v>0</v>
      </c>
      <c r="H18" s="23"/>
      <c r="I18" s="23"/>
      <c r="J18" s="23"/>
      <c r="K18" s="23"/>
    </row>
    <row r="19" spans="1:11" ht="24.75" customHeight="1" x14ac:dyDescent="0.2">
      <c r="A19" s="24"/>
      <c r="B19" s="25"/>
      <c r="C19" s="25"/>
      <c r="D19" s="26"/>
      <c r="E19" s="26"/>
      <c r="F19" s="21">
        <f t="shared" ref="F19" si="2">+D19-E19</f>
        <v>0</v>
      </c>
      <c r="G19" s="22">
        <f t="shared" ref="G19" si="3">+F19*G$4</f>
        <v>0</v>
      </c>
      <c r="H19" s="23"/>
      <c r="I19" s="23"/>
      <c r="J19" s="23"/>
      <c r="K19" s="23"/>
    </row>
    <row r="20" spans="1:11" ht="24.75" customHeight="1" x14ac:dyDescent="0.2">
      <c r="A20" s="24"/>
      <c r="B20" s="25"/>
      <c r="C20" s="25"/>
      <c r="D20" s="26"/>
      <c r="E20" s="26"/>
      <c r="F20" s="21">
        <f t="shared" si="0"/>
        <v>0</v>
      </c>
      <c r="G20" s="22">
        <f t="shared" si="1"/>
        <v>0</v>
      </c>
      <c r="H20" s="23"/>
      <c r="I20" s="23"/>
      <c r="J20" s="23"/>
      <c r="K20" s="23"/>
    </row>
    <row r="21" spans="1:11" ht="24.75" customHeight="1" x14ac:dyDescent="0.2">
      <c r="A21" s="24"/>
      <c r="B21" s="25"/>
      <c r="C21" s="25"/>
      <c r="D21" s="26"/>
      <c r="E21" s="26"/>
      <c r="F21" s="21">
        <f t="shared" si="0"/>
        <v>0</v>
      </c>
      <c r="G21" s="22">
        <f t="shared" si="1"/>
        <v>0</v>
      </c>
      <c r="H21" s="23"/>
      <c r="I21" s="23"/>
      <c r="J21" s="23"/>
      <c r="K21" s="23"/>
    </row>
    <row r="22" spans="1:11" ht="24.75" customHeight="1" x14ac:dyDescent="0.2">
      <c r="A22" s="24"/>
      <c r="B22" s="25"/>
      <c r="C22" s="25"/>
      <c r="D22" s="26"/>
      <c r="E22" s="26"/>
      <c r="F22" s="21">
        <f t="shared" si="0"/>
        <v>0</v>
      </c>
      <c r="G22" s="22">
        <f t="shared" si="1"/>
        <v>0</v>
      </c>
      <c r="H22" s="23"/>
      <c r="I22" s="23"/>
      <c r="J22" s="23"/>
      <c r="K22" s="23"/>
    </row>
    <row r="23" spans="1:11" ht="24.75" customHeight="1" x14ac:dyDescent="0.2">
      <c r="A23" s="24"/>
      <c r="B23" s="25"/>
      <c r="C23" s="25"/>
      <c r="D23" s="26"/>
      <c r="E23" s="26"/>
      <c r="F23" s="21">
        <f t="shared" si="0"/>
        <v>0</v>
      </c>
      <c r="G23" s="22">
        <f t="shared" si="1"/>
        <v>0</v>
      </c>
      <c r="H23" s="23"/>
      <c r="I23" s="23"/>
      <c r="J23" s="23"/>
      <c r="K23" s="23"/>
    </row>
    <row r="24" spans="1:11" ht="24.75" customHeight="1" x14ac:dyDescent="0.2">
      <c r="A24" s="24"/>
      <c r="B24" s="25"/>
      <c r="C24" s="25"/>
      <c r="D24" s="26"/>
      <c r="E24" s="26"/>
      <c r="F24" s="21">
        <f t="shared" si="0"/>
        <v>0</v>
      </c>
      <c r="G24" s="22">
        <f t="shared" si="1"/>
        <v>0</v>
      </c>
      <c r="H24" s="23"/>
      <c r="I24" s="23"/>
      <c r="J24" s="23"/>
      <c r="K24" s="23"/>
    </row>
    <row r="25" spans="1:11" ht="24.75" customHeight="1" x14ac:dyDescent="0.2">
      <c r="A25" s="24"/>
      <c r="B25" s="25"/>
      <c r="C25" s="25"/>
      <c r="D25" s="26"/>
      <c r="E25" s="26"/>
      <c r="F25" s="21">
        <f t="shared" ref="F25:F28" si="4">+D25-E25</f>
        <v>0</v>
      </c>
      <c r="G25" s="22">
        <f t="shared" ref="G25:G28" si="5">+F25*G$4</f>
        <v>0</v>
      </c>
      <c r="H25" s="23"/>
      <c r="I25" s="23"/>
      <c r="J25" s="23"/>
      <c r="K25" s="23"/>
    </row>
    <row r="26" spans="1:11" ht="24.75" customHeight="1" x14ac:dyDescent="0.2">
      <c r="A26" s="24"/>
      <c r="B26" s="25"/>
      <c r="C26" s="25"/>
      <c r="D26" s="26"/>
      <c r="E26" s="26"/>
      <c r="F26" s="21">
        <f t="shared" si="4"/>
        <v>0</v>
      </c>
      <c r="G26" s="22">
        <f t="shared" si="5"/>
        <v>0</v>
      </c>
      <c r="H26" s="23"/>
      <c r="I26" s="23"/>
      <c r="J26" s="23"/>
      <c r="K26" s="23"/>
    </row>
    <row r="27" spans="1:11" ht="24.75" customHeight="1" x14ac:dyDescent="0.2">
      <c r="A27" s="24"/>
      <c r="B27" s="25"/>
      <c r="C27" s="25"/>
      <c r="D27" s="26"/>
      <c r="E27" s="26"/>
      <c r="F27" s="21">
        <f t="shared" si="4"/>
        <v>0</v>
      </c>
      <c r="G27" s="22">
        <f t="shared" si="5"/>
        <v>0</v>
      </c>
      <c r="H27" s="23"/>
      <c r="I27" s="23"/>
      <c r="J27" s="23"/>
      <c r="K27" s="23"/>
    </row>
    <row r="28" spans="1:11" ht="24.75" customHeight="1" x14ac:dyDescent="0.2">
      <c r="A28" s="24"/>
      <c r="B28" s="25"/>
      <c r="C28" s="25"/>
      <c r="D28" s="26"/>
      <c r="E28" s="26"/>
      <c r="F28" s="21">
        <f t="shared" si="4"/>
        <v>0</v>
      </c>
      <c r="G28" s="22">
        <f t="shared" si="5"/>
        <v>0</v>
      </c>
      <c r="H28" s="23"/>
      <c r="I28" s="23"/>
      <c r="J28" s="23"/>
      <c r="K28" s="23"/>
    </row>
    <row r="29" spans="1:11" ht="24.75" customHeight="1" x14ac:dyDescent="0.2">
      <c r="A29" s="24"/>
      <c r="B29" s="25"/>
      <c r="C29" s="25"/>
      <c r="D29" s="26"/>
      <c r="E29" s="26"/>
      <c r="F29" s="21">
        <f t="shared" si="0"/>
        <v>0</v>
      </c>
      <c r="G29" s="22">
        <f t="shared" si="1"/>
        <v>0</v>
      </c>
      <c r="H29" s="23"/>
      <c r="I29" s="23"/>
      <c r="J29" s="23"/>
      <c r="K29" s="23"/>
    </row>
    <row r="30" spans="1:11" ht="24.75" customHeight="1" x14ac:dyDescent="0.2">
      <c r="A30" s="24"/>
      <c r="B30" s="25"/>
      <c r="C30" s="25"/>
      <c r="D30" s="26"/>
      <c r="E30" s="26"/>
      <c r="F30" s="21">
        <f t="shared" si="0"/>
        <v>0</v>
      </c>
      <c r="G30" s="22">
        <f t="shared" si="1"/>
        <v>0</v>
      </c>
      <c r="H30" s="23"/>
      <c r="I30" s="23"/>
      <c r="J30" s="23"/>
      <c r="K30" s="23"/>
    </row>
    <row r="31" spans="1:11" ht="24.75" customHeight="1" x14ac:dyDescent="0.2">
      <c r="A31" s="24"/>
      <c r="B31" s="25"/>
      <c r="C31" s="25"/>
      <c r="D31" s="26"/>
      <c r="E31" s="26"/>
      <c r="F31" s="21">
        <f t="shared" si="0"/>
        <v>0</v>
      </c>
      <c r="G31" s="22">
        <f t="shared" si="1"/>
        <v>0</v>
      </c>
      <c r="H31" s="23"/>
      <c r="I31" s="23"/>
      <c r="J31" s="23"/>
      <c r="K31" s="23"/>
    </row>
    <row r="32" spans="1:11" ht="24.75" customHeight="1" x14ac:dyDescent="0.2">
      <c r="A32" s="24"/>
      <c r="B32" s="25"/>
      <c r="C32" s="25"/>
      <c r="D32" s="26"/>
      <c r="E32" s="26"/>
      <c r="F32" s="21">
        <f t="shared" si="0"/>
        <v>0</v>
      </c>
      <c r="G32" s="22">
        <f t="shared" si="1"/>
        <v>0</v>
      </c>
      <c r="H32" s="23"/>
      <c r="I32" s="23"/>
      <c r="J32" s="23"/>
      <c r="K32" s="23"/>
    </row>
    <row r="33" spans="1:11" ht="24.75" customHeight="1" x14ac:dyDescent="0.2">
      <c r="A33" s="24"/>
      <c r="B33" s="25"/>
      <c r="C33" s="25"/>
      <c r="D33" s="26"/>
      <c r="E33" s="26"/>
      <c r="F33" s="21">
        <f t="shared" si="0"/>
        <v>0</v>
      </c>
      <c r="G33" s="22">
        <f t="shared" si="1"/>
        <v>0</v>
      </c>
      <c r="H33" s="23"/>
      <c r="I33" s="23"/>
      <c r="J33" s="23"/>
      <c r="K33" s="23"/>
    </row>
    <row r="34" spans="1:11" ht="24.75" customHeight="1" x14ac:dyDescent="0.2">
      <c r="A34" s="24"/>
      <c r="B34" s="25"/>
      <c r="C34" s="25"/>
      <c r="D34" s="26"/>
      <c r="E34" s="26"/>
      <c r="F34" s="21">
        <f t="shared" si="0"/>
        <v>0</v>
      </c>
      <c r="G34" s="22">
        <f t="shared" si="1"/>
        <v>0</v>
      </c>
      <c r="H34" s="23"/>
      <c r="I34" s="23"/>
      <c r="J34" s="23"/>
      <c r="K34" s="23"/>
    </row>
    <row r="35" spans="1:11" ht="24.75" customHeight="1" x14ac:dyDescent="0.2">
      <c r="A35" s="24"/>
      <c r="B35" s="25"/>
      <c r="C35" s="25"/>
      <c r="D35" s="26"/>
      <c r="E35" s="26"/>
      <c r="F35" s="21">
        <f t="shared" si="0"/>
        <v>0</v>
      </c>
      <c r="G35" s="22">
        <f t="shared" si="1"/>
        <v>0</v>
      </c>
      <c r="H35" s="23"/>
      <c r="I35" s="23"/>
      <c r="J35" s="23"/>
      <c r="K35" s="23"/>
    </row>
    <row r="36" spans="1:11" ht="24.75" customHeight="1" x14ac:dyDescent="0.2">
      <c r="A36" s="24"/>
      <c r="B36" s="25"/>
      <c r="C36" s="25"/>
      <c r="D36" s="26"/>
      <c r="E36" s="26"/>
      <c r="F36" s="21">
        <f t="shared" si="0"/>
        <v>0</v>
      </c>
      <c r="G36" s="22">
        <f t="shared" si="1"/>
        <v>0</v>
      </c>
      <c r="H36" s="23"/>
      <c r="I36" s="23"/>
      <c r="J36" s="23"/>
      <c r="K36" s="23"/>
    </row>
    <row r="37" spans="1:11" ht="24.75" customHeight="1" x14ac:dyDescent="0.2">
      <c r="A37" s="24"/>
      <c r="B37" s="25"/>
      <c r="C37" s="25"/>
      <c r="D37" s="26"/>
      <c r="E37" s="26"/>
      <c r="F37" s="21">
        <f t="shared" si="0"/>
        <v>0</v>
      </c>
      <c r="G37" s="22">
        <f t="shared" si="1"/>
        <v>0</v>
      </c>
      <c r="H37" s="23"/>
      <c r="I37" s="23"/>
      <c r="J37" s="23"/>
      <c r="K37" s="23"/>
    </row>
    <row r="38" spans="1:11" ht="24.75" customHeight="1" x14ac:dyDescent="0.2">
      <c r="A38" s="24"/>
      <c r="B38" s="25"/>
      <c r="C38" s="25"/>
      <c r="D38" s="26"/>
      <c r="E38" s="26"/>
      <c r="F38" s="21">
        <f t="shared" si="0"/>
        <v>0</v>
      </c>
      <c r="G38" s="22">
        <f t="shared" si="1"/>
        <v>0</v>
      </c>
      <c r="H38" s="23"/>
      <c r="I38" s="23"/>
      <c r="J38" s="23"/>
      <c r="K38" s="23"/>
    </row>
    <row r="39" spans="1:11" ht="24.75" customHeight="1" x14ac:dyDescent="0.2">
      <c r="A39" s="24"/>
      <c r="B39" s="25"/>
      <c r="C39" s="25"/>
      <c r="D39" s="26"/>
      <c r="E39" s="26"/>
      <c r="F39" s="21">
        <f t="shared" si="0"/>
        <v>0</v>
      </c>
      <c r="G39" s="22">
        <f t="shared" si="1"/>
        <v>0</v>
      </c>
      <c r="H39" s="23"/>
      <c r="I39" s="23"/>
      <c r="J39" s="23"/>
      <c r="K39" s="23"/>
    </row>
    <row r="40" spans="1:11" ht="15" x14ac:dyDescent="0.2">
      <c r="A40" s="17"/>
      <c r="B40" s="16"/>
      <c r="C40" s="17" t="s">
        <v>85</v>
      </c>
      <c r="D40" s="27">
        <f t="shared" ref="D40:K40" si="6">SUM(D6:D39)</f>
        <v>0</v>
      </c>
      <c r="E40" s="27">
        <f t="shared" si="6"/>
        <v>0</v>
      </c>
      <c r="F40" s="27">
        <f t="shared" si="6"/>
        <v>0</v>
      </c>
      <c r="G40" s="28">
        <f t="shared" si="6"/>
        <v>0</v>
      </c>
      <c r="H40" s="28">
        <f t="shared" si="6"/>
        <v>0</v>
      </c>
      <c r="I40" s="28">
        <f t="shared" si="6"/>
        <v>0</v>
      </c>
      <c r="J40" s="28">
        <f t="shared" si="6"/>
        <v>0</v>
      </c>
      <c r="K40" s="28">
        <f t="shared" si="6"/>
        <v>0</v>
      </c>
    </row>
    <row r="41" spans="1:11" ht="15" x14ac:dyDescent="0.2">
      <c r="A41" s="17"/>
      <c r="B41" s="16"/>
      <c r="C41" s="17"/>
      <c r="D41" s="17"/>
      <c r="E41" s="17"/>
      <c r="F41" s="17"/>
      <c r="G41" s="17"/>
      <c r="H41" s="17"/>
      <c r="I41" s="15"/>
    </row>
    <row r="42" spans="1:11" ht="16.5" customHeight="1" x14ac:dyDescent="0.2">
      <c r="A42" s="335" t="s">
        <v>77</v>
      </c>
      <c r="B42" s="335"/>
      <c r="C42" s="29" t="s">
        <v>84</v>
      </c>
      <c r="D42" s="29"/>
      <c r="E42" s="17" t="s">
        <v>93</v>
      </c>
      <c r="F42" s="17"/>
      <c r="G42" s="17" t="s">
        <v>65</v>
      </c>
      <c r="I42" s="344">
        <f>SUM(G40:K40)</f>
        <v>0</v>
      </c>
      <c r="J42" s="344"/>
    </row>
    <row r="43" spans="1:11" x14ac:dyDescent="0.15">
      <c r="I43" s="31"/>
    </row>
    <row r="44" spans="1:11" x14ac:dyDescent="0.15">
      <c r="I44" s="32"/>
    </row>
    <row r="45" spans="1:11" x14ac:dyDescent="0.15">
      <c r="I45" s="32"/>
    </row>
    <row r="46" spans="1:11" x14ac:dyDescent="0.15">
      <c r="I46" s="32"/>
    </row>
  </sheetData>
  <sheetProtection password="D508" sheet="1" objects="1" scenarios="1"/>
  <protectedRanges>
    <protectedRange sqref="B2" name="Range1"/>
    <protectedRange sqref="A6:E39" name="Range2"/>
    <protectedRange sqref="H6:K39" name="Range3"/>
  </protectedRanges>
  <mergeCells count="16">
    <mergeCell ref="I42:J42"/>
    <mergeCell ref="A1:A2"/>
    <mergeCell ref="B1:K1"/>
    <mergeCell ref="E2:F2"/>
    <mergeCell ref="D3:D5"/>
    <mergeCell ref="E3:E5"/>
    <mergeCell ref="F3:F5"/>
    <mergeCell ref="H3:H5"/>
    <mergeCell ref="I3:I5"/>
    <mergeCell ref="J3:J5"/>
    <mergeCell ref="K3:K5"/>
    <mergeCell ref="A4:A5"/>
    <mergeCell ref="B4:B5"/>
    <mergeCell ref="C4:C5"/>
    <mergeCell ref="G4:G5"/>
    <mergeCell ref="A42:B42"/>
  </mergeCells>
  <pageMargins left="0" right="0" top="0" bottom="0.5" header="0.3" footer="0.3"/>
  <pageSetup scale="60" orientation="landscape" r:id="rId1"/>
  <headerFooter>
    <oddFooter>&amp;R&amp;"Arial,Regular"&amp;8OFM ETERV 02/12/2016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NTERV</vt:lpstr>
      <vt:lpstr>Travel Worksheet #1</vt:lpstr>
      <vt:lpstr>Travel Worksheet #2</vt:lpstr>
      <vt:lpstr>Travel Worksheet #3</vt:lpstr>
      <vt:lpstr>Travel Worksheet #4</vt:lpstr>
      <vt:lpstr>Travel Worksheet #5</vt:lpstr>
      <vt:lpstr>Travel Worksheet #6</vt:lpstr>
      <vt:lpstr>HEADER</vt:lpstr>
      <vt:lpstr>NTERV!Print_Area</vt:lpstr>
      <vt:lpstr>'Travel Worksheet #1'!Print_Area</vt:lpstr>
      <vt:lpstr>'Travel Worksheet #2'!Print_Area</vt:lpstr>
      <vt:lpstr>'Travel Worksheet #3'!Print_Area</vt:lpstr>
    </vt:vector>
  </TitlesOfParts>
  <Company>Virginia Department of Accounts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 Travel Expense Reimbursement Voucher (DA-02-041A)</dc:title>
  <dc:subject>2015 Travel Expense Reimbursement Voucher (DA-02-041A)</dc:subject>
  <dc:creator>Virginia Department of Accounts</dc:creator>
  <cp:keywords>2015 Travel Expense Reimbursement Voucher (DA-02-041A)</cp:keywords>
  <dc:description>2015 Travel Expense Reimbursement Voucher (DA-02-041A)</dc:description>
  <cp:lastModifiedBy>tvb75184</cp:lastModifiedBy>
  <cp:lastPrinted>2016-02-17T13:45:13Z</cp:lastPrinted>
  <dcterms:created xsi:type="dcterms:W3CDTF">1998-04-09T17:35:33Z</dcterms:created>
  <dcterms:modified xsi:type="dcterms:W3CDTF">2016-04-03T10:30:24Z</dcterms:modified>
  <cp:category>2015 Travel Expense Reimbursement Voucher (DA-02-041A)</cp:category>
</cp:coreProperties>
</file>