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ft65329\Documents\ICH Epi\School Health\2025 School Health Dashboard\"/>
    </mc:Choice>
  </mc:AlternateContent>
  <xr:revisionPtr revIDLastSave="0" documentId="13_ncr:1_{34DCE96A-E412-461D-A5DD-770B488CB372}" xr6:coauthVersionLast="47" xr6:coauthVersionMax="47" xr10:uidLastSave="{00000000-0000-0000-0000-000000000000}"/>
  <bookViews>
    <workbookView xWindow="37320" yWindow="2145" windowWidth="29040" windowHeight="15720" xr2:uid="{7799DC3B-EB47-4529-B8F8-6FDF98ED2328}"/>
  </bookViews>
  <sheets>
    <sheet name="Demographics" sheetId="10" r:id="rId1"/>
    <sheet name="School Personnel" sheetId="11" r:id="rId2"/>
    <sheet name="Diagnoses" sheetId="12" r:id="rId3"/>
    <sheet name="Level of Care" sheetId="13" r:id="rId4"/>
    <sheet name="Office Encounters" sheetId="14" r:id="rId5"/>
    <sheet name="Medications Administered" sheetId="15" r:id="rId6"/>
  </sheets>
  <definedNames>
    <definedName name="_xlnm._FilterDatabase" localSheetId="0" hidden="1">Demographics!$A$1:$M$403</definedName>
    <definedName name="_xlnm._FilterDatabase" localSheetId="2" hidden="1">Diagnoses!$A$1:$AE$403</definedName>
    <definedName name="_xlnm._FilterDatabase" localSheetId="3" hidden="1">'Level of Care'!$A$1:$V$405</definedName>
    <definedName name="_xlnm._FilterDatabase" localSheetId="5" hidden="1">'Medications Administered'!$A$1:$I$403</definedName>
    <definedName name="_xlnm._FilterDatabase" localSheetId="4" hidden="1">'Office Encounters'!$A$1:$Y$404</definedName>
    <definedName name="_xlnm._FilterDatabase" localSheetId="1" hidden="1">'School Personnel'!$A$1:$AA$404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3" l="1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7" i="13"/>
  <c r="O288" i="13"/>
  <c r="O289" i="13"/>
  <c r="O290" i="13"/>
  <c r="O291" i="13"/>
  <c r="O292" i="13"/>
  <c r="O293" i="13"/>
  <c r="O294" i="13"/>
  <c r="O295" i="13"/>
  <c r="O296" i="13"/>
  <c r="O297" i="13"/>
  <c r="O298" i="13"/>
  <c r="O299" i="13"/>
  <c r="O300" i="13"/>
  <c r="O301" i="13"/>
  <c r="O302" i="13"/>
  <c r="O303" i="13"/>
  <c r="O304" i="13"/>
  <c r="O305" i="13"/>
  <c r="O306" i="13"/>
  <c r="O307" i="13"/>
  <c r="O308" i="13"/>
  <c r="O309" i="13"/>
  <c r="O310" i="13"/>
  <c r="O311" i="13"/>
  <c r="O312" i="13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325" i="13"/>
  <c r="O326" i="13"/>
  <c r="O327" i="13"/>
  <c r="O328" i="13"/>
  <c r="O329" i="13"/>
  <c r="O330" i="13"/>
  <c r="O331" i="13"/>
  <c r="O332" i="13"/>
  <c r="O333" i="13"/>
  <c r="O334" i="13"/>
  <c r="O335" i="13"/>
  <c r="O336" i="13"/>
  <c r="O337" i="13"/>
  <c r="O338" i="13"/>
  <c r="O339" i="13"/>
  <c r="O340" i="13"/>
  <c r="O341" i="13"/>
  <c r="O342" i="13"/>
  <c r="O343" i="13"/>
  <c r="O344" i="13"/>
  <c r="O345" i="13"/>
  <c r="O346" i="13"/>
  <c r="O347" i="13"/>
  <c r="O348" i="13"/>
  <c r="O349" i="13"/>
  <c r="O350" i="13"/>
  <c r="O351" i="13"/>
  <c r="O352" i="13"/>
  <c r="O353" i="13"/>
  <c r="O354" i="13"/>
  <c r="O355" i="13"/>
  <c r="O356" i="13"/>
  <c r="O357" i="13"/>
  <c r="O358" i="13"/>
  <c r="O359" i="13"/>
  <c r="O360" i="13"/>
  <c r="O361" i="13"/>
  <c r="O362" i="13"/>
  <c r="O363" i="13"/>
  <c r="O364" i="13"/>
  <c r="O365" i="13"/>
  <c r="O366" i="13"/>
  <c r="O367" i="13"/>
  <c r="O368" i="13"/>
  <c r="O369" i="13"/>
  <c r="O370" i="13"/>
  <c r="O371" i="13"/>
  <c r="O372" i="13"/>
  <c r="O373" i="13"/>
  <c r="O374" i="13"/>
  <c r="O375" i="13"/>
  <c r="O376" i="13"/>
  <c r="O377" i="13"/>
  <c r="O378" i="13"/>
  <c r="O379" i="13"/>
  <c r="O380" i="13"/>
  <c r="O381" i="13"/>
  <c r="O382" i="13"/>
  <c r="O383" i="13"/>
  <c r="O384" i="13"/>
  <c r="O385" i="13"/>
  <c r="O386" i="13"/>
  <c r="O387" i="13"/>
  <c r="O388" i="13"/>
  <c r="O389" i="13"/>
  <c r="O390" i="13"/>
  <c r="O391" i="13"/>
  <c r="O392" i="13"/>
  <c r="O393" i="13"/>
  <c r="O394" i="13"/>
  <c r="O395" i="13"/>
  <c r="O396" i="13"/>
  <c r="O397" i="13"/>
  <c r="O398" i="13"/>
  <c r="O399" i="13"/>
  <c r="O400" i="13"/>
  <c r="O401" i="13"/>
  <c r="O402" i="13"/>
  <c r="O403" i="13"/>
  <c r="M2" i="13"/>
  <c r="K2" i="13"/>
  <c r="I2" i="13"/>
  <c r="G2" i="13"/>
  <c r="G403" i="12"/>
  <c r="AD135" i="12"/>
  <c r="AA135" i="12"/>
  <c r="V135" i="12"/>
  <c r="P135" i="12"/>
  <c r="N135" i="12"/>
  <c r="G123" i="12"/>
  <c r="K270" i="12"/>
  <c r="I270" i="12"/>
  <c r="G270" i="12"/>
  <c r="Y270" i="14" l="1"/>
  <c r="U271" i="13"/>
  <c r="U272" i="13"/>
  <c r="U273" i="13"/>
  <c r="U274" i="13"/>
  <c r="U275" i="13"/>
  <c r="U276" i="13"/>
  <c r="U277" i="13"/>
  <c r="U278" i="13"/>
  <c r="U279" i="13"/>
  <c r="U280" i="13"/>
  <c r="U281" i="13"/>
  <c r="U282" i="13"/>
  <c r="U283" i="13"/>
  <c r="U284" i="13"/>
  <c r="U285" i="13"/>
  <c r="U286" i="13"/>
  <c r="U287" i="13"/>
  <c r="U288" i="13"/>
  <c r="U289" i="13"/>
  <c r="U290" i="13"/>
  <c r="U291" i="13"/>
  <c r="U292" i="13"/>
  <c r="U293" i="13"/>
  <c r="U294" i="13"/>
  <c r="U295" i="13"/>
  <c r="U296" i="13"/>
  <c r="U297" i="13"/>
  <c r="U298" i="13"/>
  <c r="U299" i="13"/>
  <c r="U300" i="13"/>
  <c r="U301" i="13"/>
  <c r="U302" i="13"/>
  <c r="U303" i="13"/>
  <c r="U304" i="13"/>
  <c r="U305" i="13"/>
  <c r="U306" i="13"/>
  <c r="U307" i="13"/>
  <c r="U308" i="13"/>
  <c r="U309" i="13"/>
  <c r="U310" i="13"/>
  <c r="U311" i="13"/>
  <c r="U312" i="13"/>
  <c r="U313" i="13"/>
  <c r="U314" i="13"/>
  <c r="U315" i="13"/>
  <c r="U316" i="13"/>
  <c r="U317" i="13"/>
  <c r="U318" i="13"/>
  <c r="U319" i="13"/>
  <c r="U320" i="13"/>
  <c r="U321" i="13"/>
  <c r="U322" i="13"/>
  <c r="U323" i="13"/>
  <c r="U324" i="13"/>
  <c r="U325" i="13"/>
  <c r="U326" i="13"/>
  <c r="U327" i="13"/>
  <c r="U328" i="13"/>
  <c r="U329" i="13"/>
  <c r="U330" i="13"/>
  <c r="U331" i="13"/>
  <c r="U332" i="13"/>
  <c r="U333" i="13"/>
  <c r="U334" i="13"/>
  <c r="U335" i="13"/>
  <c r="U336" i="13"/>
  <c r="U337" i="13"/>
  <c r="U338" i="13"/>
  <c r="U339" i="13"/>
  <c r="U340" i="13"/>
  <c r="U341" i="13"/>
  <c r="U342" i="13"/>
  <c r="U343" i="13"/>
  <c r="U344" i="13"/>
  <c r="U345" i="13"/>
  <c r="U346" i="13"/>
  <c r="U347" i="13"/>
  <c r="U348" i="13"/>
  <c r="U349" i="13"/>
  <c r="U350" i="13"/>
  <c r="U351" i="13"/>
  <c r="U352" i="13"/>
  <c r="U353" i="13"/>
  <c r="U354" i="13"/>
  <c r="U355" i="13"/>
  <c r="U356" i="13"/>
  <c r="U357" i="13"/>
  <c r="U358" i="13"/>
  <c r="U359" i="13"/>
  <c r="U360" i="13"/>
  <c r="U361" i="13"/>
  <c r="U362" i="13"/>
  <c r="U363" i="13"/>
  <c r="U364" i="13"/>
  <c r="U365" i="13"/>
  <c r="U366" i="13"/>
  <c r="U367" i="13"/>
  <c r="U368" i="13"/>
  <c r="U369" i="13"/>
  <c r="U370" i="13"/>
  <c r="U371" i="13"/>
  <c r="U372" i="13"/>
  <c r="U373" i="13"/>
  <c r="U374" i="13"/>
  <c r="U375" i="13"/>
  <c r="U376" i="13"/>
  <c r="U377" i="13"/>
  <c r="U378" i="13"/>
  <c r="U379" i="13"/>
  <c r="U380" i="13"/>
  <c r="U381" i="13"/>
  <c r="U382" i="13"/>
  <c r="U383" i="13"/>
  <c r="U384" i="13"/>
  <c r="U385" i="13"/>
  <c r="U386" i="13"/>
  <c r="U387" i="13"/>
  <c r="U388" i="13"/>
  <c r="U389" i="13"/>
  <c r="U390" i="13"/>
  <c r="U391" i="13"/>
  <c r="U392" i="13"/>
  <c r="U393" i="13"/>
  <c r="U394" i="13"/>
  <c r="U395" i="13"/>
  <c r="U396" i="13"/>
  <c r="U397" i="13"/>
  <c r="U398" i="13"/>
  <c r="U399" i="13"/>
  <c r="U400" i="13"/>
  <c r="U401" i="13"/>
  <c r="U402" i="13"/>
  <c r="U403" i="13"/>
  <c r="U136" i="13"/>
  <c r="U137" i="13"/>
  <c r="U138" i="13"/>
  <c r="U139" i="13"/>
  <c r="U140" i="13"/>
  <c r="U141" i="13"/>
  <c r="U142" i="13"/>
  <c r="U143" i="13"/>
  <c r="U144" i="13"/>
  <c r="U145" i="13"/>
  <c r="U146" i="13"/>
  <c r="U147" i="13"/>
  <c r="U148" i="13"/>
  <c r="U149" i="13"/>
  <c r="U150" i="13"/>
  <c r="U151" i="13"/>
  <c r="U152" i="13"/>
  <c r="U153" i="13"/>
  <c r="U154" i="13"/>
  <c r="U155" i="13"/>
  <c r="U156" i="13"/>
  <c r="U157" i="13"/>
  <c r="U158" i="13"/>
  <c r="U159" i="13"/>
  <c r="U160" i="13"/>
  <c r="U161" i="13"/>
  <c r="U162" i="13"/>
  <c r="U163" i="13"/>
  <c r="U164" i="13"/>
  <c r="U165" i="13"/>
  <c r="U166" i="13"/>
  <c r="U167" i="13"/>
  <c r="U168" i="13"/>
  <c r="U169" i="13"/>
  <c r="U170" i="13"/>
  <c r="U171" i="13"/>
  <c r="U172" i="13"/>
  <c r="U173" i="13"/>
  <c r="U174" i="13"/>
  <c r="U175" i="13"/>
  <c r="U176" i="13"/>
  <c r="U177" i="13"/>
  <c r="U178" i="13"/>
  <c r="U179" i="13"/>
  <c r="U180" i="13"/>
  <c r="U181" i="13"/>
  <c r="U182" i="13"/>
  <c r="U183" i="13"/>
  <c r="U184" i="13"/>
  <c r="U185" i="13"/>
  <c r="U186" i="13"/>
  <c r="U187" i="13"/>
  <c r="U188" i="13"/>
  <c r="U189" i="13"/>
  <c r="U190" i="13"/>
  <c r="U191" i="13"/>
  <c r="U192" i="13"/>
  <c r="U193" i="13"/>
  <c r="U194" i="13"/>
  <c r="U195" i="13"/>
  <c r="U196" i="13"/>
  <c r="U197" i="13"/>
  <c r="U198" i="13"/>
  <c r="U199" i="13"/>
  <c r="U200" i="13"/>
  <c r="U201" i="13"/>
  <c r="U202" i="13"/>
  <c r="U203" i="13"/>
  <c r="U204" i="13"/>
  <c r="U205" i="13"/>
  <c r="U206" i="13"/>
  <c r="U207" i="13"/>
  <c r="U208" i="13"/>
  <c r="U209" i="13"/>
  <c r="U210" i="13"/>
  <c r="U211" i="13"/>
  <c r="U212" i="13"/>
  <c r="U213" i="13"/>
  <c r="U214" i="13"/>
  <c r="U215" i="13"/>
  <c r="U216" i="13"/>
  <c r="U217" i="13"/>
  <c r="U218" i="13"/>
  <c r="U219" i="13"/>
  <c r="U220" i="13"/>
  <c r="U221" i="13"/>
  <c r="U222" i="13"/>
  <c r="U223" i="13"/>
  <c r="U224" i="13"/>
  <c r="U225" i="13"/>
  <c r="U226" i="13"/>
  <c r="U227" i="13"/>
  <c r="U228" i="13"/>
  <c r="U229" i="13"/>
  <c r="U230" i="13"/>
  <c r="U231" i="13"/>
  <c r="U232" i="13"/>
  <c r="U233" i="13"/>
  <c r="U234" i="13"/>
  <c r="U235" i="13"/>
  <c r="U236" i="13"/>
  <c r="U237" i="13"/>
  <c r="U238" i="13"/>
  <c r="U239" i="13"/>
  <c r="U240" i="13"/>
  <c r="U241" i="13"/>
  <c r="U242" i="13"/>
  <c r="U243" i="13"/>
  <c r="U244" i="13"/>
  <c r="U245" i="13"/>
  <c r="U246" i="13"/>
  <c r="U247" i="13"/>
  <c r="U248" i="13"/>
  <c r="U249" i="13"/>
  <c r="U250" i="13"/>
  <c r="U251" i="13"/>
  <c r="U252" i="13"/>
  <c r="U253" i="13"/>
  <c r="U254" i="13"/>
  <c r="U255" i="13"/>
  <c r="U256" i="13"/>
  <c r="U257" i="13"/>
  <c r="U258" i="13"/>
  <c r="U259" i="13"/>
  <c r="U260" i="13"/>
  <c r="U261" i="13"/>
  <c r="U262" i="13"/>
  <c r="U263" i="13"/>
  <c r="U264" i="13"/>
  <c r="U265" i="13"/>
  <c r="U266" i="13"/>
  <c r="U267" i="13"/>
  <c r="U268" i="13"/>
  <c r="U269" i="13"/>
  <c r="U2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102" i="13"/>
  <c r="U103" i="13"/>
  <c r="U104" i="13"/>
  <c r="U105" i="13"/>
  <c r="U106" i="13"/>
  <c r="U107" i="13"/>
  <c r="U108" i="13"/>
  <c r="U109" i="13"/>
  <c r="U110" i="13"/>
  <c r="U111" i="13"/>
  <c r="U112" i="13"/>
  <c r="U113" i="13"/>
  <c r="U114" i="13"/>
  <c r="U115" i="13"/>
  <c r="U116" i="13"/>
  <c r="U117" i="13"/>
  <c r="U118" i="13"/>
  <c r="U119" i="13"/>
  <c r="U120" i="13"/>
  <c r="U121" i="13"/>
  <c r="U122" i="13"/>
  <c r="U123" i="13"/>
  <c r="U124" i="13"/>
  <c r="U125" i="13"/>
  <c r="U126" i="13"/>
  <c r="U127" i="13"/>
  <c r="U128" i="13"/>
  <c r="U129" i="13"/>
  <c r="U130" i="13"/>
  <c r="U131" i="13"/>
  <c r="U132" i="13"/>
  <c r="U133" i="13"/>
  <c r="U134" i="13"/>
  <c r="U135" i="13"/>
  <c r="U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312" i="13"/>
  <c r="S313" i="13"/>
  <c r="S314" i="13"/>
  <c r="S315" i="13"/>
  <c r="S316" i="13"/>
  <c r="S317" i="13"/>
  <c r="S318" i="13"/>
  <c r="S319" i="13"/>
  <c r="S320" i="13"/>
  <c r="S321" i="13"/>
  <c r="S322" i="13"/>
  <c r="S323" i="13"/>
  <c r="S324" i="13"/>
  <c r="S325" i="13"/>
  <c r="S326" i="13"/>
  <c r="S327" i="13"/>
  <c r="S328" i="13"/>
  <c r="S329" i="13"/>
  <c r="S330" i="13"/>
  <c r="S331" i="13"/>
  <c r="S332" i="13"/>
  <c r="S333" i="13"/>
  <c r="S334" i="13"/>
  <c r="S335" i="13"/>
  <c r="S336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1" i="13"/>
  <c r="S352" i="13"/>
  <c r="S353" i="13"/>
  <c r="S354" i="13"/>
  <c r="S355" i="13"/>
  <c r="S356" i="13"/>
  <c r="S357" i="13"/>
  <c r="S358" i="13"/>
  <c r="S359" i="13"/>
  <c r="S360" i="13"/>
  <c r="S361" i="13"/>
  <c r="S362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8" i="13"/>
  <c r="S389" i="13"/>
  <c r="S390" i="13"/>
  <c r="S391" i="13"/>
  <c r="S392" i="13"/>
  <c r="S393" i="13"/>
  <c r="S394" i="13"/>
  <c r="S395" i="13"/>
  <c r="S396" i="13"/>
  <c r="S397" i="13"/>
  <c r="S398" i="13"/>
  <c r="S399" i="13"/>
  <c r="S400" i="13"/>
  <c r="S401" i="13"/>
  <c r="S402" i="13"/>
  <c r="S403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Q369" i="13"/>
  <c r="Q370" i="13"/>
  <c r="Q371" i="13"/>
  <c r="Q372" i="13"/>
  <c r="Q373" i="13"/>
  <c r="Q374" i="13"/>
  <c r="Q375" i="13"/>
  <c r="Q376" i="13"/>
  <c r="Q377" i="13"/>
  <c r="Q378" i="13"/>
  <c r="Q379" i="13"/>
  <c r="Q380" i="13"/>
  <c r="Q381" i="13"/>
  <c r="Q382" i="13"/>
  <c r="Q383" i="13"/>
  <c r="Q384" i="13"/>
  <c r="Q385" i="13"/>
  <c r="Q386" i="13"/>
  <c r="Q387" i="13"/>
  <c r="Q388" i="13"/>
  <c r="Q389" i="13"/>
  <c r="Q390" i="13"/>
  <c r="Q391" i="13"/>
  <c r="Q392" i="13"/>
  <c r="Q393" i="13"/>
  <c r="Q394" i="13"/>
  <c r="Q395" i="13"/>
  <c r="Q396" i="13"/>
  <c r="Q397" i="13"/>
  <c r="Q398" i="13"/>
  <c r="Q399" i="13"/>
  <c r="Q400" i="13"/>
  <c r="Q401" i="13"/>
  <c r="Q402" i="13"/>
  <c r="Q403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270" i="13"/>
  <c r="O2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402" i="13"/>
  <c r="G403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270" i="13"/>
  <c r="AD271" i="12"/>
  <c r="AD272" i="12"/>
  <c r="AD273" i="12"/>
  <c r="AD274" i="12"/>
  <c r="AD275" i="12"/>
  <c r="AD276" i="12"/>
  <c r="AD277" i="12"/>
  <c r="AD278" i="12"/>
  <c r="AD279" i="12"/>
  <c r="AD280" i="12"/>
  <c r="AD281" i="12"/>
  <c r="AD282" i="12"/>
  <c r="AD283" i="12"/>
  <c r="AD284" i="12"/>
  <c r="AD285" i="12"/>
  <c r="AD286" i="12"/>
  <c r="AD287" i="12"/>
  <c r="AD288" i="12"/>
  <c r="AD289" i="12"/>
  <c r="AD290" i="12"/>
  <c r="AD291" i="12"/>
  <c r="AD292" i="12"/>
  <c r="AD293" i="12"/>
  <c r="AD294" i="12"/>
  <c r="AD295" i="12"/>
  <c r="AD296" i="12"/>
  <c r="AD297" i="12"/>
  <c r="AD298" i="12"/>
  <c r="AD299" i="12"/>
  <c r="AD300" i="12"/>
  <c r="AD301" i="12"/>
  <c r="AD302" i="12"/>
  <c r="AD303" i="12"/>
  <c r="AD304" i="12"/>
  <c r="AD305" i="12"/>
  <c r="AD306" i="12"/>
  <c r="AD307" i="12"/>
  <c r="AD308" i="12"/>
  <c r="AD309" i="12"/>
  <c r="AD310" i="12"/>
  <c r="AD311" i="12"/>
  <c r="AD312" i="12"/>
  <c r="AD313" i="12"/>
  <c r="AD314" i="12"/>
  <c r="AD315" i="12"/>
  <c r="AD316" i="12"/>
  <c r="AD317" i="12"/>
  <c r="AD318" i="12"/>
  <c r="AD319" i="12"/>
  <c r="AD320" i="12"/>
  <c r="AD321" i="12"/>
  <c r="AD322" i="12"/>
  <c r="AD323" i="12"/>
  <c r="AD324" i="12"/>
  <c r="AD325" i="12"/>
  <c r="AD326" i="12"/>
  <c r="AD327" i="12"/>
  <c r="AD328" i="12"/>
  <c r="AD329" i="12"/>
  <c r="AD330" i="12"/>
  <c r="AD331" i="12"/>
  <c r="AD332" i="12"/>
  <c r="AD333" i="12"/>
  <c r="AD334" i="12"/>
  <c r="AD335" i="12"/>
  <c r="AD336" i="12"/>
  <c r="AD337" i="12"/>
  <c r="AD338" i="12"/>
  <c r="AD339" i="12"/>
  <c r="AD340" i="12"/>
  <c r="AD341" i="12"/>
  <c r="AD342" i="12"/>
  <c r="AD343" i="12"/>
  <c r="AD344" i="12"/>
  <c r="AD345" i="12"/>
  <c r="AD346" i="12"/>
  <c r="AD347" i="12"/>
  <c r="AD348" i="12"/>
  <c r="AD349" i="12"/>
  <c r="AD350" i="12"/>
  <c r="AD351" i="12"/>
  <c r="AD352" i="12"/>
  <c r="AD353" i="12"/>
  <c r="AD354" i="12"/>
  <c r="AD355" i="12"/>
  <c r="AD356" i="12"/>
  <c r="AD357" i="12"/>
  <c r="AD358" i="12"/>
  <c r="AD359" i="12"/>
  <c r="AD360" i="12"/>
  <c r="AD361" i="12"/>
  <c r="AD362" i="12"/>
  <c r="AD363" i="12"/>
  <c r="AD364" i="12"/>
  <c r="AD365" i="12"/>
  <c r="AD366" i="12"/>
  <c r="AD367" i="12"/>
  <c r="AD368" i="12"/>
  <c r="AD369" i="12"/>
  <c r="AD370" i="12"/>
  <c r="AD371" i="12"/>
  <c r="AD372" i="12"/>
  <c r="AD373" i="12"/>
  <c r="AD374" i="12"/>
  <c r="AD375" i="12"/>
  <c r="AD376" i="12"/>
  <c r="AD377" i="12"/>
  <c r="AD378" i="12"/>
  <c r="AD379" i="12"/>
  <c r="AD380" i="12"/>
  <c r="AD381" i="12"/>
  <c r="AD382" i="12"/>
  <c r="AD383" i="12"/>
  <c r="AD384" i="12"/>
  <c r="AD385" i="12"/>
  <c r="AD386" i="12"/>
  <c r="AD387" i="12"/>
  <c r="AD388" i="12"/>
  <c r="AD389" i="12"/>
  <c r="AD390" i="12"/>
  <c r="AD391" i="12"/>
  <c r="AD392" i="12"/>
  <c r="AD393" i="12"/>
  <c r="AD394" i="12"/>
  <c r="AD395" i="12"/>
  <c r="AD396" i="12"/>
  <c r="AD397" i="12"/>
  <c r="AD398" i="12"/>
  <c r="AD399" i="12"/>
  <c r="AD400" i="12"/>
  <c r="AD401" i="12"/>
  <c r="AD402" i="12"/>
  <c r="AD403" i="12"/>
  <c r="AD136" i="12"/>
  <c r="AD137" i="12"/>
  <c r="AD138" i="12"/>
  <c r="AD139" i="12"/>
  <c r="AD140" i="12"/>
  <c r="AD141" i="12"/>
  <c r="AD142" i="12"/>
  <c r="AD143" i="12"/>
  <c r="AD144" i="12"/>
  <c r="AD145" i="12"/>
  <c r="AD146" i="12"/>
  <c r="AD147" i="12"/>
  <c r="AD148" i="12"/>
  <c r="AD149" i="12"/>
  <c r="AD150" i="12"/>
  <c r="AD151" i="12"/>
  <c r="AD152" i="12"/>
  <c r="AD153" i="12"/>
  <c r="AD154" i="12"/>
  <c r="AD155" i="12"/>
  <c r="AD156" i="12"/>
  <c r="AD157" i="12"/>
  <c r="AD158" i="12"/>
  <c r="AD159" i="12"/>
  <c r="AD160" i="12"/>
  <c r="AD161" i="12"/>
  <c r="AD162" i="12"/>
  <c r="AD163" i="12"/>
  <c r="AD164" i="12"/>
  <c r="AD165" i="12"/>
  <c r="AD166" i="12"/>
  <c r="AD167" i="12"/>
  <c r="AD168" i="12"/>
  <c r="AD169" i="12"/>
  <c r="AD170" i="12"/>
  <c r="AD171" i="12"/>
  <c r="AD172" i="12"/>
  <c r="AD173" i="12"/>
  <c r="AD174" i="12"/>
  <c r="AD175" i="12"/>
  <c r="AD176" i="12"/>
  <c r="AD177" i="12"/>
  <c r="AD178" i="12"/>
  <c r="AD179" i="12"/>
  <c r="AD180" i="12"/>
  <c r="AD181" i="12"/>
  <c r="AD182" i="12"/>
  <c r="AD183" i="12"/>
  <c r="AD184" i="12"/>
  <c r="AD185" i="12"/>
  <c r="AD186" i="12"/>
  <c r="AD187" i="12"/>
  <c r="AD188" i="12"/>
  <c r="AD189" i="12"/>
  <c r="AD190" i="12"/>
  <c r="AD191" i="12"/>
  <c r="AD192" i="12"/>
  <c r="AD193" i="12"/>
  <c r="AD194" i="12"/>
  <c r="AD195" i="12"/>
  <c r="AD196" i="12"/>
  <c r="AD197" i="12"/>
  <c r="AD198" i="12"/>
  <c r="AD199" i="12"/>
  <c r="AD200" i="12"/>
  <c r="AD201" i="12"/>
  <c r="AD202" i="12"/>
  <c r="AD203" i="12"/>
  <c r="AD204" i="12"/>
  <c r="AD205" i="12"/>
  <c r="AD206" i="12"/>
  <c r="AD207" i="12"/>
  <c r="AD208" i="12"/>
  <c r="AD209" i="12"/>
  <c r="AD210" i="12"/>
  <c r="AD211" i="12"/>
  <c r="AD212" i="12"/>
  <c r="AD213" i="12"/>
  <c r="AD214" i="12"/>
  <c r="AD215" i="12"/>
  <c r="AD216" i="12"/>
  <c r="AD217" i="12"/>
  <c r="AD218" i="12"/>
  <c r="AD219" i="12"/>
  <c r="AD220" i="12"/>
  <c r="AD221" i="12"/>
  <c r="AD222" i="12"/>
  <c r="AD223" i="12"/>
  <c r="AD224" i="12"/>
  <c r="AD225" i="12"/>
  <c r="AD226" i="12"/>
  <c r="AD227" i="12"/>
  <c r="AD228" i="12"/>
  <c r="AD229" i="12"/>
  <c r="AD230" i="12"/>
  <c r="AD231" i="12"/>
  <c r="AD232" i="12"/>
  <c r="AD233" i="12"/>
  <c r="AD234" i="12"/>
  <c r="AD235" i="12"/>
  <c r="AD236" i="12"/>
  <c r="AD237" i="12"/>
  <c r="AD238" i="12"/>
  <c r="AD239" i="12"/>
  <c r="AD240" i="12"/>
  <c r="AD241" i="12"/>
  <c r="AD242" i="12"/>
  <c r="AD243" i="12"/>
  <c r="AD244" i="12"/>
  <c r="AD245" i="12"/>
  <c r="AD246" i="12"/>
  <c r="AD247" i="12"/>
  <c r="AD248" i="12"/>
  <c r="AD249" i="12"/>
  <c r="AD250" i="12"/>
  <c r="AD251" i="12"/>
  <c r="AD252" i="12"/>
  <c r="AD253" i="12"/>
  <c r="AD254" i="12"/>
  <c r="AD255" i="12"/>
  <c r="AD256" i="12"/>
  <c r="AD257" i="12"/>
  <c r="AD258" i="12"/>
  <c r="AD259" i="12"/>
  <c r="AD260" i="12"/>
  <c r="AD261" i="12"/>
  <c r="AD262" i="12"/>
  <c r="AD263" i="12"/>
  <c r="AD264" i="12"/>
  <c r="AD265" i="12"/>
  <c r="AD266" i="12"/>
  <c r="AD267" i="12"/>
  <c r="AD268" i="12"/>
  <c r="AD269" i="12"/>
  <c r="AD2" i="12"/>
  <c r="AD3" i="12"/>
  <c r="AD4" i="12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D57" i="12"/>
  <c r="AD58" i="12"/>
  <c r="AD59" i="12"/>
  <c r="AD60" i="12"/>
  <c r="AD61" i="12"/>
  <c r="AD62" i="12"/>
  <c r="AD63" i="12"/>
  <c r="AD64" i="12"/>
  <c r="AD65" i="12"/>
  <c r="AD66" i="12"/>
  <c r="AD67" i="12"/>
  <c r="AD68" i="12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D83" i="12"/>
  <c r="AD84" i="12"/>
  <c r="AD85" i="12"/>
  <c r="AD86" i="12"/>
  <c r="AD87" i="12"/>
  <c r="AD88" i="12"/>
  <c r="AD89" i="12"/>
  <c r="AD90" i="12"/>
  <c r="AD91" i="12"/>
  <c r="AD92" i="12"/>
  <c r="AD93" i="12"/>
  <c r="AD94" i="12"/>
  <c r="AD95" i="12"/>
  <c r="AD96" i="12"/>
  <c r="AD97" i="12"/>
  <c r="AD98" i="12"/>
  <c r="AD99" i="12"/>
  <c r="AD100" i="12"/>
  <c r="AD101" i="12"/>
  <c r="AD102" i="12"/>
  <c r="AD103" i="12"/>
  <c r="AD104" i="12"/>
  <c r="AD105" i="12"/>
  <c r="AD106" i="12"/>
  <c r="AD107" i="12"/>
  <c r="AD108" i="12"/>
  <c r="AD109" i="12"/>
  <c r="AD110" i="12"/>
  <c r="AD111" i="12"/>
  <c r="AD112" i="12"/>
  <c r="AD113" i="12"/>
  <c r="AD114" i="12"/>
  <c r="AD115" i="12"/>
  <c r="AD116" i="12"/>
  <c r="AD117" i="12"/>
  <c r="AD118" i="12"/>
  <c r="AD119" i="12"/>
  <c r="AD120" i="12"/>
  <c r="AD121" i="12"/>
  <c r="AD122" i="12"/>
  <c r="AD123" i="12"/>
  <c r="AD124" i="12"/>
  <c r="AD125" i="12"/>
  <c r="AD126" i="12"/>
  <c r="AD127" i="12"/>
  <c r="AD128" i="12"/>
  <c r="AD129" i="12"/>
  <c r="AD130" i="12"/>
  <c r="AD131" i="12"/>
  <c r="AD132" i="12"/>
  <c r="AD133" i="12"/>
  <c r="AD134" i="12"/>
  <c r="AD270" i="12"/>
  <c r="AA271" i="12"/>
  <c r="AA272" i="12"/>
  <c r="AA273" i="12"/>
  <c r="AA274" i="12"/>
  <c r="AA275" i="12"/>
  <c r="AA276" i="12"/>
  <c r="AA277" i="12"/>
  <c r="AA278" i="12"/>
  <c r="AA279" i="12"/>
  <c r="AA280" i="12"/>
  <c r="AA281" i="12"/>
  <c r="AA282" i="12"/>
  <c r="AA283" i="12"/>
  <c r="AA284" i="12"/>
  <c r="AA285" i="12"/>
  <c r="AA286" i="12"/>
  <c r="AA287" i="12"/>
  <c r="AA288" i="12"/>
  <c r="AA289" i="12"/>
  <c r="AA290" i="12"/>
  <c r="AA291" i="12"/>
  <c r="AA292" i="12"/>
  <c r="AA293" i="12"/>
  <c r="AA294" i="12"/>
  <c r="AA295" i="12"/>
  <c r="AA296" i="12"/>
  <c r="AA297" i="12"/>
  <c r="AA298" i="12"/>
  <c r="AA299" i="12"/>
  <c r="AA300" i="12"/>
  <c r="AA301" i="12"/>
  <c r="AA302" i="12"/>
  <c r="AA303" i="12"/>
  <c r="AA304" i="12"/>
  <c r="AA305" i="12"/>
  <c r="AA306" i="12"/>
  <c r="AA307" i="12"/>
  <c r="AA308" i="12"/>
  <c r="AA309" i="12"/>
  <c r="AA310" i="12"/>
  <c r="AA311" i="12"/>
  <c r="AA312" i="12"/>
  <c r="AA313" i="12"/>
  <c r="AA314" i="12"/>
  <c r="AA315" i="12"/>
  <c r="AA316" i="12"/>
  <c r="AA317" i="12"/>
  <c r="AA318" i="12"/>
  <c r="AA319" i="12"/>
  <c r="AA320" i="12"/>
  <c r="AA321" i="12"/>
  <c r="AA322" i="12"/>
  <c r="AA323" i="12"/>
  <c r="AA324" i="12"/>
  <c r="AA325" i="12"/>
  <c r="AA326" i="12"/>
  <c r="AA327" i="12"/>
  <c r="AA328" i="12"/>
  <c r="AA329" i="12"/>
  <c r="AA330" i="12"/>
  <c r="AA331" i="12"/>
  <c r="AA332" i="12"/>
  <c r="AA333" i="12"/>
  <c r="AA334" i="12"/>
  <c r="AA335" i="12"/>
  <c r="AA336" i="12"/>
  <c r="AA337" i="12"/>
  <c r="AA338" i="12"/>
  <c r="AA339" i="12"/>
  <c r="AA340" i="12"/>
  <c r="AA341" i="12"/>
  <c r="AA342" i="12"/>
  <c r="AA343" i="12"/>
  <c r="AA344" i="12"/>
  <c r="AA345" i="12"/>
  <c r="AA346" i="12"/>
  <c r="AA347" i="12"/>
  <c r="AA348" i="12"/>
  <c r="AA349" i="12"/>
  <c r="AA350" i="12"/>
  <c r="AA351" i="12"/>
  <c r="AA352" i="12"/>
  <c r="AA353" i="12"/>
  <c r="AA354" i="12"/>
  <c r="AA355" i="12"/>
  <c r="AA356" i="12"/>
  <c r="AA357" i="12"/>
  <c r="AA358" i="12"/>
  <c r="AA359" i="12"/>
  <c r="AA360" i="12"/>
  <c r="AA361" i="12"/>
  <c r="AA362" i="12"/>
  <c r="AA363" i="12"/>
  <c r="AA364" i="12"/>
  <c r="AA365" i="12"/>
  <c r="AA366" i="12"/>
  <c r="AA367" i="12"/>
  <c r="AA368" i="12"/>
  <c r="AA369" i="12"/>
  <c r="AA370" i="12"/>
  <c r="AA371" i="12"/>
  <c r="AA372" i="12"/>
  <c r="AA373" i="12"/>
  <c r="AA374" i="12"/>
  <c r="AA375" i="12"/>
  <c r="AA376" i="12"/>
  <c r="AA377" i="12"/>
  <c r="AA378" i="12"/>
  <c r="AA379" i="12"/>
  <c r="AA380" i="12"/>
  <c r="AA381" i="12"/>
  <c r="AA382" i="12"/>
  <c r="AA383" i="12"/>
  <c r="AA384" i="12"/>
  <c r="AA385" i="12"/>
  <c r="AA386" i="12"/>
  <c r="AA387" i="12"/>
  <c r="AA388" i="12"/>
  <c r="AA389" i="12"/>
  <c r="AA390" i="12"/>
  <c r="AA391" i="12"/>
  <c r="AA392" i="12"/>
  <c r="AA393" i="12"/>
  <c r="AA394" i="12"/>
  <c r="AA395" i="12"/>
  <c r="AA396" i="12"/>
  <c r="AA397" i="12"/>
  <c r="AA398" i="12"/>
  <c r="AA399" i="12"/>
  <c r="AA400" i="12"/>
  <c r="AA401" i="12"/>
  <c r="AA402" i="12"/>
  <c r="AA403" i="12"/>
  <c r="AA136" i="12"/>
  <c r="AA137" i="12"/>
  <c r="AA138" i="12"/>
  <c r="AA139" i="12"/>
  <c r="AA140" i="12"/>
  <c r="AA141" i="12"/>
  <c r="AA142" i="12"/>
  <c r="AA143" i="12"/>
  <c r="AA144" i="12"/>
  <c r="AA145" i="12"/>
  <c r="AA146" i="12"/>
  <c r="AA147" i="12"/>
  <c r="AA148" i="12"/>
  <c r="AA149" i="12"/>
  <c r="AA150" i="12"/>
  <c r="AA151" i="12"/>
  <c r="AA152" i="12"/>
  <c r="AA153" i="12"/>
  <c r="AA154" i="12"/>
  <c r="AA155" i="12"/>
  <c r="AA156" i="12"/>
  <c r="AA157" i="12"/>
  <c r="AA158" i="12"/>
  <c r="AA159" i="12"/>
  <c r="AA160" i="12"/>
  <c r="AA161" i="12"/>
  <c r="AA162" i="12"/>
  <c r="AA163" i="12"/>
  <c r="AA164" i="12"/>
  <c r="AA165" i="12"/>
  <c r="AA166" i="12"/>
  <c r="AA167" i="12"/>
  <c r="AA168" i="12"/>
  <c r="AA169" i="12"/>
  <c r="AA170" i="12"/>
  <c r="AA171" i="12"/>
  <c r="AA172" i="12"/>
  <c r="AA173" i="12"/>
  <c r="AA174" i="12"/>
  <c r="AA175" i="12"/>
  <c r="AA176" i="12"/>
  <c r="AA177" i="12"/>
  <c r="AA178" i="12"/>
  <c r="AA179" i="12"/>
  <c r="AA180" i="12"/>
  <c r="AA181" i="12"/>
  <c r="AA182" i="12"/>
  <c r="AA183" i="12"/>
  <c r="AA184" i="12"/>
  <c r="AA185" i="12"/>
  <c r="AA186" i="12"/>
  <c r="AA187" i="12"/>
  <c r="AA188" i="12"/>
  <c r="AA189" i="12"/>
  <c r="AA190" i="12"/>
  <c r="AA191" i="12"/>
  <c r="AA192" i="12"/>
  <c r="AA193" i="12"/>
  <c r="AA194" i="12"/>
  <c r="AA195" i="12"/>
  <c r="AA196" i="12"/>
  <c r="AA197" i="12"/>
  <c r="AA198" i="12"/>
  <c r="AA199" i="12"/>
  <c r="AA200" i="12"/>
  <c r="AA201" i="12"/>
  <c r="AA202" i="12"/>
  <c r="AA203" i="12"/>
  <c r="AA204" i="12"/>
  <c r="AA205" i="12"/>
  <c r="AA206" i="12"/>
  <c r="AA207" i="12"/>
  <c r="AA208" i="12"/>
  <c r="AA209" i="12"/>
  <c r="AA210" i="12"/>
  <c r="AA211" i="12"/>
  <c r="AA212" i="12"/>
  <c r="AA213" i="12"/>
  <c r="AA214" i="12"/>
  <c r="AA215" i="12"/>
  <c r="AA216" i="12"/>
  <c r="AA217" i="12"/>
  <c r="AA218" i="12"/>
  <c r="AA219" i="12"/>
  <c r="AA220" i="12"/>
  <c r="AA221" i="12"/>
  <c r="AA222" i="12"/>
  <c r="AA223" i="12"/>
  <c r="AA224" i="12"/>
  <c r="AA225" i="12"/>
  <c r="AA226" i="12"/>
  <c r="AA227" i="12"/>
  <c r="AA228" i="12"/>
  <c r="AA229" i="12"/>
  <c r="AA230" i="12"/>
  <c r="AA231" i="12"/>
  <c r="AA232" i="12"/>
  <c r="AA233" i="12"/>
  <c r="AA234" i="12"/>
  <c r="AA235" i="12"/>
  <c r="AA236" i="12"/>
  <c r="AA237" i="12"/>
  <c r="AA238" i="12"/>
  <c r="AA239" i="12"/>
  <c r="AA240" i="12"/>
  <c r="AA241" i="12"/>
  <c r="AA242" i="12"/>
  <c r="AA243" i="12"/>
  <c r="AA244" i="12"/>
  <c r="AA245" i="12"/>
  <c r="AA246" i="12"/>
  <c r="AA247" i="12"/>
  <c r="AA248" i="12"/>
  <c r="AA249" i="12"/>
  <c r="AA250" i="12"/>
  <c r="AA251" i="12"/>
  <c r="AA252" i="12"/>
  <c r="AA253" i="12"/>
  <c r="AA254" i="12"/>
  <c r="AA255" i="12"/>
  <c r="AA256" i="12"/>
  <c r="AA257" i="12"/>
  <c r="AA258" i="12"/>
  <c r="AA259" i="12"/>
  <c r="AA260" i="12"/>
  <c r="AA261" i="12"/>
  <c r="AA262" i="12"/>
  <c r="AA263" i="12"/>
  <c r="AA264" i="12"/>
  <c r="AA265" i="12"/>
  <c r="AA266" i="12"/>
  <c r="AA267" i="12"/>
  <c r="AA268" i="12"/>
  <c r="AA269" i="12"/>
  <c r="AA2" i="12"/>
  <c r="AA3" i="12"/>
  <c r="AA4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46" i="12"/>
  <c r="AA47" i="12"/>
  <c r="AA48" i="12"/>
  <c r="AA49" i="12"/>
  <c r="AA50" i="12"/>
  <c r="AA51" i="12"/>
  <c r="AA52" i="12"/>
  <c r="AA53" i="12"/>
  <c r="AA54" i="12"/>
  <c r="AA55" i="12"/>
  <c r="AA56" i="12"/>
  <c r="AA57" i="12"/>
  <c r="AA58" i="12"/>
  <c r="AA59" i="12"/>
  <c r="AA60" i="12"/>
  <c r="AA61" i="12"/>
  <c r="AA62" i="12"/>
  <c r="AA63" i="12"/>
  <c r="AA64" i="12"/>
  <c r="AA65" i="12"/>
  <c r="AA66" i="12"/>
  <c r="AA67" i="12"/>
  <c r="AA68" i="12"/>
  <c r="AA69" i="12"/>
  <c r="AA70" i="12"/>
  <c r="AA71" i="12"/>
  <c r="AA7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AA94" i="12"/>
  <c r="AA95" i="12"/>
  <c r="AA96" i="12"/>
  <c r="AA97" i="12"/>
  <c r="AA98" i="12"/>
  <c r="AA99" i="12"/>
  <c r="AA100" i="12"/>
  <c r="AA101" i="12"/>
  <c r="AA102" i="12"/>
  <c r="AA103" i="12"/>
  <c r="AA104" i="12"/>
  <c r="AA105" i="12"/>
  <c r="AA106" i="12"/>
  <c r="AA107" i="12"/>
  <c r="AA108" i="12"/>
  <c r="AA109" i="12"/>
  <c r="AA110" i="12"/>
  <c r="AA111" i="12"/>
  <c r="AA112" i="12"/>
  <c r="AA113" i="12"/>
  <c r="AA114" i="12"/>
  <c r="AA115" i="12"/>
  <c r="AA116" i="12"/>
  <c r="AA117" i="12"/>
  <c r="AA118" i="12"/>
  <c r="AA119" i="12"/>
  <c r="AA120" i="12"/>
  <c r="AA121" i="12"/>
  <c r="AA122" i="12"/>
  <c r="AA123" i="12"/>
  <c r="AA124" i="12"/>
  <c r="AA125" i="12"/>
  <c r="AA126" i="12"/>
  <c r="AA127" i="12"/>
  <c r="AA128" i="12"/>
  <c r="AA129" i="12"/>
  <c r="AA130" i="12"/>
  <c r="AA131" i="12"/>
  <c r="AA132" i="12"/>
  <c r="AA133" i="12"/>
  <c r="AA134" i="12"/>
  <c r="AA270" i="12"/>
  <c r="V270" i="12"/>
  <c r="V271" i="12"/>
  <c r="V272" i="12"/>
  <c r="V273" i="12"/>
  <c r="V274" i="12"/>
  <c r="V275" i="12"/>
  <c r="V276" i="12"/>
  <c r="V277" i="12"/>
  <c r="V278" i="12"/>
  <c r="V279" i="12"/>
  <c r="V280" i="12"/>
  <c r="V281" i="12"/>
  <c r="V282" i="12"/>
  <c r="V283" i="12"/>
  <c r="V284" i="12"/>
  <c r="V285" i="12"/>
  <c r="V286" i="12"/>
  <c r="V287" i="12"/>
  <c r="V288" i="12"/>
  <c r="V289" i="12"/>
  <c r="V290" i="12"/>
  <c r="V291" i="12"/>
  <c r="V292" i="12"/>
  <c r="V293" i="12"/>
  <c r="V294" i="12"/>
  <c r="V295" i="12"/>
  <c r="V296" i="12"/>
  <c r="V297" i="12"/>
  <c r="V298" i="12"/>
  <c r="V299" i="12"/>
  <c r="V300" i="12"/>
  <c r="V301" i="12"/>
  <c r="V302" i="12"/>
  <c r="V303" i="12"/>
  <c r="V304" i="12"/>
  <c r="V305" i="12"/>
  <c r="V306" i="12"/>
  <c r="V307" i="12"/>
  <c r="V308" i="12"/>
  <c r="V309" i="12"/>
  <c r="V310" i="12"/>
  <c r="V311" i="12"/>
  <c r="V312" i="12"/>
  <c r="V313" i="12"/>
  <c r="V314" i="12"/>
  <c r="V315" i="12"/>
  <c r="V316" i="12"/>
  <c r="V317" i="12"/>
  <c r="V318" i="12"/>
  <c r="V319" i="12"/>
  <c r="V320" i="12"/>
  <c r="V321" i="12"/>
  <c r="V322" i="12"/>
  <c r="V323" i="12"/>
  <c r="V324" i="12"/>
  <c r="V325" i="12"/>
  <c r="V326" i="12"/>
  <c r="V327" i="12"/>
  <c r="V328" i="12"/>
  <c r="V329" i="12"/>
  <c r="V330" i="12"/>
  <c r="V331" i="12"/>
  <c r="V332" i="12"/>
  <c r="V333" i="12"/>
  <c r="V334" i="12"/>
  <c r="V335" i="12"/>
  <c r="V336" i="12"/>
  <c r="V337" i="12"/>
  <c r="V338" i="12"/>
  <c r="V339" i="12"/>
  <c r="V340" i="12"/>
  <c r="V341" i="12"/>
  <c r="V342" i="12"/>
  <c r="V343" i="12"/>
  <c r="V344" i="12"/>
  <c r="V345" i="12"/>
  <c r="V346" i="12"/>
  <c r="V347" i="12"/>
  <c r="V348" i="12"/>
  <c r="V349" i="12"/>
  <c r="V350" i="12"/>
  <c r="V351" i="12"/>
  <c r="V352" i="12"/>
  <c r="V353" i="12"/>
  <c r="V354" i="12"/>
  <c r="V355" i="12"/>
  <c r="V356" i="12"/>
  <c r="V357" i="12"/>
  <c r="V358" i="12"/>
  <c r="V359" i="12"/>
  <c r="V360" i="12"/>
  <c r="V361" i="12"/>
  <c r="V362" i="12"/>
  <c r="V363" i="12"/>
  <c r="V364" i="12"/>
  <c r="V365" i="12"/>
  <c r="V366" i="12"/>
  <c r="V367" i="12"/>
  <c r="V368" i="12"/>
  <c r="V369" i="12"/>
  <c r="V370" i="12"/>
  <c r="V371" i="12"/>
  <c r="V372" i="12"/>
  <c r="V373" i="12"/>
  <c r="V374" i="12"/>
  <c r="V375" i="12"/>
  <c r="V376" i="12"/>
  <c r="V377" i="12"/>
  <c r="V378" i="12"/>
  <c r="V379" i="12"/>
  <c r="V380" i="12"/>
  <c r="V381" i="12"/>
  <c r="V382" i="12"/>
  <c r="V383" i="12"/>
  <c r="V384" i="12"/>
  <c r="V385" i="12"/>
  <c r="V386" i="12"/>
  <c r="V387" i="12"/>
  <c r="V388" i="12"/>
  <c r="V389" i="12"/>
  <c r="V390" i="12"/>
  <c r="V391" i="12"/>
  <c r="V392" i="12"/>
  <c r="V393" i="12"/>
  <c r="V394" i="12"/>
  <c r="V395" i="12"/>
  <c r="V396" i="12"/>
  <c r="V397" i="12"/>
  <c r="V398" i="12"/>
  <c r="V399" i="12"/>
  <c r="V400" i="12"/>
  <c r="V401" i="12"/>
  <c r="V402" i="12"/>
  <c r="V403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V247" i="12"/>
  <c r="V248" i="12"/>
  <c r="V249" i="12"/>
  <c r="V250" i="12"/>
  <c r="V251" i="12"/>
  <c r="V252" i="12"/>
  <c r="V253" i="12"/>
  <c r="V254" i="12"/>
  <c r="V255" i="12"/>
  <c r="V256" i="12"/>
  <c r="V257" i="12"/>
  <c r="V258" i="12"/>
  <c r="V259" i="12"/>
  <c r="V260" i="12"/>
  <c r="V261" i="12"/>
  <c r="V262" i="12"/>
  <c r="V263" i="12"/>
  <c r="V264" i="12"/>
  <c r="V265" i="12"/>
  <c r="V266" i="12"/>
  <c r="V267" i="12"/>
  <c r="V268" i="12"/>
  <c r="V269" i="12"/>
  <c r="V2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7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6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3" i="12"/>
  <c r="P334" i="12"/>
  <c r="P335" i="12"/>
  <c r="P336" i="12"/>
  <c r="P337" i="12"/>
  <c r="P338" i="12"/>
  <c r="P339" i="12"/>
  <c r="P340" i="12"/>
  <c r="P341" i="12"/>
  <c r="P342" i="12"/>
  <c r="P343" i="12"/>
  <c r="P344" i="12"/>
  <c r="P345" i="12"/>
  <c r="P346" i="12"/>
  <c r="P347" i="12"/>
  <c r="P348" i="12"/>
  <c r="P349" i="12"/>
  <c r="P350" i="12"/>
  <c r="P351" i="12"/>
  <c r="P352" i="12"/>
  <c r="P353" i="12"/>
  <c r="P354" i="12"/>
  <c r="P355" i="12"/>
  <c r="P356" i="12"/>
  <c r="P357" i="12"/>
  <c r="P358" i="12"/>
  <c r="P359" i="12"/>
  <c r="P360" i="12"/>
  <c r="P361" i="12"/>
  <c r="P362" i="12"/>
  <c r="P363" i="12"/>
  <c r="P364" i="12"/>
  <c r="P365" i="12"/>
  <c r="P366" i="12"/>
  <c r="P367" i="12"/>
  <c r="P368" i="12"/>
  <c r="P369" i="12"/>
  <c r="P370" i="12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P205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" i="12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Y271" i="14" l="1"/>
  <c r="Y272" i="14"/>
  <c r="Y273" i="14"/>
  <c r="Y274" i="14"/>
  <c r="Y275" i="14"/>
  <c r="Y276" i="14"/>
  <c r="Y277" i="14"/>
  <c r="Y278" i="14"/>
  <c r="Y279" i="14"/>
  <c r="Y280" i="14"/>
  <c r="Y281" i="14"/>
  <c r="Y282" i="14"/>
  <c r="Y283" i="14"/>
  <c r="Y284" i="14"/>
  <c r="Y285" i="14"/>
  <c r="Y286" i="14"/>
  <c r="Y287" i="14"/>
  <c r="Y288" i="14"/>
  <c r="Y289" i="14"/>
  <c r="Y290" i="14"/>
  <c r="Y291" i="14"/>
  <c r="Y292" i="14"/>
  <c r="Y293" i="14"/>
  <c r="Y294" i="14"/>
  <c r="Y295" i="14"/>
  <c r="Y296" i="14"/>
  <c r="Y297" i="14"/>
  <c r="Y298" i="14"/>
  <c r="Y299" i="14"/>
  <c r="Y300" i="14"/>
  <c r="Y301" i="14"/>
  <c r="Y302" i="14"/>
  <c r="Y303" i="14"/>
  <c r="Y304" i="14"/>
  <c r="Y305" i="14"/>
  <c r="Y306" i="14"/>
  <c r="Y307" i="14"/>
  <c r="Y308" i="14"/>
  <c r="Y309" i="14"/>
  <c r="Y310" i="14"/>
  <c r="Y311" i="14"/>
  <c r="Y312" i="14"/>
  <c r="Y313" i="14"/>
  <c r="Y314" i="14"/>
  <c r="Y315" i="14"/>
  <c r="Y316" i="14"/>
  <c r="Y317" i="14"/>
  <c r="Y318" i="14"/>
  <c r="Y319" i="14"/>
  <c r="Y320" i="14"/>
  <c r="Y321" i="14"/>
  <c r="Y322" i="14"/>
  <c r="Y323" i="14"/>
  <c r="Y324" i="14"/>
  <c r="Y325" i="14"/>
  <c r="Y326" i="14"/>
  <c r="Y327" i="14"/>
  <c r="Y328" i="14"/>
  <c r="Y329" i="14"/>
  <c r="Y330" i="14"/>
  <c r="Y331" i="14"/>
  <c r="Y332" i="14"/>
  <c r="Y333" i="14"/>
  <c r="Y334" i="14"/>
  <c r="Y335" i="14"/>
  <c r="Y336" i="14"/>
  <c r="Y337" i="14"/>
  <c r="Y338" i="14"/>
  <c r="Y339" i="14"/>
  <c r="Y340" i="14"/>
  <c r="Y341" i="14"/>
  <c r="Y342" i="14"/>
  <c r="Y343" i="14"/>
  <c r="Y344" i="14"/>
  <c r="Y345" i="14"/>
  <c r="Y346" i="14"/>
  <c r="Y347" i="14"/>
  <c r="Y348" i="14"/>
  <c r="Y349" i="14"/>
  <c r="Y350" i="14"/>
  <c r="Y351" i="14"/>
  <c r="Y352" i="14"/>
  <c r="Y353" i="14"/>
  <c r="Y354" i="14"/>
  <c r="Y355" i="14"/>
  <c r="Y356" i="14"/>
  <c r="Y357" i="14"/>
  <c r="Y358" i="14"/>
  <c r="Y359" i="14"/>
  <c r="Y360" i="14"/>
  <c r="Y361" i="14"/>
  <c r="Y362" i="14"/>
  <c r="Y363" i="14"/>
  <c r="Y364" i="14"/>
  <c r="Y365" i="14"/>
  <c r="Y366" i="14"/>
  <c r="Y367" i="14"/>
  <c r="Y368" i="14"/>
  <c r="Y369" i="14"/>
  <c r="Y370" i="14"/>
  <c r="Y371" i="14"/>
  <c r="Y372" i="14"/>
  <c r="Y373" i="14"/>
  <c r="Y374" i="14"/>
  <c r="Y375" i="14"/>
  <c r="Y376" i="14"/>
  <c r="Y377" i="14"/>
  <c r="Y378" i="14"/>
  <c r="Y379" i="14"/>
  <c r="Y380" i="14"/>
  <c r="Y381" i="14"/>
  <c r="Y382" i="14"/>
  <c r="Y383" i="14"/>
  <c r="Y384" i="14"/>
  <c r="Y385" i="14"/>
  <c r="Y386" i="14"/>
  <c r="Y387" i="14"/>
  <c r="Y388" i="14"/>
  <c r="Y389" i="14"/>
  <c r="Y390" i="14"/>
  <c r="Y391" i="14"/>
  <c r="Y392" i="14"/>
  <c r="Y393" i="14"/>
  <c r="Y394" i="14"/>
  <c r="Y395" i="14"/>
  <c r="Y396" i="14"/>
  <c r="Y397" i="14"/>
  <c r="Y398" i="14"/>
  <c r="Y399" i="14"/>
  <c r="Y400" i="14"/>
  <c r="Y401" i="14"/>
  <c r="Y402" i="14"/>
  <c r="Y403" i="14"/>
  <c r="Y136" i="14"/>
  <c r="Y137" i="14"/>
  <c r="Y138" i="14"/>
  <c r="Y139" i="14"/>
  <c r="Y140" i="14"/>
  <c r="Y141" i="14"/>
  <c r="Y142" i="14"/>
  <c r="Y143" i="14"/>
  <c r="Y144" i="14"/>
  <c r="Y145" i="14"/>
  <c r="Y146" i="14"/>
  <c r="Y147" i="14"/>
  <c r="Y148" i="14"/>
  <c r="Y149" i="14"/>
  <c r="Y150" i="14"/>
  <c r="Y151" i="14"/>
  <c r="Y152" i="14"/>
  <c r="Y153" i="14"/>
  <c r="Y154" i="14"/>
  <c r="Y155" i="14"/>
  <c r="Y156" i="14"/>
  <c r="Y157" i="14"/>
  <c r="Y158" i="14"/>
  <c r="Y159" i="14"/>
  <c r="Y160" i="14"/>
  <c r="Y161" i="14"/>
  <c r="Y162" i="14"/>
  <c r="Y163" i="14"/>
  <c r="Y164" i="14"/>
  <c r="Y165" i="14"/>
  <c r="Y166" i="14"/>
  <c r="Y167" i="14"/>
  <c r="Y168" i="14"/>
  <c r="Y169" i="14"/>
  <c r="Y170" i="14"/>
  <c r="Y171" i="14"/>
  <c r="Y172" i="14"/>
  <c r="Y173" i="14"/>
  <c r="Y174" i="14"/>
  <c r="Y175" i="14"/>
  <c r="Y176" i="14"/>
  <c r="Y177" i="14"/>
  <c r="Y178" i="14"/>
  <c r="Y179" i="14"/>
  <c r="Y180" i="14"/>
  <c r="Y181" i="14"/>
  <c r="Y182" i="14"/>
  <c r="Y183" i="14"/>
  <c r="Y184" i="14"/>
  <c r="Y185" i="14"/>
  <c r="Y186" i="14"/>
  <c r="Y187" i="14"/>
  <c r="Y188" i="14"/>
  <c r="Y189" i="14"/>
  <c r="Y190" i="14"/>
  <c r="Y191" i="14"/>
  <c r="Y192" i="14"/>
  <c r="Y193" i="14"/>
  <c r="Y194" i="14"/>
  <c r="Y195" i="14"/>
  <c r="Y196" i="14"/>
  <c r="Y197" i="14"/>
  <c r="Y198" i="14"/>
  <c r="Y199" i="14"/>
  <c r="Y200" i="14"/>
  <c r="Y201" i="14"/>
  <c r="Y202" i="14"/>
  <c r="Y203" i="14"/>
  <c r="Y204" i="14"/>
  <c r="Y205" i="14"/>
  <c r="Y206" i="14"/>
  <c r="Y207" i="14"/>
  <c r="Y208" i="14"/>
  <c r="Y209" i="14"/>
  <c r="Y210" i="14"/>
  <c r="Y211" i="14"/>
  <c r="Y212" i="14"/>
  <c r="Y213" i="14"/>
  <c r="Y214" i="14"/>
  <c r="Y215" i="14"/>
  <c r="Y216" i="14"/>
  <c r="Y217" i="14"/>
  <c r="Y218" i="14"/>
  <c r="Y219" i="14"/>
  <c r="Y220" i="14"/>
  <c r="Y221" i="14"/>
  <c r="Y222" i="14"/>
  <c r="Y223" i="14"/>
  <c r="Y224" i="14"/>
  <c r="Y225" i="14"/>
  <c r="Y226" i="14"/>
  <c r="Y227" i="14"/>
  <c r="Y228" i="14"/>
  <c r="Y229" i="14"/>
  <c r="Y230" i="14"/>
  <c r="Y231" i="14"/>
  <c r="Y232" i="14"/>
  <c r="Y233" i="14"/>
  <c r="Y234" i="14"/>
  <c r="Y235" i="14"/>
  <c r="Y236" i="14"/>
  <c r="Y237" i="14"/>
  <c r="Y238" i="14"/>
  <c r="Y239" i="14"/>
  <c r="Y240" i="14"/>
  <c r="Y241" i="14"/>
  <c r="Y242" i="14"/>
  <c r="Y243" i="14"/>
  <c r="Y244" i="14"/>
  <c r="Y245" i="14"/>
  <c r="Y246" i="14"/>
  <c r="Y247" i="14"/>
  <c r="Y248" i="14"/>
  <c r="Y249" i="14"/>
  <c r="Y250" i="14"/>
  <c r="Y251" i="14"/>
  <c r="Y252" i="14"/>
  <c r="Y253" i="14"/>
  <c r="Y254" i="14"/>
  <c r="Y255" i="14"/>
  <c r="Y256" i="14"/>
  <c r="Y257" i="14"/>
  <c r="Y258" i="14"/>
  <c r="Y259" i="14"/>
  <c r="Y260" i="14"/>
  <c r="Y261" i="14"/>
  <c r="Y262" i="14"/>
  <c r="Y263" i="14"/>
  <c r="Y264" i="14"/>
  <c r="Y265" i="14"/>
  <c r="Y266" i="14"/>
  <c r="Y267" i="14"/>
  <c r="Y268" i="14"/>
  <c r="Y269" i="14"/>
  <c r="P269" i="11"/>
  <c r="P268" i="11"/>
  <c r="P267" i="11"/>
  <c r="P266" i="11"/>
  <c r="P265" i="11"/>
  <c r="P264" i="11"/>
  <c r="P263" i="11"/>
  <c r="P262" i="11"/>
  <c r="P261" i="11"/>
  <c r="P260" i="11"/>
  <c r="P259" i="11"/>
  <c r="P258" i="11"/>
  <c r="P257" i="11"/>
  <c r="P256" i="11"/>
  <c r="P255" i="11"/>
  <c r="P254" i="11"/>
  <c r="P253" i="11"/>
  <c r="P252" i="11"/>
  <c r="P251" i="11"/>
  <c r="P250" i="11"/>
  <c r="P249" i="11"/>
  <c r="P248" i="11"/>
  <c r="P247" i="11"/>
  <c r="P246" i="11"/>
  <c r="P245" i="11"/>
  <c r="P244" i="11"/>
  <c r="P243" i="11"/>
  <c r="P242" i="11"/>
  <c r="P241" i="11"/>
  <c r="P240" i="11"/>
  <c r="P239" i="11"/>
  <c r="P238" i="11"/>
  <c r="P237" i="11"/>
  <c r="P236" i="11"/>
  <c r="P235" i="11"/>
  <c r="P234" i="11"/>
  <c r="P233" i="11"/>
  <c r="P232" i="11"/>
  <c r="P231" i="11"/>
  <c r="P230" i="11"/>
  <c r="P229" i="11"/>
  <c r="P228" i="11"/>
  <c r="P227" i="11"/>
  <c r="P226" i="11"/>
  <c r="P225" i="11"/>
  <c r="P224" i="11"/>
  <c r="P223" i="11"/>
  <c r="P222" i="11"/>
  <c r="P221" i="11"/>
  <c r="P220" i="11"/>
  <c r="P219" i="11"/>
  <c r="P218" i="11"/>
  <c r="P217" i="11"/>
  <c r="P216" i="11"/>
  <c r="P215" i="11"/>
  <c r="P214" i="11"/>
  <c r="P213" i="11"/>
  <c r="P212" i="11"/>
  <c r="P211" i="11"/>
  <c r="P210" i="11"/>
  <c r="P209" i="11"/>
  <c r="P208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P193" i="11"/>
  <c r="P192" i="11"/>
  <c r="P191" i="11"/>
  <c r="P190" i="11"/>
  <c r="P189" i="11"/>
  <c r="P188" i="11"/>
  <c r="P187" i="11"/>
  <c r="P186" i="11"/>
  <c r="P185" i="11"/>
  <c r="P184" i="11"/>
  <c r="P183" i="11"/>
  <c r="P182" i="11"/>
  <c r="P181" i="11"/>
  <c r="P180" i="11"/>
  <c r="P179" i="11"/>
  <c r="P178" i="11"/>
  <c r="P177" i="11"/>
  <c r="P176" i="11"/>
  <c r="P175" i="11"/>
  <c r="P174" i="11"/>
  <c r="P173" i="11"/>
  <c r="P172" i="11"/>
  <c r="P171" i="11"/>
  <c r="P170" i="11"/>
  <c r="P169" i="11"/>
  <c r="P168" i="11"/>
  <c r="P167" i="11"/>
  <c r="P166" i="11"/>
  <c r="P165" i="11"/>
  <c r="Q403" i="11"/>
  <c r="P403" i="11"/>
  <c r="Q402" i="11"/>
  <c r="P402" i="11"/>
  <c r="Q401" i="11"/>
  <c r="P401" i="11"/>
  <c r="Q400" i="11"/>
  <c r="P400" i="11"/>
  <c r="Q399" i="11"/>
  <c r="P399" i="11"/>
  <c r="Q398" i="11"/>
  <c r="P398" i="11"/>
  <c r="Q397" i="11"/>
  <c r="P397" i="11"/>
  <c r="Q396" i="11"/>
  <c r="P396" i="11"/>
  <c r="Q395" i="11"/>
  <c r="P395" i="11"/>
  <c r="Q394" i="11"/>
  <c r="P394" i="11"/>
  <c r="Q393" i="11"/>
  <c r="P393" i="11"/>
  <c r="Q392" i="11"/>
  <c r="P392" i="11"/>
  <c r="Q391" i="11"/>
  <c r="P391" i="11"/>
  <c r="Q390" i="11"/>
  <c r="P390" i="11"/>
  <c r="Q389" i="11"/>
  <c r="P389" i="11"/>
  <c r="Q388" i="11"/>
  <c r="P388" i="11"/>
  <c r="Q387" i="11"/>
  <c r="P387" i="11"/>
  <c r="Q386" i="11"/>
  <c r="P386" i="11"/>
  <c r="Q385" i="11"/>
  <c r="P385" i="11"/>
  <c r="Q384" i="11"/>
  <c r="P384" i="11"/>
  <c r="Q383" i="11"/>
  <c r="P383" i="11"/>
  <c r="Q382" i="11"/>
  <c r="P382" i="11"/>
  <c r="Q381" i="11"/>
  <c r="P381" i="11"/>
  <c r="Q380" i="11"/>
  <c r="P380" i="11"/>
  <c r="Q379" i="11"/>
  <c r="P379" i="11"/>
  <c r="Q378" i="11"/>
  <c r="P378" i="11"/>
  <c r="Q377" i="11"/>
  <c r="P377" i="11"/>
  <c r="Q376" i="11"/>
  <c r="P376" i="11"/>
  <c r="Q375" i="11"/>
  <c r="P375" i="11"/>
  <c r="Q374" i="11"/>
  <c r="P374" i="11"/>
  <c r="Q373" i="11"/>
  <c r="P373" i="11"/>
  <c r="Q372" i="11"/>
  <c r="P372" i="11"/>
  <c r="Q371" i="11"/>
  <c r="P371" i="11"/>
  <c r="Q370" i="11"/>
  <c r="P370" i="11"/>
  <c r="Q369" i="11"/>
  <c r="P369" i="11"/>
  <c r="Q368" i="11"/>
  <c r="P368" i="11"/>
  <c r="Q367" i="11"/>
  <c r="P367" i="11"/>
  <c r="Q366" i="11"/>
  <c r="P366" i="11"/>
  <c r="Q365" i="11"/>
  <c r="P365" i="11"/>
  <c r="Q364" i="11"/>
  <c r="P364" i="11"/>
  <c r="Q363" i="11"/>
  <c r="P363" i="11"/>
  <c r="Q362" i="11"/>
  <c r="P362" i="11"/>
  <c r="Q361" i="11"/>
  <c r="P361" i="11"/>
  <c r="Q360" i="11"/>
  <c r="P360" i="11"/>
  <c r="Q359" i="11"/>
  <c r="P359" i="11"/>
  <c r="Q358" i="11"/>
  <c r="P358" i="11"/>
  <c r="Q357" i="11"/>
  <c r="P357" i="11"/>
  <c r="Q356" i="11"/>
  <c r="P356" i="11"/>
  <c r="Q355" i="11"/>
  <c r="P355" i="11"/>
  <c r="Q354" i="11"/>
  <c r="P354" i="11"/>
  <c r="Q353" i="11"/>
  <c r="P353" i="11"/>
  <c r="Q352" i="11"/>
  <c r="P352" i="11"/>
  <c r="Q351" i="11"/>
  <c r="P351" i="11"/>
  <c r="Q350" i="11"/>
  <c r="P350" i="11"/>
  <c r="Q349" i="11"/>
  <c r="P349" i="11"/>
  <c r="Q348" i="11"/>
  <c r="P348" i="11"/>
  <c r="Q347" i="11"/>
  <c r="P347" i="11"/>
  <c r="Q346" i="11"/>
  <c r="P346" i="11"/>
  <c r="Q345" i="11"/>
  <c r="P345" i="11"/>
  <c r="Q344" i="11"/>
  <c r="P344" i="11"/>
  <c r="Q343" i="11"/>
  <c r="P343" i="11"/>
  <c r="Q342" i="11"/>
  <c r="P342" i="11"/>
  <c r="Q341" i="11"/>
  <c r="P341" i="11"/>
  <c r="Q340" i="11"/>
  <c r="P340" i="11"/>
  <c r="Q339" i="11"/>
  <c r="P339" i="11"/>
  <c r="Q338" i="11"/>
  <c r="P338" i="11"/>
  <c r="Q337" i="11"/>
  <c r="P337" i="11"/>
  <c r="Q336" i="11"/>
  <c r="P336" i="11"/>
  <c r="Q335" i="11"/>
  <c r="P335" i="11"/>
  <c r="Q334" i="11"/>
  <c r="P334" i="11"/>
  <c r="Q332" i="11"/>
  <c r="P332" i="11"/>
  <c r="Q331" i="11"/>
  <c r="P331" i="11"/>
  <c r="Q330" i="11"/>
  <c r="P330" i="11"/>
  <c r="Q329" i="11"/>
  <c r="P329" i="11"/>
  <c r="Q328" i="11"/>
  <c r="P328" i="11"/>
  <c r="Q327" i="11"/>
  <c r="P327" i="11"/>
  <c r="Q326" i="11"/>
  <c r="P326" i="11"/>
  <c r="Q325" i="11"/>
  <c r="P325" i="11"/>
  <c r="Q324" i="11"/>
  <c r="P324" i="11"/>
  <c r="Q323" i="11"/>
  <c r="P323" i="11"/>
  <c r="Q322" i="11"/>
  <c r="P322" i="11"/>
  <c r="Q321" i="11"/>
  <c r="P321" i="11"/>
  <c r="Q320" i="11"/>
  <c r="P320" i="11"/>
  <c r="Q319" i="11"/>
  <c r="P319" i="11"/>
  <c r="Q318" i="11"/>
  <c r="P318" i="11"/>
  <c r="Q317" i="11"/>
  <c r="P317" i="11"/>
  <c r="Q316" i="11"/>
  <c r="P316" i="11"/>
  <c r="Q315" i="11"/>
  <c r="P315" i="11"/>
  <c r="Q314" i="11"/>
  <c r="P314" i="11"/>
  <c r="Q313" i="11"/>
  <c r="P313" i="11"/>
  <c r="Q312" i="11"/>
  <c r="P312" i="11"/>
  <c r="Q311" i="11"/>
  <c r="P311" i="11"/>
  <c r="Q310" i="11"/>
  <c r="P310" i="11"/>
  <c r="Q309" i="11"/>
  <c r="P309" i="11"/>
  <c r="Q308" i="11"/>
  <c r="P308" i="11"/>
  <c r="Q306" i="11"/>
  <c r="P306" i="11"/>
  <c r="Q304" i="11"/>
  <c r="P304" i="11"/>
  <c r="Q303" i="11"/>
  <c r="P303" i="11"/>
  <c r="Q302" i="11"/>
  <c r="P302" i="11"/>
  <c r="Q301" i="11"/>
  <c r="P301" i="11"/>
  <c r="Q300" i="11"/>
  <c r="P300" i="11"/>
  <c r="Q299" i="11"/>
  <c r="P299" i="11"/>
  <c r="Q298" i="11"/>
  <c r="P298" i="11"/>
  <c r="Q297" i="11"/>
  <c r="P297" i="11"/>
  <c r="Q296" i="11"/>
  <c r="P296" i="11"/>
  <c r="Q295" i="11"/>
  <c r="P295" i="11"/>
  <c r="Q294" i="11"/>
  <c r="P294" i="11"/>
  <c r="Q293" i="11"/>
  <c r="P293" i="11"/>
  <c r="Q292" i="11"/>
  <c r="P292" i="11"/>
  <c r="Q291" i="11"/>
  <c r="P291" i="11"/>
  <c r="Q290" i="11"/>
  <c r="P290" i="11"/>
  <c r="Q289" i="11"/>
  <c r="P289" i="11"/>
  <c r="Q288" i="11"/>
  <c r="P288" i="11"/>
  <c r="Q287" i="11"/>
  <c r="P287" i="11"/>
  <c r="Q286" i="11"/>
  <c r="P286" i="11"/>
  <c r="Q285" i="11"/>
  <c r="P285" i="11"/>
  <c r="Q284" i="11"/>
  <c r="P284" i="11"/>
  <c r="Q283" i="11"/>
  <c r="P283" i="11"/>
  <c r="Q282" i="11"/>
  <c r="P282" i="11"/>
  <c r="Q281" i="11"/>
  <c r="P281" i="11"/>
  <c r="Q280" i="11"/>
  <c r="P280" i="11"/>
  <c r="Q279" i="11"/>
  <c r="P279" i="11"/>
  <c r="Q278" i="11"/>
  <c r="P278" i="11"/>
  <c r="Q277" i="11"/>
  <c r="P277" i="11"/>
  <c r="Q276" i="11"/>
  <c r="P276" i="11"/>
  <c r="Q275" i="11"/>
  <c r="P275" i="11"/>
  <c r="Q274" i="11"/>
  <c r="P274" i="11"/>
  <c r="Q273" i="11"/>
  <c r="P273" i="11"/>
  <c r="Q272" i="11"/>
  <c r="P272" i="11"/>
  <c r="Q271" i="11"/>
  <c r="P271" i="11"/>
  <c r="Q270" i="11"/>
  <c r="P270" i="11"/>
  <c r="R270" i="11" l="1"/>
  <c r="R288" i="11"/>
  <c r="R294" i="11"/>
  <c r="R300" i="11"/>
  <c r="R336" i="11"/>
  <c r="R390" i="11"/>
  <c r="R396" i="11"/>
  <c r="R387" i="11"/>
  <c r="R393" i="11"/>
  <c r="R318" i="11"/>
  <c r="R330" i="11"/>
  <c r="R355" i="11"/>
  <c r="R361" i="11"/>
  <c r="R367" i="11"/>
  <c r="R373" i="11"/>
  <c r="R379" i="11"/>
  <c r="R271" i="11"/>
  <c r="R277" i="11"/>
  <c r="R283" i="11"/>
  <c r="R295" i="11"/>
  <c r="R301" i="11"/>
  <c r="R309" i="11"/>
  <c r="R315" i="11"/>
  <c r="R327" i="11"/>
  <c r="R334" i="11"/>
  <c r="R352" i="11"/>
  <c r="R324" i="11"/>
  <c r="R358" i="11"/>
  <c r="R346" i="11"/>
  <c r="R402" i="11"/>
  <c r="R403" i="11"/>
  <c r="R399" i="11"/>
  <c r="R370" i="11"/>
  <c r="R342" i="11"/>
  <c r="R337" i="11"/>
  <c r="R354" i="11"/>
  <c r="R329" i="11"/>
  <c r="R360" i="11"/>
  <c r="R366" i="11"/>
  <c r="R304" i="11"/>
  <c r="R312" i="11"/>
  <c r="R394" i="11"/>
  <c r="R385" i="11"/>
  <c r="R275" i="11"/>
  <c r="R350" i="11"/>
  <c r="R362" i="11"/>
  <c r="R374" i="11"/>
  <c r="R386" i="11"/>
  <c r="R392" i="11"/>
  <c r="R272" i="11"/>
  <c r="R278" i="11"/>
  <c r="R284" i="11"/>
  <c r="R290" i="11"/>
  <c r="R296" i="11"/>
  <c r="R302" i="11"/>
  <c r="R310" i="11"/>
  <c r="R328" i="11"/>
  <c r="R335" i="11"/>
  <c r="R322" i="11"/>
  <c r="R303" i="11"/>
  <c r="R287" i="11"/>
  <c r="R293" i="11"/>
  <c r="R299" i="11"/>
  <c r="R325" i="11"/>
  <c r="R331" i="11"/>
  <c r="R338" i="11"/>
  <c r="R344" i="11"/>
  <c r="R398" i="11"/>
  <c r="R321" i="11"/>
  <c r="R279" i="11"/>
  <c r="R285" i="11"/>
  <c r="R291" i="11"/>
  <c r="R371" i="11"/>
  <c r="R377" i="11"/>
  <c r="R383" i="11"/>
  <c r="R389" i="11"/>
  <c r="R395" i="11"/>
  <c r="R368" i="11"/>
  <c r="R308" i="11"/>
  <c r="R314" i="11"/>
  <c r="R339" i="11"/>
  <c r="R345" i="11"/>
  <c r="R351" i="11"/>
  <c r="R357" i="11"/>
  <c r="R363" i="11"/>
  <c r="R369" i="11"/>
  <c r="R274" i="11"/>
  <c r="R280" i="11"/>
  <c r="R286" i="11"/>
  <c r="R311" i="11"/>
  <c r="R317" i="11"/>
  <c r="R341" i="11"/>
  <c r="R347" i="11"/>
  <c r="R353" i="11"/>
  <c r="R376" i="11"/>
  <c r="R382" i="11"/>
  <c r="R400" i="11"/>
  <c r="R276" i="11"/>
  <c r="R313" i="11"/>
  <c r="R319" i="11"/>
  <c r="R378" i="11"/>
  <c r="R384" i="11"/>
  <c r="R273" i="11"/>
  <c r="R289" i="11"/>
  <c r="R306" i="11"/>
  <c r="R323" i="11"/>
  <c r="R340" i="11"/>
  <c r="R356" i="11"/>
  <c r="R372" i="11"/>
  <c r="R388" i="11"/>
  <c r="R320" i="11"/>
  <c r="R401" i="11"/>
  <c r="R281" i="11"/>
  <c r="R297" i="11"/>
  <c r="R348" i="11"/>
  <c r="R364" i="11"/>
  <c r="R380" i="11"/>
  <c r="R292" i="11"/>
  <c r="R326" i="11"/>
  <c r="R343" i="11"/>
  <c r="R359" i="11"/>
  <c r="R375" i="11"/>
  <c r="R391" i="11"/>
  <c r="R282" i="11"/>
  <c r="R298" i="11"/>
  <c r="R316" i="11"/>
  <c r="R332" i="11"/>
  <c r="R349" i="11"/>
  <c r="R365" i="11"/>
  <c r="R381" i="11"/>
  <c r="R397" i="11"/>
</calcChain>
</file>

<file path=xl/sharedStrings.xml><?xml version="1.0" encoding="utf-8"?>
<sst xmlns="http://schemas.openxmlformats.org/spreadsheetml/2006/main" count="10296" uniqueCount="510">
  <si>
    <t>County Name</t>
  </si>
  <si>
    <t>Percent Enrolled with Asthma</t>
  </si>
  <si>
    <t>Accomack</t>
  </si>
  <si>
    <t>001</t>
  </si>
  <si>
    <t>Y</t>
  </si>
  <si>
    <t>Albemarle</t>
  </si>
  <si>
    <t>003</t>
  </si>
  <si>
    <t>Alexandria</t>
  </si>
  <si>
    <t>005</t>
  </si>
  <si>
    <t>Alleghany</t>
  </si>
  <si>
    <t>007</t>
  </si>
  <si>
    <t>Amelia</t>
  </si>
  <si>
    <t>009</t>
  </si>
  <si>
    <t>Amherst</t>
  </si>
  <si>
    <t>011</t>
  </si>
  <si>
    <t>Appomattox</t>
  </si>
  <si>
    <t>013</t>
  </si>
  <si>
    <t>Arlington</t>
  </si>
  <si>
    <t>015</t>
  </si>
  <si>
    <t>N</t>
  </si>
  <si>
    <t>Augusta</t>
  </si>
  <si>
    <t>017</t>
  </si>
  <si>
    <t>Bath</t>
  </si>
  <si>
    <t>019</t>
  </si>
  <si>
    <t>Bedford County</t>
  </si>
  <si>
    <t>021</t>
  </si>
  <si>
    <t>Bland</t>
  </si>
  <si>
    <t>023</t>
  </si>
  <si>
    <t>Botetourt</t>
  </si>
  <si>
    <t>025</t>
  </si>
  <si>
    <t>Bristol</t>
  </si>
  <si>
    <t>027</t>
  </si>
  <si>
    <t>Brunswick</t>
  </si>
  <si>
    <t>029</t>
  </si>
  <si>
    <t>Buchanan</t>
  </si>
  <si>
    <t>031</t>
  </si>
  <si>
    <t>Buckingham</t>
  </si>
  <si>
    <t>033</t>
  </si>
  <si>
    <t>Buena Vista</t>
  </si>
  <si>
    <t>035</t>
  </si>
  <si>
    <t>Campbell</t>
  </si>
  <si>
    <t>036</t>
  </si>
  <si>
    <t>Caroline</t>
  </si>
  <si>
    <t>037</t>
  </si>
  <si>
    <t>Carroll</t>
  </si>
  <si>
    <t>041</t>
  </si>
  <si>
    <t>Charles City</t>
  </si>
  <si>
    <t>043</t>
  </si>
  <si>
    <t>Charlotte</t>
  </si>
  <si>
    <t>045</t>
  </si>
  <si>
    <t>Charlottesville</t>
  </si>
  <si>
    <t>047</t>
  </si>
  <si>
    <t>Chesapeake</t>
  </si>
  <si>
    <t>079</t>
  </si>
  <si>
    <t>Chesterfield</t>
  </si>
  <si>
    <t>051</t>
  </si>
  <si>
    <t>Clarke</t>
  </si>
  <si>
    <t>053</t>
  </si>
  <si>
    <t>Colonial Heights</t>
  </si>
  <si>
    <t>057</t>
  </si>
  <si>
    <t>059</t>
  </si>
  <si>
    <t>Craig</t>
  </si>
  <si>
    <t>061</t>
  </si>
  <si>
    <t>Culpeper</t>
  </si>
  <si>
    <t>063</t>
  </si>
  <si>
    <t>Cumberland</t>
  </si>
  <si>
    <t>065</t>
  </si>
  <si>
    <t>Danville</t>
  </si>
  <si>
    <t>067</t>
  </si>
  <si>
    <t>Dickenson</t>
  </si>
  <si>
    <t>069</t>
  </si>
  <si>
    <t>Dinwiddie</t>
  </si>
  <si>
    <t>071</t>
  </si>
  <si>
    <t>Emporia</t>
  </si>
  <si>
    <t>073</t>
  </si>
  <si>
    <t>Essex</t>
  </si>
  <si>
    <t>075</t>
  </si>
  <si>
    <t>Fairfax City</t>
  </si>
  <si>
    <t>Fairfax County</t>
  </si>
  <si>
    <t>077</t>
  </si>
  <si>
    <t>Falls Church</t>
  </si>
  <si>
    <t>081</t>
  </si>
  <si>
    <t>Fauquier</t>
  </si>
  <si>
    <t>083</t>
  </si>
  <si>
    <t>Floyd</t>
  </si>
  <si>
    <t>085</t>
  </si>
  <si>
    <t>Fluvanna</t>
  </si>
  <si>
    <t>087</t>
  </si>
  <si>
    <t>Franklin City</t>
  </si>
  <si>
    <t>089</t>
  </si>
  <si>
    <t>Franklin County</t>
  </si>
  <si>
    <t>091</t>
  </si>
  <si>
    <t>Frederick</t>
  </si>
  <si>
    <t>093</t>
  </si>
  <si>
    <t>Fredericksburg</t>
  </si>
  <si>
    <t>095</t>
  </si>
  <si>
    <t>Galax</t>
  </si>
  <si>
    <t>097</t>
  </si>
  <si>
    <t>Giles</t>
  </si>
  <si>
    <t>099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</si>
  <si>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</si>
  <si>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</si>
  <si>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</si>
  <si>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</si>
  <si>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</si>
  <si>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</si>
  <si>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</si>
  <si>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</si>
  <si>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</si>
  <si>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</si>
  <si>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</si>
  <si>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</si>
  <si>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</si>
  <si>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</si>
  <si>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</si>
  <si>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</si>
  <si>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</si>
  <si>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</si>
  <si>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</si>
  <si>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</si>
  <si>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</si>
  <si>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</si>
  <si>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</si>
  <si>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</si>
  <si>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</si>
  <si>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</si>
  <si>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</si>
  <si>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</si>
  <si>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</si>
  <si>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</si>
  <si>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</si>
  <si>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</si>
  <si>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</si>
  <si>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</si>
  <si>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</si>
  <si>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</si>
  <si>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</si>
  <si>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</si>
  <si>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</si>
  <si>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</si>
  <si>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</si>
  <si>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</si>
  <si>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</si>
  <si>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</si>
  <si>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</si>
  <si>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</si>
  <si>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</si>
  <si>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</si>
  <si>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</si>
  <si>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</si>
  <si>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</si>
  <si>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</si>
  <si>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</si>
  <si>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</si>
  <si>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</si>
  <si>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</si>
  <si>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</si>
  <si>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</si>
  <si>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</si>
  <si>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</si>
  <si>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</si>
  <si>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</si>
  <si>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</si>
  <si>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</si>
  <si>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</si>
  <si>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</si>
  <si>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</si>
  <si>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</si>
  <si>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</si>
  <si>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</si>
  <si>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</si>
  <si>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</si>
  <si>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</si>
  <si>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</si>
  <si>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</si>
  <si>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</si>
  <si>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</si>
  <si>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</si>
  <si>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</si>
  <si>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</si>
  <si>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</si>
  <si>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</si>
  <si>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</si>
  <si>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</si>
  <si>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Full time LPNs</t>
  </si>
  <si>
    <t>Part Time RN</t>
  </si>
  <si>
    <t>Part Time LPN</t>
  </si>
  <si>
    <t>Total Staff</t>
  </si>
  <si>
    <t>510</t>
  </si>
  <si>
    <t>520</t>
  </si>
  <si>
    <t>530</t>
  </si>
  <si>
    <t>540</t>
  </si>
  <si>
    <t>550</t>
  </si>
  <si>
    <t>570</t>
  </si>
  <si>
    <t>049</t>
  </si>
  <si>
    <t>590</t>
  </si>
  <si>
    <t>595</t>
  </si>
  <si>
    <t>600</t>
  </si>
  <si>
    <t>610</t>
  </si>
  <si>
    <t>620</t>
  </si>
  <si>
    <t>630</t>
  </si>
  <si>
    <t>640</t>
  </si>
  <si>
    <t>650</t>
  </si>
  <si>
    <t>660</t>
  </si>
  <si>
    <t>670</t>
  </si>
  <si>
    <t>101</t>
  </si>
  <si>
    <t>103</t>
  </si>
  <si>
    <t>105</t>
  </si>
  <si>
    <t>678</t>
  </si>
  <si>
    <t>107</t>
  </si>
  <si>
    <t>109</t>
  </si>
  <si>
    <t>111</t>
  </si>
  <si>
    <t>680</t>
  </si>
  <si>
    <t>113</t>
  </si>
  <si>
    <t>683</t>
  </si>
  <si>
    <t>685</t>
  </si>
  <si>
    <t>690</t>
  </si>
  <si>
    <t>115</t>
  </si>
  <si>
    <t>117</t>
  </si>
  <si>
    <t>119</t>
  </si>
  <si>
    <t>121</t>
  </si>
  <si>
    <t>125</t>
  </si>
  <si>
    <t>127</t>
  </si>
  <si>
    <t>700</t>
  </si>
  <si>
    <t>710</t>
  </si>
  <si>
    <t>131</t>
  </si>
  <si>
    <t>133</t>
  </si>
  <si>
    <t>720</t>
  </si>
  <si>
    <t>135</t>
  </si>
  <si>
    <t>137</t>
  </si>
  <si>
    <t>139</t>
  </si>
  <si>
    <t>141</t>
  </si>
  <si>
    <t>730</t>
  </si>
  <si>
    <t>143</t>
  </si>
  <si>
    <t>735</t>
  </si>
  <si>
    <t>740</t>
  </si>
  <si>
    <t>145</t>
  </si>
  <si>
    <t>147</t>
  </si>
  <si>
    <t>149</t>
  </si>
  <si>
    <t>153</t>
  </si>
  <si>
    <t>155</t>
  </si>
  <si>
    <t>750</t>
  </si>
  <si>
    <t>157</t>
  </si>
  <si>
    <t>760</t>
  </si>
  <si>
    <t>159</t>
  </si>
  <si>
    <t>770</t>
  </si>
  <si>
    <t>161</t>
  </si>
  <si>
    <t>163</t>
  </si>
  <si>
    <t>165</t>
  </si>
  <si>
    <t>167</t>
  </si>
  <si>
    <t>775</t>
  </si>
  <si>
    <t>169</t>
  </si>
  <si>
    <t>171</t>
  </si>
  <si>
    <t>173</t>
  </si>
  <si>
    <t>175</t>
  </si>
  <si>
    <t>177</t>
  </si>
  <si>
    <t>179</t>
  </si>
  <si>
    <t>790</t>
  </si>
  <si>
    <t>800</t>
  </si>
  <si>
    <t>181</t>
  </si>
  <si>
    <t>183</t>
  </si>
  <si>
    <t>185</t>
  </si>
  <si>
    <t>810</t>
  </si>
  <si>
    <t>187</t>
  </si>
  <si>
    <t>191</t>
  </si>
  <si>
    <t>820</t>
  </si>
  <si>
    <t>193</t>
  </si>
  <si>
    <t>830</t>
  </si>
  <si>
    <t>840</t>
  </si>
  <si>
    <t>195</t>
  </si>
  <si>
    <t>197</t>
  </si>
  <si>
    <t>199</t>
  </si>
  <si>
    <t>All Visits</t>
  </si>
  <si>
    <t>Accomack County Public Schools</t>
  </si>
  <si>
    <t>Albemarle County Public Schools</t>
  </si>
  <si>
    <t>Alexandria City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</si>
  <si>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</si>
  <si>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</si>
  <si>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</si>
  <si>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</si>
  <si>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</si>
  <si>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</si>
  <si>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</si>
  <si>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</si>
  <si>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</si>
  <si>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Bristol City Public Schools</t>
  </si>
  <si>
    <t>Brunswick County Public Schools</t>
  </si>
  <si>
    <t>Buchanan County Public Schools</t>
  </si>
  <si>
    <t>Buckingham County Public Schools</t>
  </si>
  <si>
    <t>Buena Vista City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</si>
  <si>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</si>
  <si>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</si>
  <si>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</si>
  <si>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</si>
  <si>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</si>
  <si>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Charlottesville City Public Schools</t>
  </si>
  <si>
    <t>Chesapeake City Public Schools</t>
  </si>
  <si>
    <t>Chesterfield County Public Schools</t>
  </si>
  <si>
    <t>Clarke County Public Schools</t>
  </si>
  <si>
    <t>Colonial Heights City Public Schools</t>
  </si>
  <si>
    <t>Craig County Public Schools</t>
  </si>
  <si>
    <t>Culpeper County Public Schools</t>
  </si>
  <si>
    <t>Cumberland County Public Schools</t>
  </si>
  <si>
    <t>Danville City Public Schools</t>
  </si>
  <si>
    <t>Dickenson County Public Schools</t>
  </si>
  <si>
    <t>Dinwiddie County Public Schools</t>
  </si>
  <si>
    <t>Essex County Public Schools</t>
  </si>
  <si>
    <t>Fairfax County Public Schools</t>
  </si>
  <si>
    <t>Falls Church City Public Schools</t>
  </si>
  <si>
    <t>Fauquier County Public Schools</t>
  </si>
  <si>
    <t>Floyd County Public Schools</t>
  </si>
  <si>
    <t>Fluvanna County Public Schools</t>
  </si>
  <si>
    <t>Franklin City Public Schools</t>
  </si>
  <si>
    <t>Franklin County Public Schools</t>
  </si>
  <si>
    <t>Frederick County Public Schools</t>
  </si>
  <si>
    <t>Fredericksburg City Public Schools</t>
  </si>
  <si>
    <t>Galax City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</si>
  <si>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</si>
  <si>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</si>
  <si>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</si>
  <si>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</si>
  <si>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</si>
  <si>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</si>
  <si>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</si>
  <si>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Hampton City Public Schools</t>
  </si>
  <si>
    <t>Hanover County Public Schools</t>
  </si>
  <si>
    <t>Harrisonburg City Public Schools</t>
  </si>
  <si>
    <t>Henrico County Public Schools</t>
  </si>
  <si>
    <t>Henry County Public Schools</t>
  </si>
  <si>
    <t>Highland County Public Schools</t>
  </si>
  <si>
    <t>Hopewell City Public Schools</t>
  </si>
  <si>
    <t>Isle of Wight County Public Schools</t>
  </si>
  <si>
    <t>King and Queen County Public Schools</t>
  </si>
  <si>
    <t>King George County Public Schools</t>
  </si>
  <si>
    <t>King William County Public Schools</t>
  </si>
  <si>
    <t>Lancaster County Public Schools</t>
  </si>
  <si>
    <t>Lee County Public Schools</t>
  </si>
  <si>
    <t>Lexington City Public Schools</t>
  </si>
  <si>
    <t>Loudoun County Public Schools</t>
  </si>
  <si>
    <t>Louisa County Public Schools</t>
  </si>
  <si>
    <t>Lunenburg County Public Schools</t>
  </si>
  <si>
    <t>Lynchburg City Public Schools</t>
  </si>
  <si>
    <t>Madison County Public Schools</t>
  </si>
  <si>
    <t>Manassas City Public Schools</t>
  </si>
  <si>
    <t>Manassas Park City Public Schools</t>
  </si>
  <si>
    <t>Martinsville City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</si>
  <si>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</si>
  <si>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</si>
  <si>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</si>
  <si>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</si>
  <si>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</si>
  <si>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</si>
  <si>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Newport News City Public Schools</t>
  </si>
  <si>
    <t>Norfolk City Public Schools</t>
  </si>
  <si>
    <t>Northampton County Public Schools</t>
  </si>
  <si>
    <t>Northumberland County Public Schools</t>
  </si>
  <si>
    <t>Norton City Public Schools</t>
  </si>
  <si>
    <t>Nottoway County Public Schools</t>
  </si>
  <si>
    <t>Orange County Public Schools</t>
  </si>
  <si>
    <t>Page County Public Schools</t>
  </si>
  <si>
    <t>Patrick County Public Schools</t>
  </si>
  <si>
    <t>Petersburg City Public Schools</t>
  </si>
  <si>
    <t>Pittsylvania County Public Schools</t>
  </si>
  <si>
    <t>Poquoson City Public Schools</t>
  </si>
  <si>
    <t>Portsmouth City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</si>
  <si>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</si>
  <si>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</si>
  <si>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</si>
  <si>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</si>
  <si>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</si>
  <si>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Radford City Public Schools</t>
  </si>
  <si>
    <t>Rappahannock County Public Schools</t>
  </si>
  <si>
    <t>Richmond City Public Schools</t>
  </si>
  <si>
    <t>Richmond County Public Schools</t>
  </si>
  <si>
    <t>Roanoke City Public Schools</t>
  </si>
  <si>
    <t>Roanoke County Public Schools</t>
  </si>
  <si>
    <t>Rockbridge County Public Schools</t>
  </si>
  <si>
    <t>Rockingham County Public Schools</t>
  </si>
  <si>
    <t>Russell County Public Schools</t>
  </si>
  <si>
    <t>Salem City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</si>
  <si>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</si>
  <si>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</si>
  <si>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</si>
  <si>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</si>
  <si>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</si>
  <si>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</si>
  <si>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Staunton City Public Schools</t>
  </si>
  <si>
    <t>Suffolk City Public Schools</t>
  </si>
  <si>
    <t>Surry County Public Schools</t>
  </si>
  <si>
    <t>Sussex County Public Schools</t>
  </si>
  <si>
    <t>Tazewell County Public Schools</t>
  </si>
  <si>
    <t>Virginia Beach City Public Schools</t>
  </si>
  <si>
    <t>Warren County Public Schools</t>
  </si>
  <si>
    <t>Washington County Public Schools</t>
  </si>
  <si>
    <t>Waynesboro City Public Schools</t>
  </si>
  <si>
    <t>West Point Public Schools</t>
  </si>
  <si>
    <t>Westmoreland County Public Schools</t>
  </si>
  <si>
    <t>Williamsburg-James City County Public Schools</t>
  </si>
  <si>
    <t>Winchester City Public Schools</t>
  </si>
  <si>
    <t>Wise County Public Schools</t>
  </si>
  <si>
    <t>Wythe County Public Schools</t>
  </si>
  <si>
    <t>York County Public Schools</t>
  </si>
  <si>
    <t>Division Name</t>
  </si>
  <si>
    <t xml:space="preserve">Kindergarten Adequately Immunized Rates </t>
  </si>
  <si>
    <t>7th Grade Adequately Immunized Rates</t>
  </si>
  <si>
    <t>12th Grade Adequately Immunized Rates</t>
  </si>
  <si>
    <t>Alleghany Highlands Public Schools</t>
  </si>
  <si>
    <t>Colonial Beach Town Public Schools</t>
  </si>
  <si>
    <t>Emporia City Public Schools</t>
  </si>
  <si>
    <t>Fairfax City Public Schools</t>
  </si>
  <si>
    <t>West Point Town Public Schools</t>
  </si>
  <si>
    <t>0</t>
  </si>
  <si>
    <t>6</t>
  </si>
  <si>
    <t>Year</t>
  </si>
  <si>
    <t>2022-2023</t>
  </si>
  <si>
    <t>2023-2024</t>
  </si>
  <si>
    <t>FIPS Code</t>
  </si>
  <si>
    <t>Number of Title I Schools in the Division</t>
  </si>
  <si>
    <t>Percent of Title I Schools out of All Schools in Division</t>
  </si>
  <si>
    <t xml:space="preserve">Westmoreland </t>
  </si>
  <si>
    <t>Total Full Time Staff</t>
  </si>
  <si>
    <t>Total Part Time Staff</t>
  </si>
  <si>
    <t xml:space="preserve">Does this division have a school nurse coordinator? </t>
  </si>
  <si>
    <t>Total Students Enrolled in the Division</t>
  </si>
  <si>
    <t xml:space="preserve">Full time RNs </t>
  </si>
  <si>
    <t>Full Time UAP (Unlicensed Assistive Personnel)</t>
  </si>
  <si>
    <t>Part Time UAP (Unlicensed Assistive Personnel)</t>
  </si>
  <si>
    <t>Total Students Providing an Asthma Action Plan</t>
  </si>
  <si>
    <t>Total Number of Students with Asthma</t>
  </si>
  <si>
    <t>Percent of Students Providing an Asthma Action Plan</t>
  </si>
  <si>
    <t>Total Asthma Emergency Medications Supplied to the School by Parents</t>
  </si>
  <si>
    <t>Percent of Asthma Emergency Medications Supplied</t>
  </si>
  <si>
    <t>Number of Students Requiring Undesignated Stock Albuterol</t>
  </si>
  <si>
    <t>Total Number of Students with Diabetes 1</t>
  </si>
  <si>
    <t>Percent Enrolled with Diabetes 1</t>
  </si>
  <si>
    <t>Total Number of Students with Diabetes 2</t>
  </si>
  <si>
    <t>Percent Enrolled with Diabetes 2</t>
  </si>
  <si>
    <t>Total Number of Students with Diabetes 1 or 2</t>
  </si>
  <si>
    <t>Total Number of Students Providing a Diabetes Medical Management Plan</t>
  </si>
  <si>
    <t>Total Number of Students Requiring an Insulin Pump</t>
  </si>
  <si>
    <t>Total Number of Students that have a Continuous Glucose Monitoring Device</t>
  </si>
  <si>
    <t>Total Number of Students with Anaphylaxis</t>
  </si>
  <si>
    <t>Percent Enrolled with Anaphylaxis</t>
  </si>
  <si>
    <t>Total Number of Students Providing an Anaphylaxis Action Plan</t>
  </si>
  <si>
    <t>Total Number of Anaphylaxis Emergency Medications Provided to the School by the Parents</t>
  </si>
  <si>
    <t>Number of Students Requiring Undesignated Stock Epinephrine</t>
  </si>
  <si>
    <t>Total Number of Students with Seizure Disorder</t>
  </si>
  <si>
    <t>Percent Enrolled with Seizure Disorder</t>
  </si>
  <si>
    <t>Total Number of Students Providing a Seizure Action Plan</t>
  </si>
  <si>
    <t>Total Number of Students with Adrenal Insufficiency</t>
  </si>
  <si>
    <t>Percent Enrolled with Adrenal Insufficiency</t>
  </si>
  <si>
    <t>Total Number of Students Providing an Adrenal Insufficiency Action Plan</t>
  </si>
  <si>
    <t>Total Number of Students Requiring Oral or Trachael Suctioning</t>
  </si>
  <si>
    <t xml:space="preserve">Percent Enrolled Requiring Oral or Trachael Suctioning </t>
  </si>
  <si>
    <t>Total Number of Students Requiring Urinary Catheterization</t>
  </si>
  <si>
    <t>Percent Enrolled Requiring Urinary Catheterization</t>
  </si>
  <si>
    <t>Total Number of Students Requiring Tube Feeding</t>
  </si>
  <si>
    <t>Percent Enrolled Requiring Tube Feeding</t>
  </si>
  <si>
    <t>Percent Enrolled with an Ostomy</t>
  </si>
  <si>
    <t>Total Number of Students with an Ostomy</t>
  </si>
  <si>
    <t>Total Number of Students with an Intracranial Shunt</t>
  </si>
  <si>
    <t>Percent Enrolled with an Intracranial Shunt</t>
  </si>
  <si>
    <t>Total Number of Students with a Cardiac Condition</t>
  </si>
  <si>
    <t>Percent Enrolled with a Cardiac Condition</t>
  </si>
  <si>
    <t>Total Number of Students with a Cancer Diagnosis</t>
  </si>
  <si>
    <t>Percent Enrolled with a Cancer Diagnosis</t>
  </si>
  <si>
    <t>Total Number of Students with a PICC Line</t>
  </si>
  <si>
    <t>Percent Enrolled with a PICC Line</t>
  </si>
  <si>
    <t>Total Number of Students with a Primary Care Provider on Record</t>
  </si>
  <si>
    <t>Total Number of Students with a Dental Provider on Record</t>
  </si>
  <si>
    <t>Total Number of RN Visits</t>
  </si>
  <si>
    <t>Total Number of RN Visits Resulting in Return to Class</t>
  </si>
  <si>
    <t>Total Number of RN Visits Resulting in Student Being Sent Home</t>
  </si>
  <si>
    <t>Total Number of RN Visits Resulting in EMS Being Called</t>
  </si>
  <si>
    <t>Total Number of LPN Visits</t>
  </si>
  <si>
    <t>Total Number of LPN Visits Resulting in Return to Class</t>
  </si>
  <si>
    <t>Total Number of LPN Visits Resulting in Student Being Sent Home</t>
  </si>
  <si>
    <t>Total Number of LPN Visits Resulting in EMS Being Called</t>
  </si>
  <si>
    <t>Total Number of UAP Visits</t>
  </si>
  <si>
    <t>Total Number of UAP Visits Resulting in Return to Class</t>
  </si>
  <si>
    <t>Total Number of UAP Visits Resulting in Student Being Sent Home</t>
  </si>
  <si>
    <t>Total Number of UAP Visits Resulting in EMS Being Called</t>
  </si>
  <si>
    <t>All Visits Resulting in Return to Class</t>
  </si>
  <si>
    <t>All Visits Resulting in Student Being Sent Home</t>
  </si>
  <si>
    <t>All Visits Resulting in EMS Being Called</t>
  </si>
  <si>
    <t xml:space="preserve">Total Number of Students Identifying as Hispanic </t>
  </si>
  <si>
    <t>Total Number of Students Identifying as Two or More Races</t>
  </si>
  <si>
    <t>Total Number of Students Identifying as American Indian / Alaskan Native</t>
  </si>
  <si>
    <t>Total Number of Students Identifying as Asian</t>
  </si>
  <si>
    <t>Total Number of Students Identifying as Black or African American</t>
  </si>
  <si>
    <t>Total Number of Students Identifying as Native Hawaiian or Pacific Islander</t>
  </si>
  <si>
    <t>Total Number of Students Identifying as White</t>
  </si>
  <si>
    <t>Does Your School Division Participate in Medicaid Reimbursement?</t>
  </si>
  <si>
    <t>Does Your School Division Provide Telehealth Services?</t>
  </si>
  <si>
    <t>Total Number of Mental Health Related Visits</t>
  </si>
  <si>
    <t>Total Number of Daily Medications Administered</t>
  </si>
  <si>
    <t>Total Number of PRN/"As Needed" Medication Doses Administered</t>
  </si>
  <si>
    <t>Total Number of Student Encounters Requiring Use of Undesignated Stock Albuterol</t>
  </si>
  <si>
    <t>Total Number of Student Encounters Requiring Use of Undesignated Stock Epinephrine</t>
  </si>
  <si>
    <t xml:space="preserve">If you provide telehealth, how many telehealth visits did your division provide during the school year? </t>
  </si>
  <si>
    <t>Number of School Buildings in the Division</t>
  </si>
  <si>
    <t>Number of School Buildings with Full Time RN</t>
  </si>
  <si>
    <t>Percent of Mental Health Related Visits out of Total Visits</t>
  </si>
  <si>
    <t>2024-2025</t>
  </si>
  <si>
    <t>Total Students Enrolled in this Division</t>
  </si>
  <si>
    <t>33</t>
  </si>
  <si>
    <t>327</t>
  </si>
  <si>
    <t>6330</t>
  </si>
  <si>
    <t>Total Number of AEDs in the Division</t>
  </si>
  <si>
    <t>Total Number of School Based Health Centers in the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</si>
</sst>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rgb="FF7030A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E9713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 vertical="top"/>
    </xf>
    <xf numFmtId="164" fontId="0" fillId="0" borderId="0" xfId="1" applyNumberFormat="1" applyFont="1" applyFill="1"/>
    <xf numFmtId="0" fontId="5" fillId="0" borderId="0" xfId="0" applyFont="1"/>
    <xf numFmtId="0" fontId="2" fillId="0" borderId="0" xfId="0" applyFont="1" applyAlignment="1">
      <alignment wrapText="1"/>
    </xf>
    <xf numFmtId="10" fontId="0" fillId="0" borderId="0" xfId="1" applyNumberFormat="1" applyFont="1" applyFill="1" applyAlignment="1">
      <alignment horizontal="right" wrapText="1"/>
    </xf>
    <xf numFmtId="10" fontId="0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left" vertical="top"/>
    </xf>
    <xf numFmtId="0" fontId="0" fillId="2" borderId="0" xfId="0" applyFill="1"/>
    <xf numFmtId="0" fontId="0" fillId="2" borderId="0" xfId="0" quotePrefix="1" applyFill="1" applyAlignment="1">
      <alignment horizontal="left" vertical="top"/>
    </xf>
    <xf numFmtId="164" fontId="0" fillId="0" borderId="0" xfId="1" applyNumberFormat="1" applyFont="1" applyFill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 vertical="top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0" fontId="0" fillId="0" borderId="0" xfId="1" applyNumberFormat="1" applyFont="1" applyFill="1" applyAlignment="1">
      <alignment horizontal="center" wrapText="1"/>
    </xf>
    <xf numFmtId="164" fontId="0" fillId="0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3" fontId="0" fillId="0" borderId="0" xfId="0" applyNumberFormat="1" applyAlignment="1">
      <alignment wrapText="1"/>
    </xf>
    <xf numFmtId="3" fontId="2" fillId="0" borderId="0" xfId="0" applyNumberFormat="1" applyFont="1" applyAlignment="1">
      <alignment wrapText="1"/>
    </xf>
    <xf numFmtId="164" fontId="2" fillId="0" borderId="0" xfId="1" applyNumberFormat="1" applyFont="1" applyFill="1"/>
    <xf numFmtId="10" fontId="0" fillId="0" borderId="0" xfId="1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/>
    <xf numFmtId="0" fontId="0" fillId="0" borderId="0" xfId="0" applyFill="1"/>
    <xf numFmtId="0" fontId="0" fillId="0" borderId="0" xfId="0" quotePrefix="1" applyFill="1" applyAlignment="1">
      <alignment horizontal="left" vertical="top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580E-C465-4EC7-B038-B948C3E5CC85}">
  <dimension ref="A1:L403"/>
  <sheetViews>
    <sheetView tabSelected="1" workbookViewId="0">
      <pane ySplit="1" topLeftCell="A215" activePane="bottomLeft" state="frozen"/>
      <selection pane="bottomLeft" activeCell="E43" sqref="E43"/>
    </sheetView>
  </sheetViews>
  <sheetFormatPr defaultRowHeight="14.5" x14ac:dyDescent="0.35"/>
  <cols>
    <col min="1" max="1" width="11.90625" customWidth="1"/>
    <col min="2" max="2" width="15.90625" bestFit="1" customWidth="1"/>
    <col min="3" max="3" width="13.6328125" customWidth="1"/>
    <col min="4" max="4" width="40.453125" bestFit="1" customWidth="1"/>
    <col min="5" max="5" width="40.453125" customWidth="1"/>
    <col min="6" max="12" width="32.90625" customWidth="1"/>
  </cols>
  <sheetData>
    <row r="1" spans="1:12" ht="29" x14ac:dyDescent="0.35">
      <c r="A1" s="1" t="s">
        <v>413</v>
      </c>
      <c r="B1" s="2" t="s">
        <v>0</v>
      </c>
      <c r="C1" s="2" t="s">
        <v>416</v>
      </c>
      <c r="D1" s="1" t="s">
        <v>402</v>
      </c>
      <c r="E1" s="1" t="s">
        <v>504</v>
      </c>
      <c r="F1" s="2" t="s">
        <v>485</v>
      </c>
      <c r="G1" s="2" t="s">
        <v>486</v>
      </c>
      <c r="H1" s="2" t="s">
        <v>487</v>
      </c>
      <c r="I1" s="2" t="s">
        <v>488</v>
      </c>
      <c r="J1" s="2" t="s">
        <v>489</v>
      </c>
      <c r="K1" s="2" t="s">
        <v>490</v>
      </c>
      <c r="L1" s="2" t="s">
        <v>491</v>
      </c>
    </row>
    <row r="2" spans="1:12" x14ac:dyDescent="0.35">
      <c r="A2" t="s">
        <v>503</v>
      </c>
      <c r="B2" t="s">
        <v>2</v>
      </c>
      <c r="C2" s="3" t="s">
        <v>3</v>
      </c>
      <c r="D2" s="9" t="s">
        <v>273</v>
      </c>
      <c r="E2" s="26">
        <v>4623</v>
      </c>
      <c r="F2" s="27">
        <v>1150</v>
      </c>
      <c r="G2" s="27">
        <v>131</v>
      </c>
      <c r="H2" s="27">
        <v>5</v>
      </c>
      <c r="I2" s="27">
        <v>29</v>
      </c>
      <c r="J2" s="27">
        <v>1738</v>
      </c>
      <c r="K2" s="27">
        <v>3</v>
      </c>
      <c r="L2" s="27">
        <v>1567</v>
      </c>
    </row>
    <row r="3" spans="1:12" x14ac:dyDescent="0.35">
      <c r="A3" t="s">
        <v>503</v>
      </c>
      <c r="B3" t="s">
        <v>5</v>
      </c>
      <c r="C3" s="3" t="s">
        <v>6</v>
      </c>
      <c r="D3" s="9" t="s">
        <v>274</v>
      </c>
      <c r="E3" s="26">
        <v>14173</v>
      </c>
      <c r="F3" s="27">
        <v>2476</v>
      </c>
      <c r="G3" s="27">
        <v>1020</v>
      </c>
      <c r="H3" s="27">
        <v>17</v>
      </c>
      <c r="I3" s="27">
        <v>934</v>
      </c>
      <c r="J3" s="27">
        <v>1668</v>
      </c>
      <c r="K3" s="27">
        <v>6</v>
      </c>
      <c r="L3" s="27">
        <v>8052</v>
      </c>
    </row>
    <row r="4" spans="1:12" x14ac:dyDescent="0.35">
      <c r="A4" t="s">
        <v>503</v>
      </c>
      <c r="B4" t="s">
        <v>7</v>
      </c>
      <c r="C4" s="3" t="s">
        <v>188</v>
      </c>
      <c r="D4" s="9" t="s">
        <v>275</v>
      </c>
      <c r="E4" s="26">
        <v>16613</v>
      </c>
      <c r="F4" s="27">
        <v>6311</v>
      </c>
      <c r="G4" s="27">
        <v>793</v>
      </c>
      <c r="H4" s="27">
        <v>26</v>
      </c>
      <c r="I4" s="27">
        <v>1091</v>
      </c>
      <c r="J4" s="27">
        <v>3900</v>
      </c>
      <c r="K4" s="27">
        <v>55</v>
      </c>
      <c r="L4" s="27">
        <v>4437</v>
      </c>
    </row>
    <row r="5" spans="1:12" x14ac:dyDescent="0.35">
      <c r="A5" t="s">
        <v>503</v>
      </c>
      <c r="B5" t="s">
        <v>9</v>
      </c>
      <c r="C5" s="3" t="s">
        <v>8</v>
      </c>
      <c r="D5" s="9" t="s">
        <v>406</v>
      </c>
      <c r="E5" s="26">
        <v>2805</v>
      </c>
      <c r="F5" s="27">
        <v>130</v>
      </c>
      <c r="G5" s="27">
        <v>183</v>
      </c>
      <c r="H5" s="27">
        <v>1</v>
      </c>
      <c r="I5" s="27">
        <v>13</v>
      </c>
      <c r="J5" s="27">
        <v>210</v>
      </c>
      <c r="K5" s="27">
        <v>2</v>
      </c>
      <c r="L5" s="27">
        <v>2266</v>
      </c>
    </row>
    <row r="6" spans="1:12" x14ac:dyDescent="0.35">
      <c r="A6" t="s">
        <v>503</v>
      </c>
      <c r="B6" t="s">
        <v>11</v>
      </c>
      <c r="C6" s="3" t="s">
        <v>10</v>
      </c>
      <c r="D6" s="9" t="s">
        <v>276</v>
      </c>
      <c r="E6" s="26">
        <v>1600</v>
      </c>
      <c r="F6" s="27">
        <v>168</v>
      </c>
      <c r="G6" s="27">
        <v>135</v>
      </c>
      <c r="H6" s="27">
        <v>7</v>
      </c>
      <c r="I6" s="27">
        <v>1</v>
      </c>
      <c r="J6" s="27">
        <v>245</v>
      </c>
      <c r="K6" s="27">
        <v>0</v>
      </c>
      <c r="L6" s="27">
        <v>1044</v>
      </c>
    </row>
    <row r="7" spans="1:12" x14ac:dyDescent="0.35">
      <c r="A7" t="s">
        <v>503</v>
      </c>
      <c r="B7" t="s">
        <v>13</v>
      </c>
      <c r="C7" s="3" t="s">
        <v>12</v>
      </c>
      <c r="D7" s="9" t="s">
        <v>277</v>
      </c>
      <c r="E7" s="26">
        <v>3900</v>
      </c>
      <c r="F7" s="27">
        <v>233</v>
      </c>
      <c r="G7" s="27">
        <v>378</v>
      </c>
      <c r="H7" s="27">
        <v>43</v>
      </c>
      <c r="I7" s="27">
        <v>14</v>
      </c>
      <c r="J7" s="27">
        <v>767</v>
      </c>
      <c r="K7" s="27">
        <v>5</v>
      </c>
      <c r="L7" s="27">
        <v>2460</v>
      </c>
    </row>
    <row r="8" spans="1:12" x14ac:dyDescent="0.35">
      <c r="A8" t="s">
        <v>503</v>
      </c>
      <c r="B8" t="s">
        <v>15</v>
      </c>
      <c r="C8" s="3" t="s">
        <v>14</v>
      </c>
      <c r="D8" s="9" t="s">
        <v>278</v>
      </c>
      <c r="E8" s="26">
        <v>2421</v>
      </c>
      <c r="F8" s="27">
        <v>126</v>
      </c>
      <c r="G8" s="27">
        <v>235</v>
      </c>
      <c r="H8" s="27">
        <v>0</v>
      </c>
      <c r="I8" s="27">
        <v>4</v>
      </c>
      <c r="J8" s="27">
        <v>498</v>
      </c>
      <c r="K8" s="27">
        <v>0</v>
      </c>
      <c r="L8" s="27">
        <v>1558</v>
      </c>
    </row>
    <row r="9" spans="1:12" x14ac:dyDescent="0.35">
      <c r="A9" t="s">
        <v>503</v>
      </c>
      <c r="B9" t="s">
        <v>17</v>
      </c>
      <c r="C9" s="3" t="s">
        <v>16</v>
      </c>
      <c r="D9" s="9" t="s">
        <v>279</v>
      </c>
      <c r="E9" s="26">
        <v>27986</v>
      </c>
      <c r="F9" s="27">
        <v>8690</v>
      </c>
      <c r="G9" s="27">
        <v>2276</v>
      </c>
      <c r="H9" s="27">
        <v>41</v>
      </c>
      <c r="I9" s="27">
        <v>2500</v>
      </c>
      <c r="J9" s="27">
        <v>3014</v>
      </c>
      <c r="K9" s="27">
        <v>9</v>
      </c>
      <c r="L9" s="27">
        <v>11456</v>
      </c>
    </row>
    <row r="10" spans="1:12" x14ac:dyDescent="0.35">
      <c r="A10" t="s">
        <v>503</v>
      </c>
      <c r="B10" t="s">
        <v>20</v>
      </c>
      <c r="C10" s="3" t="s">
        <v>18</v>
      </c>
      <c r="D10" s="9" t="s">
        <v>280</v>
      </c>
      <c r="E10" s="26">
        <v>10132</v>
      </c>
      <c r="F10" s="27">
        <v>796</v>
      </c>
      <c r="G10" s="27">
        <v>614</v>
      </c>
      <c r="H10" s="27">
        <v>25</v>
      </c>
      <c r="I10" s="27">
        <v>102</v>
      </c>
      <c r="J10" s="27">
        <v>382</v>
      </c>
      <c r="K10" s="27">
        <v>9</v>
      </c>
      <c r="L10" s="27">
        <v>8204</v>
      </c>
    </row>
    <row r="11" spans="1:12" x14ac:dyDescent="0.35">
      <c r="A11" t="s">
        <v>503</v>
      </c>
      <c r="B11" t="s">
        <v>22</v>
      </c>
      <c r="C11" s="3" t="s">
        <v>21</v>
      </c>
      <c r="D11" s="9" t="s">
        <v>281</v>
      </c>
      <c r="E11" s="26">
        <v>509</v>
      </c>
      <c r="F11" s="27">
        <v>16</v>
      </c>
      <c r="G11" s="27">
        <v>22</v>
      </c>
      <c r="H11" s="27">
        <v>1</v>
      </c>
      <c r="I11" s="27">
        <v>1</v>
      </c>
      <c r="J11" s="27">
        <v>22</v>
      </c>
      <c r="K11" s="27">
        <v>0</v>
      </c>
      <c r="L11" s="27">
        <v>447</v>
      </c>
    </row>
    <row r="12" spans="1:12" x14ac:dyDescent="0.35">
      <c r="A12" t="s">
        <v>503</v>
      </c>
      <c r="B12" t="s">
        <v>24</v>
      </c>
      <c r="C12" s="3" t="s">
        <v>23</v>
      </c>
      <c r="D12" s="9" t="s">
        <v>282</v>
      </c>
      <c r="E12" s="26">
        <v>8932</v>
      </c>
      <c r="F12" s="27">
        <v>519</v>
      </c>
      <c r="G12" s="27">
        <v>598</v>
      </c>
      <c r="H12" s="27">
        <v>13</v>
      </c>
      <c r="I12" s="27">
        <v>188</v>
      </c>
      <c r="J12" s="27">
        <v>677</v>
      </c>
      <c r="K12" s="27">
        <v>8</v>
      </c>
      <c r="L12" s="27">
        <v>6929</v>
      </c>
    </row>
    <row r="13" spans="1:12" x14ac:dyDescent="0.35">
      <c r="A13" t="s">
        <v>503</v>
      </c>
      <c r="B13" t="s">
        <v>26</v>
      </c>
      <c r="C13" s="3" t="s">
        <v>25</v>
      </c>
      <c r="D13" s="9" t="s">
        <v>283</v>
      </c>
      <c r="E13" s="26">
        <v>818</v>
      </c>
      <c r="F13" s="27">
        <v>17</v>
      </c>
      <c r="G13" s="27">
        <v>31</v>
      </c>
      <c r="H13" s="27">
        <v>1</v>
      </c>
      <c r="I13" s="27">
        <v>18</v>
      </c>
      <c r="J13" s="27">
        <v>42</v>
      </c>
      <c r="K13" s="27">
        <v>1</v>
      </c>
      <c r="L13" s="27">
        <v>708</v>
      </c>
    </row>
    <row r="14" spans="1:12" x14ac:dyDescent="0.35">
      <c r="A14" t="s">
        <v>503</v>
      </c>
      <c r="B14" t="s">
        <v>28</v>
      </c>
      <c r="C14" s="3" t="s">
        <v>27</v>
      </c>
      <c r="D14" s="9" t="s">
        <v>284</v>
      </c>
      <c r="E14" s="26">
        <v>4424</v>
      </c>
      <c r="F14" s="27">
        <v>292</v>
      </c>
      <c r="G14" s="27">
        <v>240</v>
      </c>
      <c r="H14" s="27">
        <v>6</v>
      </c>
      <c r="I14" s="27">
        <v>61</v>
      </c>
      <c r="J14" s="27">
        <v>91</v>
      </c>
      <c r="K14" s="27">
        <v>6</v>
      </c>
      <c r="L14" s="27">
        <v>3728</v>
      </c>
    </row>
    <row r="15" spans="1:12" x14ac:dyDescent="0.35">
      <c r="A15" t="s">
        <v>503</v>
      </c>
      <c r="B15" t="s">
        <v>30</v>
      </c>
      <c r="C15" s="3" t="s">
        <v>189</v>
      </c>
      <c r="D15" s="9" t="s">
        <v>285</v>
      </c>
      <c r="E15" s="26">
        <v>2167</v>
      </c>
      <c r="F15" s="27">
        <v>117</v>
      </c>
      <c r="G15" s="27">
        <v>240</v>
      </c>
      <c r="H15" s="27">
        <v>2</v>
      </c>
      <c r="I15" s="27">
        <v>24</v>
      </c>
      <c r="J15" s="27">
        <v>184</v>
      </c>
      <c r="K15" s="27">
        <v>1</v>
      </c>
      <c r="L15" s="27">
        <v>1599</v>
      </c>
    </row>
    <row r="16" spans="1:12" x14ac:dyDescent="0.35">
      <c r="A16" t="s">
        <v>503</v>
      </c>
      <c r="B16" t="s">
        <v>32</v>
      </c>
      <c r="C16" s="3" t="s">
        <v>29</v>
      </c>
      <c r="D16" s="9" t="s">
        <v>286</v>
      </c>
      <c r="E16" s="26">
        <v>1369</v>
      </c>
      <c r="F16" s="27">
        <v>62</v>
      </c>
      <c r="G16" s="27">
        <v>55</v>
      </c>
      <c r="H16" s="27">
        <v>2</v>
      </c>
      <c r="I16" s="27">
        <v>3</v>
      </c>
      <c r="J16" s="27">
        <v>1018</v>
      </c>
      <c r="K16" s="27">
        <v>3</v>
      </c>
      <c r="L16" s="27">
        <v>226</v>
      </c>
    </row>
    <row r="17" spans="1:12" x14ac:dyDescent="0.35">
      <c r="A17" t="s">
        <v>503</v>
      </c>
      <c r="B17" t="s">
        <v>34</v>
      </c>
      <c r="C17" s="3" t="s">
        <v>31</v>
      </c>
      <c r="D17" s="9" t="s">
        <v>287</v>
      </c>
      <c r="E17" s="26">
        <v>2316</v>
      </c>
      <c r="F17" s="27">
        <v>40</v>
      </c>
      <c r="G17" s="27">
        <v>16</v>
      </c>
      <c r="H17" s="27">
        <v>3</v>
      </c>
      <c r="I17" s="27">
        <v>7</v>
      </c>
      <c r="J17" s="27">
        <v>6</v>
      </c>
      <c r="K17" s="27">
        <v>1</v>
      </c>
      <c r="L17" s="27">
        <v>2243</v>
      </c>
    </row>
    <row r="18" spans="1:12" x14ac:dyDescent="0.35">
      <c r="A18" t="s">
        <v>503</v>
      </c>
      <c r="B18" t="s">
        <v>36</v>
      </c>
      <c r="C18" s="3" t="s">
        <v>33</v>
      </c>
      <c r="D18" s="9" t="s">
        <v>288</v>
      </c>
      <c r="E18" s="26">
        <v>1868</v>
      </c>
      <c r="F18" s="27">
        <v>84</v>
      </c>
      <c r="G18" s="27">
        <v>179</v>
      </c>
      <c r="H18" s="27">
        <v>6</v>
      </c>
      <c r="I18" s="27">
        <v>2</v>
      </c>
      <c r="J18" s="27">
        <v>614</v>
      </c>
      <c r="K18" s="27">
        <v>1</v>
      </c>
      <c r="L18" s="27">
        <v>982</v>
      </c>
    </row>
    <row r="19" spans="1:12" x14ac:dyDescent="0.35">
      <c r="A19" t="s">
        <v>503</v>
      </c>
      <c r="B19" t="s">
        <v>38</v>
      </c>
      <c r="C19" s="3" t="s">
        <v>190</v>
      </c>
      <c r="D19" s="9" t="s">
        <v>289</v>
      </c>
      <c r="E19" s="26">
        <v>886</v>
      </c>
      <c r="F19" s="27">
        <v>57</v>
      </c>
      <c r="G19" s="27">
        <v>65</v>
      </c>
      <c r="H19" s="27">
        <v>7</v>
      </c>
      <c r="I19" s="27">
        <v>10</v>
      </c>
      <c r="J19" s="27">
        <v>40</v>
      </c>
      <c r="K19" s="27">
        <v>1</v>
      </c>
      <c r="L19" s="27">
        <v>706</v>
      </c>
    </row>
    <row r="20" spans="1:12" x14ac:dyDescent="0.35">
      <c r="A20" t="s">
        <v>503</v>
      </c>
      <c r="B20" t="s">
        <v>40</v>
      </c>
      <c r="C20" s="3" t="s">
        <v>35</v>
      </c>
      <c r="D20" s="9" t="s">
        <v>290</v>
      </c>
      <c r="E20" s="26">
        <v>7777</v>
      </c>
      <c r="F20" s="27">
        <v>595</v>
      </c>
      <c r="G20" s="27">
        <v>586</v>
      </c>
      <c r="H20" s="27">
        <v>27</v>
      </c>
      <c r="I20" s="27">
        <v>93</v>
      </c>
      <c r="J20" s="27">
        <v>1355</v>
      </c>
      <c r="K20" s="27">
        <v>10</v>
      </c>
      <c r="L20" s="27">
        <v>5111</v>
      </c>
    </row>
    <row r="21" spans="1:12" x14ac:dyDescent="0.35">
      <c r="A21" t="s">
        <v>503</v>
      </c>
      <c r="B21" t="s">
        <v>42</v>
      </c>
      <c r="C21" s="3" t="s">
        <v>37</v>
      </c>
      <c r="D21" s="9" t="s">
        <v>291</v>
      </c>
      <c r="E21" s="26">
        <v>4576</v>
      </c>
      <c r="F21" s="27">
        <v>653</v>
      </c>
      <c r="G21" s="27">
        <v>458</v>
      </c>
      <c r="H21" s="27">
        <v>18</v>
      </c>
      <c r="I21" s="27">
        <v>49</v>
      </c>
      <c r="J21" s="27">
        <v>1169</v>
      </c>
      <c r="K21" s="27">
        <v>7</v>
      </c>
      <c r="L21" s="27">
        <v>2222</v>
      </c>
    </row>
    <row r="22" spans="1:12" x14ac:dyDescent="0.35">
      <c r="A22" t="s">
        <v>503</v>
      </c>
      <c r="B22" t="s">
        <v>44</v>
      </c>
      <c r="C22" s="3" t="s">
        <v>39</v>
      </c>
      <c r="D22" s="9" t="s">
        <v>292</v>
      </c>
      <c r="E22" s="26">
        <v>3438</v>
      </c>
      <c r="F22" s="27">
        <v>250</v>
      </c>
      <c r="G22" s="27">
        <v>122</v>
      </c>
      <c r="H22" s="27">
        <v>3</v>
      </c>
      <c r="I22" s="27">
        <v>6</v>
      </c>
      <c r="J22" s="27">
        <v>27</v>
      </c>
      <c r="K22" s="27">
        <v>0</v>
      </c>
      <c r="L22" s="27">
        <v>3030</v>
      </c>
    </row>
    <row r="23" spans="1:12" x14ac:dyDescent="0.35">
      <c r="A23" t="s">
        <v>503</v>
      </c>
      <c r="B23" t="s">
        <v>46</v>
      </c>
      <c r="C23" s="3" t="s">
        <v>41</v>
      </c>
      <c r="D23" s="9" t="s">
        <v>293</v>
      </c>
      <c r="E23" s="26">
        <v>523</v>
      </c>
      <c r="F23" s="27">
        <v>12</v>
      </c>
      <c r="G23" s="27">
        <v>75</v>
      </c>
      <c r="H23" s="27">
        <v>22</v>
      </c>
      <c r="I23" s="27">
        <v>7</v>
      </c>
      <c r="J23" s="27">
        <v>259</v>
      </c>
      <c r="K23" s="27">
        <v>1</v>
      </c>
      <c r="L23" s="27">
        <v>147</v>
      </c>
    </row>
    <row r="24" spans="1:12" x14ac:dyDescent="0.35">
      <c r="A24" t="s">
        <v>503</v>
      </c>
      <c r="B24" t="s">
        <v>48</v>
      </c>
      <c r="C24" s="3" t="s">
        <v>43</v>
      </c>
      <c r="D24" s="9" t="s">
        <v>294</v>
      </c>
      <c r="E24" s="26">
        <v>1707</v>
      </c>
      <c r="F24" s="27">
        <v>58</v>
      </c>
      <c r="G24" s="27">
        <v>147</v>
      </c>
      <c r="H24" s="27">
        <v>1</v>
      </c>
      <c r="I24" s="27">
        <v>1</v>
      </c>
      <c r="J24" s="27">
        <v>408</v>
      </c>
      <c r="K24" s="27">
        <v>0</v>
      </c>
      <c r="L24" s="27">
        <v>1092</v>
      </c>
    </row>
    <row r="25" spans="1:12" x14ac:dyDescent="0.35">
      <c r="A25" t="s">
        <v>503</v>
      </c>
      <c r="B25" t="s">
        <v>50</v>
      </c>
      <c r="C25" s="3" t="s">
        <v>191</v>
      </c>
      <c r="D25" s="9" t="s">
        <v>295</v>
      </c>
      <c r="E25" s="26">
        <v>4443</v>
      </c>
      <c r="F25" s="27">
        <v>614</v>
      </c>
      <c r="G25" s="27">
        <v>600</v>
      </c>
      <c r="H25" s="27">
        <v>1</v>
      </c>
      <c r="I25" s="27">
        <v>347</v>
      </c>
      <c r="J25" s="27">
        <v>1129</v>
      </c>
      <c r="K25" s="27">
        <v>1</v>
      </c>
      <c r="L25" s="27">
        <v>1751</v>
      </c>
    </row>
    <row r="26" spans="1:12" x14ac:dyDescent="0.35">
      <c r="A26" t="s">
        <v>503</v>
      </c>
      <c r="B26" t="s">
        <v>52</v>
      </c>
      <c r="C26" s="3" t="s">
        <v>192</v>
      </c>
      <c r="D26" s="9" t="s">
        <v>296</v>
      </c>
      <c r="E26" s="26">
        <v>40685</v>
      </c>
      <c r="F26" s="27">
        <v>5592</v>
      </c>
      <c r="G26" s="27">
        <v>3881</v>
      </c>
      <c r="H26" s="27">
        <v>118</v>
      </c>
      <c r="I26" s="27">
        <v>1301</v>
      </c>
      <c r="J26" s="27">
        <v>12538</v>
      </c>
      <c r="K26" s="27">
        <v>86</v>
      </c>
      <c r="L26" s="27">
        <v>17169</v>
      </c>
    </row>
    <row r="27" spans="1:12" x14ac:dyDescent="0.35">
      <c r="A27" t="s">
        <v>503</v>
      </c>
      <c r="B27" t="s">
        <v>54</v>
      </c>
      <c r="C27" s="3" t="s">
        <v>45</v>
      </c>
      <c r="D27" s="9" t="s">
        <v>297</v>
      </c>
      <c r="E27" s="26">
        <v>64254</v>
      </c>
      <c r="F27" s="27">
        <v>14524</v>
      </c>
      <c r="G27" s="27">
        <v>3719</v>
      </c>
      <c r="H27" s="27">
        <v>113</v>
      </c>
      <c r="I27" s="27">
        <v>2167</v>
      </c>
      <c r="J27" s="27">
        <v>16838</v>
      </c>
      <c r="K27" s="27">
        <v>109</v>
      </c>
      <c r="L27" s="27">
        <v>26784</v>
      </c>
    </row>
    <row r="28" spans="1:12" x14ac:dyDescent="0.35">
      <c r="A28" t="s">
        <v>503</v>
      </c>
      <c r="B28" t="s">
        <v>56</v>
      </c>
      <c r="C28" s="3" t="s">
        <v>47</v>
      </c>
      <c r="D28" s="9" t="s">
        <v>298</v>
      </c>
      <c r="E28" s="26">
        <v>1888</v>
      </c>
      <c r="F28" s="27">
        <v>318</v>
      </c>
      <c r="G28" s="27">
        <v>135</v>
      </c>
      <c r="H28" s="27">
        <v>0</v>
      </c>
      <c r="I28" s="27">
        <v>16</v>
      </c>
      <c r="J28" s="27">
        <v>63</v>
      </c>
      <c r="K28" s="27">
        <v>5</v>
      </c>
      <c r="L28" s="27">
        <v>1351</v>
      </c>
    </row>
    <row r="29" spans="1:12" x14ac:dyDescent="0.35">
      <c r="A29" t="s">
        <v>503</v>
      </c>
      <c r="B29" t="s">
        <v>178</v>
      </c>
      <c r="C29" s="3"/>
      <c r="D29" s="9" t="s">
        <v>407</v>
      </c>
      <c r="E29" s="26">
        <v>593</v>
      </c>
      <c r="F29" s="27">
        <v>37</v>
      </c>
      <c r="G29" s="27">
        <v>77</v>
      </c>
      <c r="H29" s="27">
        <v>4</v>
      </c>
      <c r="I29" s="27">
        <v>3</v>
      </c>
      <c r="J29" s="27">
        <v>127</v>
      </c>
      <c r="K29" s="27">
        <v>1</v>
      </c>
      <c r="L29" s="27">
        <v>344</v>
      </c>
    </row>
    <row r="30" spans="1:12" x14ac:dyDescent="0.35">
      <c r="A30" t="s">
        <v>503</v>
      </c>
      <c r="B30" t="s">
        <v>58</v>
      </c>
      <c r="C30" s="3" t="s">
        <v>193</v>
      </c>
      <c r="D30" s="9" t="s">
        <v>299</v>
      </c>
      <c r="E30" s="26">
        <v>2971</v>
      </c>
      <c r="F30" s="27">
        <v>475</v>
      </c>
      <c r="G30" s="27">
        <v>294</v>
      </c>
      <c r="H30" s="27">
        <v>4</v>
      </c>
      <c r="I30" s="27">
        <v>83</v>
      </c>
      <c r="J30" s="27">
        <v>791</v>
      </c>
      <c r="K30" s="27">
        <v>0</v>
      </c>
      <c r="L30" s="27">
        <v>1324</v>
      </c>
    </row>
    <row r="31" spans="1:12" x14ac:dyDescent="0.35">
      <c r="A31" t="s">
        <v>503</v>
      </c>
      <c r="B31" t="s">
        <v>61</v>
      </c>
      <c r="C31" s="3" t="s">
        <v>49</v>
      </c>
      <c r="D31" s="9" t="s">
        <v>300</v>
      </c>
      <c r="E31" s="26">
        <v>507</v>
      </c>
      <c r="F31" s="27">
        <v>3</v>
      </c>
      <c r="G31" s="27">
        <v>2</v>
      </c>
      <c r="H31" s="27">
        <v>0</v>
      </c>
      <c r="I31" s="27">
        <v>1</v>
      </c>
      <c r="J31" s="27">
        <v>2</v>
      </c>
      <c r="K31" s="27">
        <v>0</v>
      </c>
      <c r="L31" s="27">
        <v>499</v>
      </c>
    </row>
    <row r="32" spans="1:12" x14ac:dyDescent="0.35">
      <c r="A32" t="s">
        <v>503</v>
      </c>
      <c r="B32" t="s">
        <v>63</v>
      </c>
      <c r="C32" s="3" t="s">
        <v>51</v>
      </c>
      <c r="D32" s="9" t="s">
        <v>301</v>
      </c>
      <c r="E32" s="26">
        <v>8381</v>
      </c>
      <c r="F32" s="27">
        <v>2749</v>
      </c>
      <c r="G32" s="27">
        <v>788</v>
      </c>
      <c r="H32" s="27">
        <v>21</v>
      </c>
      <c r="I32" s="27">
        <v>124</v>
      </c>
      <c r="J32" s="27">
        <v>1042</v>
      </c>
      <c r="K32" s="27">
        <v>2</v>
      </c>
      <c r="L32" s="27">
        <v>3655</v>
      </c>
    </row>
    <row r="33" spans="1:12" x14ac:dyDescent="0.35">
      <c r="A33" t="s">
        <v>503</v>
      </c>
      <c r="B33" t="s">
        <v>65</v>
      </c>
      <c r="C33" s="3" t="s">
        <v>194</v>
      </c>
      <c r="D33" s="9" t="s">
        <v>302</v>
      </c>
      <c r="E33" s="26">
        <v>1278</v>
      </c>
      <c r="F33" s="27">
        <v>76</v>
      </c>
      <c r="G33" s="27">
        <v>106</v>
      </c>
      <c r="H33" s="27">
        <v>1</v>
      </c>
      <c r="I33" s="27">
        <v>6</v>
      </c>
      <c r="J33" s="27">
        <v>436</v>
      </c>
      <c r="K33" s="27">
        <v>2</v>
      </c>
      <c r="L33" s="27">
        <v>651</v>
      </c>
    </row>
    <row r="34" spans="1:12" x14ac:dyDescent="0.35">
      <c r="A34" t="s">
        <v>503</v>
      </c>
      <c r="B34" t="s">
        <v>67</v>
      </c>
      <c r="C34" s="3" t="s">
        <v>195</v>
      </c>
      <c r="D34" s="9" t="s">
        <v>303</v>
      </c>
      <c r="E34" s="26">
        <v>5565</v>
      </c>
      <c r="F34" s="27">
        <v>671</v>
      </c>
      <c r="G34" s="27">
        <v>254</v>
      </c>
      <c r="H34" s="27">
        <v>12</v>
      </c>
      <c r="I34" s="27">
        <v>71</v>
      </c>
      <c r="J34" s="27">
        <v>3788</v>
      </c>
      <c r="K34" s="27">
        <v>1</v>
      </c>
      <c r="L34" s="27">
        <v>768</v>
      </c>
    </row>
    <row r="35" spans="1:12" x14ac:dyDescent="0.35">
      <c r="A35" t="s">
        <v>503</v>
      </c>
      <c r="B35" t="s">
        <v>69</v>
      </c>
      <c r="C35" s="3" t="s">
        <v>55</v>
      </c>
      <c r="D35" s="9" t="s">
        <v>304</v>
      </c>
      <c r="E35" s="26">
        <v>1801</v>
      </c>
      <c r="F35" s="27">
        <v>22</v>
      </c>
      <c r="G35" s="27">
        <v>15</v>
      </c>
      <c r="H35" s="27">
        <v>3</v>
      </c>
      <c r="I35" s="27">
        <v>3</v>
      </c>
      <c r="J35" s="27">
        <v>16</v>
      </c>
      <c r="K35" s="27">
        <v>0</v>
      </c>
      <c r="L35" s="27">
        <v>1742</v>
      </c>
    </row>
    <row r="36" spans="1:12" x14ac:dyDescent="0.35">
      <c r="A36" t="s">
        <v>503</v>
      </c>
      <c r="B36" t="s">
        <v>71</v>
      </c>
      <c r="C36" s="3" t="s">
        <v>57</v>
      </c>
      <c r="D36" s="9" t="s">
        <v>305</v>
      </c>
      <c r="E36" s="26">
        <v>4149</v>
      </c>
      <c r="F36" s="27">
        <v>423</v>
      </c>
      <c r="G36" s="27">
        <v>297</v>
      </c>
      <c r="H36" s="27">
        <v>13</v>
      </c>
      <c r="I36" s="27">
        <v>11</v>
      </c>
      <c r="J36" s="27">
        <v>1328</v>
      </c>
      <c r="K36" s="27">
        <v>3</v>
      </c>
      <c r="L36" s="27">
        <v>2074</v>
      </c>
    </row>
    <row r="37" spans="1:12" x14ac:dyDescent="0.35">
      <c r="A37" t="s">
        <v>503</v>
      </c>
      <c r="B37" t="s">
        <v>73</v>
      </c>
      <c r="C37" s="3" t="s">
        <v>196</v>
      </c>
      <c r="D37" s="9" t="s">
        <v>408</v>
      </c>
      <c r="E37" s="26">
        <v>0</v>
      </c>
      <c r="F37" s="27"/>
      <c r="G37" s="27"/>
      <c r="H37" s="27"/>
      <c r="I37" s="27"/>
      <c r="J37" s="27"/>
      <c r="K37" s="27"/>
      <c r="L37" s="27"/>
    </row>
    <row r="38" spans="1:12" x14ac:dyDescent="0.35">
      <c r="A38" t="s">
        <v>503</v>
      </c>
      <c r="B38" t="s">
        <v>75</v>
      </c>
      <c r="C38" s="3" t="s">
        <v>59</v>
      </c>
      <c r="D38" s="9" t="s">
        <v>306</v>
      </c>
      <c r="E38" s="26">
        <v>1092</v>
      </c>
      <c r="F38" s="27">
        <v>68</v>
      </c>
      <c r="G38" s="27">
        <v>130</v>
      </c>
      <c r="H38" s="27">
        <v>6</v>
      </c>
      <c r="I38" s="27">
        <v>17</v>
      </c>
      <c r="J38" s="27">
        <v>592</v>
      </c>
      <c r="K38" s="27">
        <v>1</v>
      </c>
      <c r="L38" s="27">
        <v>278</v>
      </c>
    </row>
    <row r="39" spans="1:12" x14ac:dyDescent="0.35">
      <c r="A39" t="s">
        <v>503</v>
      </c>
      <c r="B39" t="s">
        <v>77</v>
      </c>
      <c r="C39" s="3" t="s">
        <v>197</v>
      </c>
      <c r="D39" s="9" t="s">
        <v>409</v>
      </c>
      <c r="E39" s="26">
        <v>0</v>
      </c>
      <c r="F39" s="27"/>
      <c r="G39" s="27"/>
      <c r="H39" s="27"/>
      <c r="I39" s="27"/>
      <c r="J39" s="27"/>
      <c r="K39" s="27"/>
      <c r="L39" s="27"/>
    </row>
    <row r="40" spans="1:12" x14ac:dyDescent="0.35">
      <c r="A40" t="s">
        <v>503</v>
      </c>
      <c r="B40" t="s">
        <v>78</v>
      </c>
      <c r="C40" s="3" t="s">
        <v>60</v>
      </c>
      <c r="D40" s="9" t="s">
        <v>307</v>
      </c>
      <c r="E40" s="26">
        <v>180558</v>
      </c>
      <c r="F40" s="27">
        <v>52671</v>
      </c>
      <c r="G40" s="27">
        <v>11575</v>
      </c>
      <c r="H40" s="27">
        <v>527</v>
      </c>
      <c r="I40" s="27">
        <v>33320</v>
      </c>
      <c r="J40" s="27">
        <v>17553</v>
      </c>
      <c r="K40" s="27">
        <v>195</v>
      </c>
      <c r="L40" s="27">
        <v>64717</v>
      </c>
    </row>
    <row r="41" spans="1:12" x14ac:dyDescent="0.35">
      <c r="A41" t="s">
        <v>503</v>
      </c>
      <c r="B41" t="s">
        <v>80</v>
      </c>
      <c r="C41" s="3" t="s">
        <v>198</v>
      </c>
      <c r="D41" s="9" t="s">
        <v>308</v>
      </c>
      <c r="E41" s="26">
        <v>2677</v>
      </c>
      <c r="F41" s="27">
        <v>379</v>
      </c>
      <c r="G41" s="27">
        <v>347</v>
      </c>
      <c r="H41" s="27">
        <v>1</v>
      </c>
      <c r="I41" s="27">
        <v>183</v>
      </c>
      <c r="J41" s="27">
        <v>96</v>
      </c>
      <c r="K41" s="27">
        <v>3</v>
      </c>
      <c r="L41" s="27">
        <v>1668</v>
      </c>
    </row>
    <row r="42" spans="1:12" x14ac:dyDescent="0.35">
      <c r="A42" t="s">
        <v>503</v>
      </c>
      <c r="B42" t="s">
        <v>82</v>
      </c>
      <c r="C42" s="3" t="s">
        <v>62</v>
      </c>
      <c r="D42" s="9" t="s">
        <v>309</v>
      </c>
      <c r="E42" s="26">
        <v>10861</v>
      </c>
      <c r="F42" s="27">
        <v>2604</v>
      </c>
      <c r="G42" s="27">
        <v>797</v>
      </c>
      <c r="H42" s="27">
        <v>10</v>
      </c>
      <c r="I42" s="27">
        <v>188</v>
      </c>
      <c r="J42" s="27">
        <v>727</v>
      </c>
      <c r="K42" s="27">
        <v>12</v>
      </c>
      <c r="L42" s="27">
        <v>6523</v>
      </c>
    </row>
    <row r="43" spans="1:12" x14ac:dyDescent="0.35">
      <c r="A43" t="s">
        <v>503</v>
      </c>
      <c r="B43" t="s">
        <v>84</v>
      </c>
      <c r="C43" s="3" t="s">
        <v>64</v>
      </c>
      <c r="D43" s="9" t="s">
        <v>310</v>
      </c>
      <c r="E43" s="26">
        <v>1666</v>
      </c>
      <c r="F43" s="27">
        <v>105</v>
      </c>
      <c r="G43" s="27">
        <v>74</v>
      </c>
      <c r="H43" s="27">
        <v>4</v>
      </c>
      <c r="I43" s="27">
        <v>9</v>
      </c>
      <c r="J43" s="27">
        <v>14</v>
      </c>
      <c r="K43" s="27">
        <v>0</v>
      </c>
      <c r="L43" s="27">
        <v>1460</v>
      </c>
    </row>
    <row r="44" spans="1:12" x14ac:dyDescent="0.35">
      <c r="A44" t="s">
        <v>503</v>
      </c>
      <c r="B44" t="s">
        <v>86</v>
      </c>
      <c r="C44" s="3" t="s">
        <v>66</v>
      </c>
      <c r="D44" s="9" t="s">
        <v>311</v>
      </c>
      <c r="E44" s="26">
        <v>3317</v>
      </c>
      <c r="F44" s="27">
        <v>328</v>
      </c>
      <c r="G44" s="27">
        <v>364</v>
      </c>
      <c r="H44" s="27">
        <v>3</v>
      </c>
      <c r="I44" s="27">
        <v>16</v>
      </c>
      <c r="J44" s="27">
        <v>458</v>
      </c>
      <c r="K44" s="27">
        <v>4</v>
      </c>
      <c r="L44" s="27">
        <v>2144</v>
      </c>
    </row>
    <row r="45" spans="1:12" x14ac:dyDescent="0.35">
      <c r="A45" t="s">
        <v>503</v>
      </c>
      <c r="B45" t="s">
        <v>88</v>
      </c>
      <c r="C45" s="3" t="s">
        <v>199</v>
      </c>
      <c r="D45" s="9" t="s">
        <v>312</v>
      </c>
      <c r="E45" s="26">
        <v>1125</v>
      </c>
      <c r="F45" s="27">
        <v>58</v>
      </c>
      <c r="G45" s="27">
        <v>55</v>
      </c>
      <c r="H45" s="27">
        <v>1</v>
      </c>
      <c r="I45" s="27">
        <v>6</v>
      </c>
      <c r="J45" s="27">
        <v>858</v>
      </c>
      <c r="K45" s="27">
        <v>0</v>
      </c>
      <c r="L45" s="27">
        <v>147</v>
      </c>
    </row>
    <row r="46" spans="1:12" x14ac:dyDescent="0.35">
      <c r="A46" t="s">
        <v>503</v>
      </c>
      <c r="B46" t="s">
        <v>90</v>
      </c>
      <c r="C46" s="3" t="s">
        <v>68</v>
      </c>
      <c r="D46" s="9" t="s">
        <v>313</v>
      </c>
      <c r="E46" s="26">
        <v>6109</v>
      </c>
      <c r="F46" s="27">
        <v>536</v>
      </c>
      <c r="G46" s="27">
        <v>593</v>
      </c>
      <c r="H46" s="27">
        <v>7</v>
      </c>
      <c r="I46" s="27">
        <v>27</v>
      </c>
      <c r="J46" s="27">
        <v>469</v>
      </c>
      <c r="K46" s="27">
        <v>1</v>
      </c>
      <c r="L46" s="27">
        <v>4476</v>
      </c>
    </row>
    <row r="47" spans="1:12" x14ac:dyDescent="0.35">
      <c r="A47" t="s">
        <v>503</v>
      </c>
      <c r="B47" t="s">
        <v>92</v>
      </c>
      <c r="C47" s="3" t="s">
        <v>70</v>
      </c>
      <c r="D47" s="9" t="s">
        <v>314</v>
      </c>
      <c r="E47" s="26">
        <v>14449</v>
      </c>
      <c r="F47" s="27">
        <v>3810</v>
      </c>
      <c r="G47" s="27">
        <v>853</v>
      </c>
      <c r="H47" s="27">
        <v>26</v>
      </c>
      <c r="I47" s="27">
        <v>379</v>
      </c>
      <c r="J47" s="27">
        <v>655</v>
      </c>
      <c r="K47" s="27">
        <v>17</v>
      </c>
      <c r="L47" s="27">
        <v>8709</v>
      </c>
    </row>
    <row r="48" spans="1:12" x14ac:dyDescent="0.35">
      <c r="A48" t="s">
        <v>503</v>
      </c>
      <c r="B48" t="s">
        <v>94</v>
      </c>
      <c r="C48" s="3" t="s">
        <v>200</v>
      </c>
      <c r="D48" s="9" t="s">
        <v>315</v>
      </c>
      <c r="E48" s="26">
        <v>3632</v>
      </c>
      <c r="F48" s="27">
        <v>891</v>
      </c>
      <c r="G48" s="27">
        <v>296</v>
      </c>
      <c r="H48" s="27">
        <v>5</v>
      </c>
      <c r="I48" s="27">
        <v>489</v>
      </c>
      <c r="J48" s="27">
        <v>1108</v>
      </c>
      <c r="K48" s="27">
        <v>8</v>
      </c>
      <c r="L48" s="27">
        <v>835</v>
      </c>
    </row>
    <row r="49" spans="1:12" x14ac:dyDescent="0.35">
      <c r="A49" t="s">
        <v>503</v>
      </c>
      <c r="B49" t="s">
        <v>96</v>
      </c>
      <c r="C49" s="3" t="s">
        <v>201</v>
      </c>
      <c r="D49" s="9" t="s">
        <v>316</v>
      </c>
      <c r="E49" s="26">
        <v>1434</v>
      </c>
      <c r="F49" s="27">
        <v>476</v>
      </c>
      <c r="G49" s="27">
        <v>52</v>
      </c>
      <c r="H49" s="27">
        <v>4</v>
      </c>
      <c r="I49" s="27">
        <v>7</v>
      </c>
      <c r="J49" s="27">
        <v>61</v>
      </c>
      <c r="K49" s="27">
        <v>0</v>
      </c>
      <c r="L49" s="27">
        <v>834</v>
      </c>
    </row>
    <row r="50" spans="1:12" x14ac:dyDescent="0.35">
      <c r="A50" t="s">
        <v>503</v>
      </c>
      <c r="B50" t="s">
        <v>98</v>
      </c>
      <c r="C50" s="3" t="s">
        <v>72</v>
      </c>
      <c r="D50" s="9" t="s">
        <v>317</v>
      </c>
      <c r="E50" s="26">
        <v>3575</v>
      </c>
      <c r="F50" s="27">
        <v>248</v>
      </c>
      <c r="G50" s="27">
        <v>197</v>
      </c>
      <c r="H50" s="27">
        <v>8</v>
      </c>
      <c r="I50" s="27">
        <v>104</v>
      </c>
      <c r="J50" s="27">
        <v>323</v>
      </c>
      <c r="K50" s="27">
        <v>4</v>
      </c>
      <c r="L50" s="27">
        <v>2691</v>
      </c>
    </row>
    <row r="51" spans="1:12" x14ac:dyDescent="0.35">
      <c r="A51" t="s">
        <v>503</v>
      </c>
      <c r="B51" t="s">
        <v>100</v>
      </c>
      <c r="C51" s="3" t="s">
        <v>74</v>
      </c>
      <c r="D51" s="9" t="s">
        <v>318</v>
      </c>
      <c r="E51" s="26">
        <v>4956</v>
      </c>
      <c r="F51" s="27">
        <v>433</v>
      </c>
      <c r="G51" s="27">
        <v>416</v>
      </c>
      <c r="H51" s="27">
        <v>18</v>
      </c>
      <c r="I51" s="27">
        <v>35</v>
      </c>
      <c r="J51" s="27">
        <v>294</v>
      </c>
      <c r="K51" s="27">
        <v>5</v>
      </c>
      <c r="L51" s="27">
        <v>3755</v>
      </c>
    </row>
    <row r="52" spans="1:12" x14ac:dyDescent="0.35">
      <c r="A52" t="s">
        <v>503</v>
      </c>
      <c r="B52" t="s">
        <v>101</v>
      </c>
      <c r="C52" s="3" t="s">
        <v>76</v>
      </c>
      <c r="D52" s="9" t="s">
        <v>319</v>
      </c>
      <c r="E52" s="26">
        <v>2643</v>
      </c>
      <c r="F52" s="27">
        <v>253</v>
      </c>
      <c r="G52" s="27">
        <v>163</v>
      </c>
      <c r="H52" s="27">
        <v>4</v>
      </c>
      <c r="I52" s="27">
        <v>29</v>
      </c>
      <c r="J52" s="27">
        <v>329</v>
      </c>
      <c r="K52" s="27">
        <v>0</v>
      </c>
      <c r="L52" s="27">
        <v>1865</v>
      </c>
    </row>
    <row r="53" spans="1:12" x14ac:dyDescent="0.35">
      <c r="A53" t="s">
        <v>503</v>
      </c>
      <c r="B53" t="s">
        <v>102</v>
      </c>
      <c r="C53" s="3" t="s">
        <v>79</v>
      </c>
      <c r="D53" s="9" t="s">
        <v>320</v>
      </c>
      <c r="E53" s="26">
        <v>1561</v>
      </c>
      <c r="F53" s="27">
        <v>147</v>
      </c>
      <c r="G53" s="27">
        <v>45</v>
      </c>
      <c r="H53" s="27">
        <v>1</v>
      </c>
      <c r="I53" s="27">
        <v>4</v>
      </c>
      <c r="J53" s="27">
        <v>39</v>
      </c>
      <c r="K53" s="27">
        <v>0</v>
      </c>
      <c r="L53" s="27">
        <v>1325</v>
      </c>
    </row>
    <row r="54" spans="1:12" x14ac:dyDescent="0.35">
      <c r="A54" t="s">
        <v>503</v>
      </c>
      <c r="B54" t="s">
        <v>103</v>
      </c>
      <c r="C54" s="3" t="s">
        <v>53</v>
      </c>
      <c r="D54" s="9" t="s">
        <v>321</v>
      </c>
      <c r="E54" s="26">
        <v>2782</v>
      </c>
      <c r="F54" s="27">
        <v>421</v>
      </c>
      <c r="G54" s="27">
        <v>260</v>
      </c>
      <c r="H54" s="27">
        <v>2</v>
      </c>
      <c r="I54" s="27">
        <v>43</v>
      </c>
      <c r="J54" s="27">
        <v>201</v>
      </c>
      <c r="K54" s="27">
        <v>1</v>
      </c>
      <c r="L54" s="27">
        <v>1854</v>
      </c>
    </row>
    <row r="55" spans="1:12" x14ac:dyDescent="0.35">
      <c r="A55" t="s">
        <v>503</v>
      </c>
      <c r="B55" t="s">
        <v>104</v>
      </c>
      <c r="C55" s="3" t="s">
        <v>81</v>
      </c>
      <c r="D55" s="9" t="s">
        <v>322</v>
      </c>
      <c r="E55" s="26">
        <v>2017</v>
      </c>
      <c r="F55" s="27">
        <v>184</v>
      </c>
      <c r="G55" s="27">
        <v>47</v>
      </c>
      <c r="H55" s="27">
        <v>3</v>
      </c>
      <c r="I55" s="27">
        <v>55</v>
      </c>
      <c r="J55" s="27">
        <v>1488</v>
      </c>
      <c r="K55" s="27">
        <v>2</v>
      </c>
      <c r="L55" s="27">
        <v>238</v>
      </c>
    </row>
    <row r="56" spans="1:12" x14ac:dyDescent="0.35">
      <c r="A56" t="s">
        <v>503</v>
      </c>
      <c r="B56" t="s">
        <v>105</v>
      </c>
      <c r="C56" s="3" t="s">
        <v>83</v>
      </c>
      <c r="D56" s="9" t="s">
        <v>323</v>
      </c>
      <c r="E56" s="26">
        <v>4498</v>
      </c>
      <c r="F56" s="27">
        <v>278</v>
      </c>
      <c r="G56" s="27">
        <v>247</v>
      </c>
      <c r="H56" s="27">
        <v>5</v>
      </c>
      <c r="I56" s="27">
        <v>35</v>
      </c>
      <c r="J56" s="27">
        <v>1856</v>
      </c>
      <c r="K56" s="27">
        <v>5</v>
      </c>
      <c r="L56" s="27">
        <v>2072</v>
      </c>
    </row>
    <row r="57" spans="1:12" x14ac:dyDescent="0.35">
      <c r="A57" t="s">
        <v>503</v>
      </c>
      <c r="B57" t="s">
        <v>106</v>
      </c>
      <c r="C57" s="3" t="s">
        <v>202</v>
      </c>
      <c r="D57" s="9" t="s">
        <v>324</v>
      </c>
      <c r="E57" s="26">
        <v>19475</v>
      </c>
      <c r="F57" s="27">
        <v>1444</v>
      </c>
      <c r="G57" s="27">
        <v>1961</v>
      </c>
      <c r="H57" s="27">
        <v>59</v>
      </c>
      <c r="I57" s="27">
        <v>321</v>
      </c>
      <c r="J57" s="27">
        <v>11487</v>
      </c>
      <c r="K57" s="27">
        <v>58</v>
      </c>
      <c r="L57" s="27">
        <v>4145</v>
      </c>
    </row>
    <row r="58" spans="1:12" x14ac:dyDescent="0.35">
      <c r="A58" t="s">
        <v>503</v>
      </c>
      <c r="B58" t="s">
        <v>107</v>
      </c>
      <c r="C58" s="3" t="s">
        <v>85</v>
      </c>
      <c r="D58" s="9" t="s">
        <v>325</v>
      </c>
      <c r="E58" s="26">
        <v>16768</v>
      </c>
      <c r="F58" s="27">
        <v>1383</v>
      </c>
      <c r="G58" s="27">
        <v>1168</v>
      </c>
      <c r="H58" s="27">
        <v>32</v>
      </c>
      <c r="I58" s="27">
        <v>670</v>
      </c>
      <c r="J58" s="27">
        <v>1493</v>
      </c>
      <c r="K58" s="27">
        <v>6</v>
      </c>
      <c r="L58" s="27">
        <v>12016</v>
      </c>
    </row>
    <row r="59" spans="1:12" x14ac:dyDescent="0.35">
      <c r="A59" t="s">
        <v>503</v>
      </c>
      <c r="B59" t="s">
        <v>108</v>
      </c>
      <c r="C59" s="3" t="s">
        <v>203</v>
      </c>
      <c r="D59" s="9" t="s">
        <v>326</v>
      </c>
      <c r="E59" s="26">
        <v>6823</v>
      </c>
      <c r="F59" s="27">
        <v>3738</v>
      </c>
      <c r="G59" s="27">
        <v>312</v>
      </c>
      <c r="H59" s="27">
        <v>4</v>
      </c>
      <c r="I59" s="27">
        <v>167</v>
      </c>
      <c r="J59" s="27">
        <v>696</v>
      </c>
      <c r="K59" s="27">
        <v>1</v>
      </c>
      <c r="L59" s="27">
        <v>1905</v>
      </c>
    </row>
    <row r="60" spans="1:12" x14ac:dyDescent="0.35">
      <c r="A60" t="s">
        <v>503</v>
      </c>
      <c r="B60" t="s">
        <v>109</v>
      </c>
      <c r="C60" s="3" t="s">
        <v>87</v>
      </c>
      <c r="D60" s="9" t="s">
        <v>327</v>
      </c>
      <c r="E60" s="26">
        <v>50916</v>
      </c>
      <c r="F60" s="27">
        <v>7260</v>
      </c>
      <c r="G60" s="27">
        <v>2828</v>
      </c>
      <c r="H60" s="27">
        <v>110</v>
      </c>
      <c r="I60" s="27">
        <v>6948</v>
      </c>
      <c r="J60" s="27">
        <v>17766</v>
      </c>
      <c r="K60" s="27">
        <v>64</v>
      </c>
      <c r="L60" s="27">
        <v>15940</v>
      </c>
    </row>
    <row r="61" spans="1:12" x14ac:dyDescent="0.35">
      <c r="A61" t="s">
        <v>503</v>
      </c>
      <c r="B61" t="s">
        <v>110</v>
      </c>
      <c r="C61" s="3" t="s">
        <v>89</v>
      </c>
      <c r="D61" s="9" t="s">
        <v>328</v>
      </c>
      <c r="E61" s="26">
        <v>6916</v>
      </c>
      <c r="F61" s="27">
        <v>1248</v>
      </c>
      <c r="G61" s="27">
        <v>642</v>
      </c>
      <c r="H61" s="27">
        <v>7</v>
      </c>
      <c r="I61" s="27">
        <v>21</v>
      </c>
      <c r="J61" s="27">
        <v>1564</v>
      </c>
      <c r="K61" s="27">
        <v>3</v>
      </c>
      <c r="L61" s="27">
        <v>3431</v>
      </c>
    </row>
    <row r="62" spans="1:12" x14ac:dyDescent="0.35">
      <c r="A62" t="s">
        <v>503</v>
      </c>
      <c r="B62" t="s">
        <v>111</v>
      </c>
      <c r="C62" s="3" t="s">
        <v>91</v>
      </c>
      <c r="D62" s="9" t="s">
        <v>329</v>
      </c>
      <c r="E62" s="26">
        <v>208</v>
      </c>
      <c r="F62" s="27">
        <v>1</v>
      </c>
      <c r="G62" s="27">
        <v>6</v>
      </c>
      <c r="H62" s="27">
        <v>0</v>
      </c>
      <c r="I62" s="27">
        <v>1</v>
      </c>
      <c r="J62" s="27">
        <v>2</v>
      </c>
      <c r="K62" s="27">
        <v>0</v>
      </c>
      <c r="L62" s="27">
        <v>198</v>
      </c>
    </row>
    <row r="63" spans="1:12" x14ac:dyDescent="0.35">
      <c r="A63" t="s">
        <v>503</v>
      </c>
      <c r="B63" t="s">
        <v>112</v>
      </c>
      <c r="C63" s="3" t="s">
        <v>204</v>
      </c>
      <c r="D63" s="9" t="s">
        <v>330</v>
      </c>
      <c r="E63" s="26">
        <v>3951</v>
      </c>
      <c r="F63" s="27">
        <v>620</v>
      </c>
      <c r="G63" s="27">
        <v>284</v>
      </c>
      <c r="H63" s="27">
        <v>18</v>
      </c>
      <c r="I63" s="27">
        <v>27</v>
      </c>
      <c r="J63" s="27">
        <v>2284</v>
      </c>
      <c r="K63" s="27">
        <v>3</v>
      </c>
      <c r="L63" s="27">
        <v>715</v>
      </c>
    </row>
    <row r="64" spans="1:12" x14ac:dyDescent="0.35">
      <c r="A64" t="s">
        <v>503</v>
      </c>
      <c r="B64" t="s">
        <v>113</v>
      </c>
      <c r="C64" s="3" t="s">
        <v>93</v>
      </c>
      <c r="D64" s="9" t="s">
        <v>331</v>
      </c>
      <c r="E64" s="26">
        <v>5519</v>
      </c>
      <c r="F64" s="27">
        <v>386</v>
      </c>
      <c r="G64" s="27">
        <v>488</v>
      </c>
      <c r="H64" s="27">
        <v>13</v>
      </c>
      <c r="I64" s="27">
        <v>69</v>
      </c>
      <c r="J64" s="27">
        <v>1352</v>
      </c>
      <c r="K64" s="27">
        <v>6</v>
      </c>
      <c r="L64" s="27">
        <v>3205</v>
      </c>
    </row>
    <row r="65" spans="1:12" x14ac:dyDescent="0.35">
      <c r="A65" t="s">
        <v>503</v>
      </c>
      <c r="B65" t="s">
        <v>114</v>
      </c>
      <c r="C65" s="3" t="s">
        <v>95</v>
      </c>
      <c r="D65" s="9" t="s">
        <v>397</v>
      </c>
      <c r="E65" s="26">
        <v>11729</v>
      </c>
      <c r="F65" s="27">
        <v>1988</v>
      </c>
      <c r="G65" s="27">
        <v>1119</v>
      </c>
      <c r="H65" s="27">
        <v>26</v>
      </c>
      <c r="I65" s="27">
        <v>314</v>
      </c>
      <c r="J65" s="27">
        <v>2170</v>
      </c>
      <c r="K65" s="27">
        <v>19</v>
      </c>
      <c r="L65" s="27">
        <v>6093</v>
      </c>
    </row>
    <row r="66" spans="1:12" x14ac:dyDescent="0.35">
      <c r="A66" t="s">
        <v>503</v>
      </c>
      <c r="B66" t="s">
        <v>115</v>
      </c>
      <c r="C66" s="3" t="s">
        <v>97</v>
      </c>
      <c r="D66" s="9" t="s">
        <v>332</v>
      </c>
      <c r="E66" s="26">
        <v>611</v>
      </c>
      <c r="F66" s="27">
        <v>51</v>
      </c>
      <c r="G66" s="27">
        <v>68</v>
      </c>
      <c r="H66" s="27">
        <v>4</v>
      </c>
      <c r="I66" s="27">
        <v>1</v>
      </c>
      <c r="J66" s="27">
        <v>214</v>
      </c>
      <c r="K66" s="27">
        <v>0</v>
      </c>
      <c r="L66" s="27">
        <v>273</v>
      </c>
    </row>
    <row r="67" spans="1:12" x14ac:dyDescent="0.35">
      <c r="A67" t="s">
        <v>503</v>
      </c>
      <c r="B67" t="s">
        <v>116</v>
      </c>
      <c r="C67" s="3" t="s">
        <v>99</v>
      </c>
      <c r="D67" s="9" t="s">
        <v>333</v>
      </c>
      <c r="E67" s="26">
        <v>4595</v>
      </c>
      <c r="F67" s="27">
        <v>501</v>
      </c>
      <c r="G67" s="27">
        <v>570</v>
      </c>
      <c r="H67" s="27">
        <v>14</v>
      </c>
      <c r="I67" s="27">
        <v>33</v>
      </c>
      <c r="J67" s="27">
        <v>736</v>
      </c>
      <c r="K67" s="27">
        <v>4</v>
      </c>
      <c r="L67" s="27">
        <v>2737</v>
      </c>
    </row>
    <row r="68" spans="1:12" x14ac:dyDescent="0.35">
      <c r="A68" t="s">
        <v>503</v>
      </c>
      <c r="B68" t="s">
        <v>117</v>
      </c>
      <c r="C68" s="3" t="s">
        <v>205</v>
      </c>
      <c r="D68" s="9" t="s">
        <v>334</v>
      </c>
      <c r="E68" s="26">
        <v>2114</v>
      </c>
      <c r="F68" s="27">
        <v>88</v>
      </c>
      <c r="G68" s="27">
        <v>113</v>
      </c>
      <c r="H68" s="27">
        <v>42</v>
      </c>
      <c r="I68" s="27">
        <v>4</v>
      </c>
      <c r="J68" s="27">
        <v>316</v>
      </c>
      <c r="K68" s="27">
        <v>2</v>
      </c>
      <c r="L68" s="27">
        <v>1549</v>
      </c>
    </row>
    <row r="69" spans="1:12" x14ac:dyDescent="0.35">
      <c r="A69" t="s">
        <v>503</v>
      </c>
      <c r="B69" t="s">
        <v>118</v>
      </c>
      <c r="C69" s="3" t="s">
        <v>206</v>
      </c>
      <c r="D69" s="9" t="s">
        <v>335</v>
      </c>
      <c r="E69" s="26">
        <v>1018</v>
      </c>
      <c r="F69" s="27">
        <v>28</v>
      </c>
      <c r="G69" s="27">
        <v>73</v>
      </c>
      <c r="H69" s="27">
        <v>0</v>
      </c>
      <c r="I69" s="27">
        <v>11</v>
      </c>
      <c r="J69" s="27">
        <v>522</v>
      </c>
      <c r="K69" s="27">
        <v>2</v>
      </c>
      <c r="L69" s="27">
        <v>382</v>
      </c>
    </row>
    <row r="70" spans="1:12" x14ac:dyDescent="0.35">
      <c r="A70" t="s">
        <v>503</v>
      </c>
      <c r="B70" t="s">
        <v>119</v>
      </c>
      <c r="C70" s="3" t="s">
        <v>207</v>
      </c>
      <c r="D70" s="9" t="s">
        <v>336</v>
      </c>
      <c r="E70" s="26">
        <v>2966</v>
      </c>
      <c r="F70" s="27">
        <v>41</v>
      </c>
      <c r="G70" s="27">
        <v>42</v>
      </c>
      <c r="H70" s="27">
        <v>3</v>
      </c>
      <c r="I70" s="27">
        <v>0</v>
      </c>
      <c r="J70" s="27">
        <v>17</v>
      </c>
      <c r="K70" s="27">
        <v>0</v>
      </c>
      <c r="L70" s="27">
        <v>2863</v>
      </c>
    </row>
    <row r="71" spans="1:12" x14ac:dyDescent="0.35">
      <c r="A71" t="s">
        <v>503</v>
      </c>
      <c r="B71" t="s">
        <v>120</v>
      </c>
      <c r="C71" s="3" t="s">
        <v>208</v>
      </c>
      <c r="D71" s="9" t="s">
        <v>337</v>
      </c>
      <c r="E71" s="26">
        <v>538</v>
      </c>
      <c r="F71" s="27">
        <v>36</v>
      </c>
      <c r="G71" s="27">
        <v>32</v>
      </c>
      <c r="H71" s="27">
        <v>0</v>
      </c>
      <c r="I71" s="27">
        <v>18</v>
      </c>
      <c r="J71" s="27">
        <v>33</v>
      </c>
      <c r="K71" s="27">
        <v>0</v>
      </c>
      <c r="L71" s="27">
        <v>419</v>
      </c>
    </row>
    <row r="72" spans="1:12" x14ac:dyDescent="0.35">
      <c r="A72" t="s">
        <v>503</v>
      </c>
      <c r="B72" t="s">
        <v>121</v>
      </c>
      <c r="C72" s="3" t="s">
        <v>209</v>
      </c>
      <c r="D72" s="9" t="s">
        <v>338</v>
      </c>
      <c r="E72" s="26">
        <v>81578</v>
      </c>
      <c r="F72" s="27">
        <v>16151</v>
      </c>
      <c r="G72" s="27">
        <v>4838</v>
      </c>
      <c r="H72" s="27">
        <v>588</v>
      </c>
      <c r="I72" s="27">
        <v>21714</v>
      </c>
      <c r="J72" s="27">
        <v>6013</v>
      </c>
      <c r="K72" s="27">
        <v>125</v>
      </c>
      <c r="L72" s="27">
        <v>32149</v>
      </c>
    </row>
    <row r="73" spans="1:12" x14ac:dyDescent="0.35">
      <c r="A73" t="s">
        <v>503</v>
      </c>
      <c r="B73" t="s">
        <v>122</v>
      </c>
      <c r="C73" s="3" t="s">
        <v>210</v>
      </c>
      <c r="D73" s="9" t="s">
        <v>339</v>
      </c>
      <c r="E73" s="26">
        <v>5334</v>
      </c>
      <c r="F73" s="27">
        <v>443</v>
      </c>
      <c r="G73" s="27">
        <v>506</v>
      </c>
      <c r="H73" s="27">
        <v>8</v>
      </c>
      <c r="I73" s="27">
        <v>38</v>
      </c>
      <c r="J73" s="27">
        <v>710</v>
      </c>
      <c r="K73" s="27">
        <v>2</v>
      </c>
      <c r="L73" s="27">
        <v>3627</v>
      </c>
    </row>
    <row r="74" spans="1:12" x14ac:dyDescent="0.35">
      <c r="A74" t="s">
        <v>503</v>
      </c>
      <c r="B74" t="s">
        <v>123</v>
      </c>
      <c r="C74" s="3" t="s">
        <v>211</v>
      </c>
      <c r="D74" s="9" t="s">
        <v>340</v>
      </c>
      <c r="E74" s="26">
        <v>1577</v>
      </c>
      <c r="F74" s="27">
        <v>288</v>
      </c>
      <c r="G74" s="27">
        <v>72</v>
      </c>
      <c r="H74" s="27">
        <v>3</v>
      </c>
      <c r="I74" s="27">
        <v>4</v>
      </c>
      <c r="J74" s="27">
        <v>477</v>
      </c>
      <c r="K74" s="27">
        <v>2</v>
      </c>
      <c r="L74" s="27">
        <v>731</v>
      </c>
    </row>
    <row r="75" spans="1:12" x14ac:dyDescent="0.35">
      <c r="A75" t="s">
        <v>503</v>
      </c>
      <c r="B75" t="s">
        <v>124</v>
      </c>
      <c r="C75" s="3" t="s">
        <v>212</v>
      </c>
      <c r="D75" s="9" t="s">
        <v>341</v>
      </c>
      <c r="E75" s="26">
        <v>7703</v>
      </c>
      <c r="F75" s="27">
        <v>761</v>
      </c>
      <c r="G75" s="27">
        <v>787</v>
      </c>
      <c r="H75" s="27">
        <v>15</v>
      </c>
      <c r="I75" s="27">
        <v>107</v>
      </c>
      <c r="J75" s="27">
        <v>3757</v>
      </c>
      <c r="K75" s="27">
        <v>2</v>
      </c>
      <c r="L75" s="27">
        <v>2274</v>
      </c>
    </row>
    <row r="76" spans="1:12" x14ac:dyDescent="0.35">
      <c r="A76" t="s">
        <v>503</v>
      </c>
      <c r="B76" t="s">
        <v>125</v>
      </c>
      <c r="C76" s="3" t="s">
        <v>213</v>
      </c>
      <c r="D76" s="9" t="s">
        <v>342</v>
      </c>
      <c r="E76" s="26">
        <v>1586</v>
      </c>
      <c r="F76" s="27">
        <v>119</v>
      </c>
      <c r="G76" s="27">
        <v>151</v>
      </c>
      <c r="H76" s="27">
        <v>4</v>
      </c>
      <c r="I76" s="27">
        <v>3</v>
      </c>
      <c r="J76" s="27">
        <v>111</v>
      </c>
      <c r="K76" s="27">
        <v>0</v>
      </c>
      <c r="L76" s="27">
        <v>1198</v>
      </c>
    </row>
    <row r="77" spans="1:12" x14ac:dyDescent="0.35">
      <c r="A77" t="s">
        <v>503</v>
      </c>
      <c r="B77" t="s">
        <v>126</v>
      </c>
      <c r="C77" s="3" t="s">
        <v>214</v>
      </c>
      <c r="D77" s="9" t="s">
        <v>343</v>
      </c>
      <c r="E77" s="26">
        <v>7663</v>
      </c>
      <c r="F77" s="27">
        <v>5406</v>
      </c>
      <c r="G77" s="27">
        <v>396</v>
      </c>
      <c r="H77" s="27">
        <v>13</v>
      </c>
      <c r="I77" s="27">
        <v>276</v>
      </c>
      <c r="J77" s="27">
        <v>688</v>
      </c>
      <c r="K77" s="27">
        <v>5</v>
      </c>
      <c r="L77" s="27">
        <v>879</v>
      </c>
    </row>
    <row r="78" spans="1:12" x14ac:dyDescent="0.35">
      <c r="A78" t="s">
        <v>503</v>
      </c>
      <c r="B78" t="s">
        <v>127</v>
      </c>
      <c r="C78" s="3" t="s">
        <v>215</v>
      </c>
      <c r="D78" s="9" t="s">
        <v>344</v>
      </c>
      <c r="E78" s="26">
        <v>3393</v>
      </c>
      <c r="F78" s="27">
        <v>2399</v>
      </c>
      <c r="G78" s="27">
        <v>190</v>
      </c>
      <c r="H78" s="27">
        <v>5</v>
      </c>
      <c r="I78" s="27">
        <v>224</v>
      </c>
      <c r="J78" s="27">
        <v>241</v>
      </c>
      <c r="K78" s="27">
        <v>1</v>
      </c>
      <c r="L78" s="27">
        <v>333</v>
      </c>
    </row>
    <row r="79" spans="1:12" x14ac:dyDescent="0.35">
      <c r="A79" t="s">
        <v>503</v>
      </c>
      <c r="B79" t="s">
        <v>128</v>
      </c>
      <c r="C79" s="3" t="s">
        <v>216</v>
      </c>
      <c r="D79" s="9" t="s">
        <v>345</v>
      </c>
      <c r="E79" s="26">
        <v>1793</v>
      </c>
      <c r="F79" s="27">
        <v>313</v>
      </c>
      <c r="G79" s="27">
        <v>97</v>
      </c>
      <c r="H79" s="27">
        <v>5</v>
      </c>
      <c r="I79" s="27">
        <v>12</v>
      </c>
      <c r="J79" s="27">
        <v>1031</v>
      </c>
      <c r="K79" s="27">
        <v>1</v>
      </c>
      <c r="L79" s="27">
        <v>334</v>
      </c>
    </row>
    <row r="80" spans="1:12" x14ac:dyDescent="0.35">
      <c r="A80" t="s">
        <v>503</v>
      </c>
      <c r="B80" t="s">
        <v>129</v>
      </c>
      <c r="C80" s="3" t="s">
        <v>217</v>
      </c>
      <c r="D80" s="9" t="s">
        <v>346</v>
      </c>
      <c r="E80" s="26">
        <v>791</v>
      </c>
      <c r="F80" s="27">
        <v>54</v>
      </c>
      <c r="G80" s="27">
        <v>57</v>
      </c>
      <c r="H80" s="27">
        <v>2</v>
      </c>
      <c r="I80" s="27">
        <v>4</v>
      </c>
      <c r="J80" s="27">
        <v>63</v>
      </c>
      <c r="K80" s="27">
        <v>0</v>
      </c>
      <c r="L80" s="27">
        <v>611</v>
      </c>
    </row>
    <row r="81" spans="1:12" x14ac:dyDescent="0.35">
      <c r="A81" t="s">
        <v>503</v>
      </c>
      <c r="B81" t="s">
        <v>130</v>
      </c>
      <c r="C81" s="3" t="s">
        <v>218</v>
      </c>
      <c r="D81" s="9" t="s">
        <v>347</v>
      </c>
      <c r="E81" s="26">
        <v>3907</v>
      </c>
      <c r="F81" s="27">
        <v>281</v>
      </c>
      <c r="G81" s="27">
        <v>259</v>
      </c>
      <c r="H81" s="27">
        <v>4</v>
      </c>
      <c r="I81" s="27">
        <v>38</v>
      </c>
      <c r="J81" s="27">
        <v>1606</v>
      </c>
      <c r="K81" s="27">
        <v>0</v>
      </c>
      <c r="L81" s="27">
        <v>1719</v>
      </c>
    </row>
    <row r="82" spans="1:12" x14ac:dyDescent="0.35">
      <c r="A82" t="s">
        <v>503</v>
      </c>
      <c r="B82" t="s">
        <v>131</v>
      </c>
      <c r="C82" s="3" t="s">
        <v>219</v>
      </c>
      <c r="D82" s="9" t="s">
        <v>348</v>
      </c>
      <c r="E82" s="26">
        <v>1249</v>
      </c>
      <c r="F82" s="27">
        <v>91</v>
      </c>
      <c r="G82" s="27">
        <v>99</v>
      </c>
      <c r="H82" s="27">
        <v>4</v>
      </c>
      <c r="I82" s="27">
        <v>4</v>
      </c>
      <c r="J82" s="27">
        <v>204</v>
      </c>
      <c r="K82" s="27">
        <v>0</v>
      </c>
      <c r="L82" s="27">
        <v>847</v>
      </c>
    </row>
    <row r="83" spans="1:12" x14ac:dyDescent="0.35">
      <c r="A83" t="s">
        <v>503</v>
      </c>
      <c r="B83" t="s">
        <v>132</v>
      </c>
      <c r="C83" s="3" t="s">
        <v>220</v>
      </c>
      <c r="D83" s="9" t="s">
        <v>349</v>
      </c>
      <c r="E83" s="26">
        <v>9484</v>
      </c>
      <c r="F83" s="27">
        <v>865</v>
      </c>
      <c r="G83" s="27">
        <v>583</v>
      </c>
      <c r="H83" s="27">
        <v>15</v>
      </c>
      <c r="I83" s="27">
        <v>421</v>
      </c>
      <c r="J83" s="27">
        <v>407</v>
      </c>
      <c r="K83" s="27">
        <v>8</v>
      </c>
      <c r="L83" s="27">
        <v>7185</v>
      </c>
    </row>
    <row r="84" spans="1:12" x14ac:dyDescent="0.35">
      <c r="A84" t="s">
        <v>503</v>
      </c>
      <c r="B84" t="s">
        <v>133</v>
      </c>
      <c r="C84" s="3" t="s">
        <v>221</v>
      </c>
      <c r="D84" s="9" t="s">
        <v>350</v>
      </c>
      <c r="E84" s="26">
        <v>1493</v>
      </c>
      <c r="F84" s="27">
        <v>219</v>
      </c>
      <c r="G84" s="27">
        <v>60</v>
      </c>
      <c r="H84" s="27">
        <v>2</v>
      </c>
      <c r="I84" s="27">
        <v>5</v>
      </c>
      <c r="J84" s="27">
        <v>177</v>
      </c>
      <c r="K84" s="27">
        <v>0</v>
      </c>
      <c r="L84" s="27">
        <v>1030</v>
      </c>
    </row>
    <row r="85" spans="1:12" x14ac:dyDescent="0.35">
      <c r="A85" t="s">
        <v>503</v>
      </c>
      <c r="B85" t="s">
        <v>134</v>
      </c>
      <c r="C85" s="3" t="s">
        <v>222</v>
      </c>
      <c r="D85" s="9" t="s">
        <v>351</v>
      </c>
      <c r="E85" s="26">
        <v>3572</v>
      </c>
      <c r="F85" s="27">
        <v>205</v>
      </c>
      <c r="G85" s="27">
        <v>279</v>
      </c>
      <c r="H85" s="27">
        <v>38</v>
      </c>
      <c r="I85" s="27">
        <v>21</v>
      </c>
      <c r="J85" s="27">
        <v>419</v>
      </c>
      <c r="K85" s="27">
        <v>7</v>
      </c>
      <c r="L85" s="27">
        <v>2603</v>
      </c>
    </row>
    <row r="86" spans="1:12" x14ac:dyDescent="0.35">
      <c r="A86" t="s">
        <v>503</v>
      </c>
      <c r="B86" t="s">
        <v>135</v>
      </c>
      <c r="C86" s="3" t="s">
        <v>223</v>
      </c>
      <c r="D86" s="9" t="s">
        <v>352</v>
      </c>
      <c r="E86" s="26">
        <v>25933</v>
      </c>
      <c r="F86" s="27">
        <v>4698</v>
      </c>
      <c r="G86" s="27">
        <v>2181</v>
      </c>
      <c r="H86" s="27">
        <v>83</v>
      </c>
      <c r="I86" s="27">
        <v>476</v>
      </c>
      <c r="J86" s="27">
        <v>13639</v>
      </c>
      <c r="K86" s="27">
        <v>63</v>
      </c>
      <c r="L86" s="27">
        <v>4793</v>
      </c>
    </row>
    <row r="87" spans="1:12" x14ac:dyDescent="0.35">
      <c r="A87" t="s">
        <v>503</v>
      </c>
      <c r="B87" t="s">
        <v>136</v>
      </c>
      <c r="C87" s="3" t="s">
        <v>224</v>
      </c>
      <c r="D87" s="9" t="s">
        <v>353</v>
      </c>
      <c r="E87" s="26">
        <v>26807</v>
      </c>
      <c r="F87" s="27">
        <v>4215</v>
      </c>
      <c r="G87" s="27">
        <v>1928</v>
      </c>
      <c r="H87" s="27">
        <v>93</v>
      </c>
      <c r="I87" s="27">
        <v>493</v>
      </c>
      <c r="J87" s="27">
        <v>14797</v>
      </c>
      <c r="K87" s="27">
        <v>67</v>
      </c>
      <c r="L87" s="27">
        <v>5214</v>
      </c>
    </row>
    <row r="88" spans="1:12" x14ac:dyDescent="0.35">
      <c r="A88" t="s">
        <v>503</v>
      </c>
      <c r="B88" t="s">
        <v>137</v>
      </c>
      <c r="C88" s="3" t="s">
        <v>225</v>
      </c>
      <c r="D88" s="9" t="s">
        <v>354</v>
      </c>
      <c r="E88" s="26">
        <v>1300</v>
      </c>
      <c r="F88" s="27">
        <v>315</v>
      </c>
      <c r="G88" s="27">
        <v>67</v>
      </c>
      <c r="H88" s="27">
        <v>0</v>
      </c>
      <c r="I88" s="27">
        <v>12</v>
      </c>
      <c r="J88" s="27">
        <v>504</v>
      </c>
      <c r="K88" s="27">
        <v>0</v>
      </c>
      <c r="L88" s="27">
        <v>402</v>
      </c>
    </row>
    <row r="89" spans="1:12" x14ac:dyDescent="0.35">
      <c r="A89" t="s">
        <v>503</v>
      </c>
      <c r="B89" t="s">
        <v>138</v>
      </c>
      <c r="C89" s="3" t="s">
        <v>226</v>
      </c>
      <c r="D89" s="9" t="s">
        <v>355</v>
      </c>
      <c r="E89" s="26">
        <v>1162</v>
      </c>
      <c r="F89" s="27">
        <v>123</v>
      </c>
      <c r="G89" s="27">
        <v>66</v>
      </c>
      <c r="H89" s="27">
        <v>2</v>
      </c>
      <c r="I89" s="27">
        <v>2</v>
      </c>
      <c r="J89" s="27">
        <v>426</v>
      </c>
      <c r="K89" s="27">
        <v>1</v>
      </c>
      <c r="L89" s="27">
        <v>542</v>
      </c>
    </row>
    <row r="90" spans="1:12" x14ac:dyDescent="0.35">
      <c r="A90" t="s">
        <v>503</v>
      </c>
      <c r="B90" t="s">
        <v>139</v>
      </c>
      <c r="C90" s="3" t="s">
        <v>227</v>
      </c>
      <c r="D90" s="9" t="s">
        <v>356</v>
      </c>
      <c r="E90" s="26">
        <v>855</v>
      </c>
      <c r="F90" s="27">
        <v>21</v>
      </c>
      <c r="G90" s="27">
        <v>60</v>
      </c>
      <c r="H90" s="27">
        <v>1</v>
      </c>
      <c r="I90" s="27">
        <v>5</v>
      </c>
      <c r="J90" s="27">
        <v>30</v>
      </c>
      <c r="K90" s="27">
        <v>0</v>
      </c>
      <c r="L90" s="27">
        <v>738</v>
      </c>
    </row>
    <row r="91" spans="1:12" x14ac:dyDescent="0.35">
      <c r="A91" t="s">
        <v>503</v>
      </c>
      <c r="B91" t="s">
        <v>140</v>
      </c>
      <c r="C91" s="3" t="s">
        <v>228</v>
      </c>
      <c r="D91" s="9" t="s">
        <v>357</v>
      </c>
      <c r="E91" s="26">
        <v>1793</v>
      </c>
      <c r="F91" s="27">
        <v>207</v>
      </c>
      <c r="G91" s="27">
        <v>133</v>
      </c>
      <c r="H91" s="27">
        <v>4</v>
      </c>
      <c r="I91" s="27">
        <v>12</v>
      </c>
      <c r="J91" s="27">
        <v>777</v>
      </c>
      <c r="K91" s="27">
        <v>2</v>
      </c>
      <c r="L91" s="27">
        <v>658</v>
      </c>
    </row>
    <row r="92" spans="1:12" x14ac:dyDescent="0.35">
      <c r="A92" t="s">
        <v>503</v>
      </c>
      <c r="B92" t="s">
        <v>141</v>
      </c>
      <c r="C92" s="3" t="s">
        <v>229</v>
      </c>
      <c r="D92" s="9" t="s">
        <v>358</v>
      </c>
      <c r="E92" s="26">
        <v>5080</v>
      </c>
      <c r="F92" s="27">
        <v>838</v>
      </c>
      <c r="G92" s="27">
        <v>569</v>
      </c>
      <c r="H92" s="27">
        <v>14</v>
      </c>
      <c r="I92" s="27">
        <v>39</v>
      </c>
      <c r="J92" s="27">
        <v>665</v>
      </c>
      <c r="K92" s="27">
        <v>14</v>
      </c>
      <c r="L92" s="27">
        <v>2941</v>
      </c>
    </row>
    <row r="93" spans="1:12" x14ac:dyDescent="0.35">
      <c r="A93" t="s">
        <v>503</v>
      </c>
      <c r="B93" t="s">
        <v>142</v>
      </c>
      <c r="C93" s="3" t="s">
        <v>230</v>
      </c>
      <c r="D93" s="9" t="s">
        <v>359</v>
      </c>
      <c r="E93" s="26">
        <v>2929</v>
      </c>
      <c r="F93" s="27">
        <v>151</v>
      </c>
      <c r="G93" s="27">
        <v>104</v>
      </c>
      <c r="H93" s="27">
        <v>3</v>
      </c>
      <c r="I93" s="27">
        <v>13</v>
      </c>
      <c r="J93" s="27">
        <v>66</v>
      </c>
      <c r="K93" s="27">
        <v>2</v>
      </c>
      <c r="L93" s="27">
        <v>2590</v>
      </c>
    </row>
    <row r="94" spans="1:12" x14ac:dyDescent="0.35">
      <c r="A94" t="s">
        <v>503</v>
      </c>
      <c r="B94" t="s">
        <v>143</v>
      </c>
      <c r="C94" s="3" t="s">
        <v>231</v>
      </c>
      <c r="D94" s="9" t="s">
        <v>360</v>
      </c>
      <c r="E94" s="26">
        <v>2278</v>
      </c>
      <c r="F94" s="27">
        <v>185</v>
      </c>
      <c r="G94" s="27">
        <v>158</v>
      </c>
      <c r="H94" s="27">
        <v>4</v>
      </c>
      <c r="I94" s="27">
        <v>9</v>
      </c>
      <c r="J94" s="27">
        <v>132</v>
      </c>
      <c r="K94" s="27">
        <v>0</v>
      </c>
      <c r="L94" s="27">
        <v>1790</v>
      </c>
    </row>
    <row r="95" spans="1:12" x14ac:dyDescent="0.35">
      <c r="A95" t="s">
        <v>503</v>
      </c>
      <c r="B95" t="s">
        <v>144</v>
      </c>
      <c r="C95" s="3" t="s">
        <v>232</v>
      </c>
      <c r="D95" s="9" t="s">
        <v>361</v>
      </c>
      <c r="E95" s="26">
        <v>4582</v>
      </c>
      <c r="F95" s="27">
        <v>564</v>
      </c>
      <c r="G95" s="27">
        <v>46</v>
      </c>
      <c r="H95" s="27">
        <v>11</v>
      </c>
      <c r="I95" s="27">
        <v>25</v>
      </c>
      <c r="J95" s="27">
        <v>3744</v>
      </c>
      <c r="K95" s="27">
        <v>6</v>
      </c>
      <c r="L95" s="27">
        <v>186</v>
      </c>
    </row>
    <row r="96" spans="1:12" x14ac:dyDescent="0.35">
      <c r="A96" t="s">
        <v>503</v>
      </c>
      <c r="B96" t="s">
        <v>145</v>
      </c>
      <c r="C96" s="3" t="s">
        <v>233</v>
      </c>
      <c r="D96" s="9" t="s">
        <v>362</v>
      </c>
      <c r="E96" s="26">
        <v>7831</v>
      </c>
      <c r="F96" s="27">
        <v>504</v>
      </c>
      <c r="G96" s="27">
        <v>303</v>
      </c>
      <c r="H96" s="27">
        <v>6</v>
      </c>
      <c r="I96" s="27">
        <v>36</v>
      </c>
      <c r="J96" s="27">
        <v>1866</v>
      </c>
      <c r="K96" s="27">
        <v>4</v>
      </c>
      <c r="L96" s="27">
        <v>5112</v>
      </c>
    </row>
    <row r="97" spans="1:12" x14ac:dyDescent="0.35">
      <c r="A97" t="s">
        <v>503</v>
      </c>
      <c r="B97" t="s">
        <v>146</v>
      </c>
      <c r="C97" s="3" t="s">
        <v>234</v>
      </c>
      <c r="D97" s="9" t="s">
        <v>363</v>
      </c>
      <c r="E97" s="26">
        <v>2065</v>
      </c>
      <c r="F97" s="27">
        <v>130</v>
      </c>
      <c r="G97" s="27">
        <v>139</v>
      </c>
      <c r="H97" s="27">
        <v>4</v>
      </c>
      <c r="I97" s="27">
        <v>31</v>
      </c>
      <c r="J97" s="27">
        <v>28</v>
      </c>
      <c r="K97" s="27">
        <v>0</v>
      </c>
      <c r="L97" s="27">
        <v>1733</v>
      </c>
    </row>
    <row r="98" spans="1:12" x14ac:dyDescent="0.35">
      <c r="A98" t="s">
        <v>503</v>
      </c>
      <c r="B98" t="s">
        <v>147</v>
      </c>
      <c r="C98" s="3" t="s">
        <v>235</v>
      </c>
      <c r="D98" s="9" t="s">
        <v>364</v>
      </c>
      <c r="E98" s="26">
        <v>12911</v>
      </c>
      <c r="F98" s="27">
        <v>990</v>
      </c>
      <c r="G98" s="27">
        <v>886</v>
      </c>
      <c r="H98" s="27">
        <v>55</v>
      </c>
      <c r="I98" s="27">
        <v>75</v>
      </c>
      <c r="J98" s="27">
        <v>8964</v>
      </c>
      <c r="K98" s="27">
        <v>33</v>
      </c>
      <c r="L98" s="27">
        <v>1908</v>
      </c>
    </row>
    <row r="99" spans="1:12" x14ac:dyDescent="0.35">
      <c r="A99" t="s">
        <v>503</v>
      </c>
      <c r="B99" t="s">
        <v>148</v>
      </c>
      <c r="C99" s="3" t="s">
        <v>236</v>
      </c>
      <c r="D99" s="9" t="s">
        <v>365</v>
      </c>
      <c r="E99" s="26">
        <v>4081</v>
      </c>
      <c r="F99" s="27">
        <v>232</v>
      </c>
      <c r="G99" s="27">
        <v>207</v>
      </c>
      <c r="H99" s="27">
        <v>12</v>
      </c>
      <c r="I99" s="27">
        <v>18</v>
      </c>
      <c r="J99" s="27">
        <v>194</v>
      </c>
      <c r="K99" s="27">
        <v>2</v>
      </c>
      <c r="L99" s="27">
        <v>3416</v>
      </c>
    </row>
    <row r="100" spans="1:12" x14ac:dyDescent="0.35">
      <c r="A100" t="s">
        <v>503</v>
      </c>
      <c r="B100" t="s">
        <v>149</v>
      </c>
      <c r="C100" s="3" t="s">
        <v>237</v>
      </c>
      <c r="D100" s="9" t="s">
        <v>366</v>
      </c>
      <c r="E100" s="26">
        <v>1845</v>
      </c>
      <c r="F100" s="27">
        <v>106</v>
      </c>
      <c r="G100" s="27">
        <v>106</v>
      </c>
      <c r="H100" s="27">
        <v>4</v>
      </c>
      <c r="I100" s="27">
        <v>28</v>
      </c>
      <c r="J100" s="27">
        <v>1019</v>
      </c>
      <c r="K100" s="27">
        <v>2</v>
      </c>
      <c r="L100" s="27">
        <v>580</v>
      </c>
    </row>
    <row r="101" spans="1:12" x14ac:dyDescent="0.35">
      <c r="A101" t="s">
        <v>503</v>
      </c>
      <c r="B101" t="s">
        <v>150</v>
      </c>
      <c r="C101" s="3" t="s">
        <v>238</v>
      </c>
      <c r="D101" s="9" t="s">
        <v>367</v>
      </c>
      <c r="E101" s="26">
        <v>6221</v>
      </c>
      <c r="F101" s="27">
        <v>1069</v>
      </c>
      <c r="G101" s="27">
        <v>479</v>
      </c>
      <c r="H101" s="27">
        <v>24</v>
      </c>
      <c r="I101" s="27">
        <v>59</v>
      </c>
      <c r="J101" s="27">
        <v>1869</v>
      </c>
      <c r="K101" s="27">
        <v>44</v>
      </c>
      <c r="L101" s="27">
        <v>2677</v>
      </c>
    </row>
    <row r="102" spans="1:12" x14ac:dyDescent="0.35">
      <c r="A102" t="s">
        <v>503</v>
      </c>
      <c r="B102" t="s">
        <v>151</v>
      </c>
      <c r="C102" s="3" t="s">
        <v>239</v>
      </c>
      <c r="D102" s="9" t="s">
        <v>368</v>
      </c>
      <c r="E102" s="26">
        <v>90629</v>
      </c>
      <c r="F102" s="27">
        <v>33635</v>
      </c>
      <c r="G102" s="27">
        <v>5646</v>
      </c>
      <c r="H102" s="27">
        <v>126</v>
      </c>
      <c r="I102" s="27">
        <v>10905</v>
      </c>
      <c r="J102" s="27">
        <v>16965</v>
      </c>
      <c r="K102" s="27">
        <v>183</v>
      </c>
      <c r="L102" s="27">
        <v>23169</v>
      </c>
    </row>
    <row r="103" spans="1:12" x14ac:dyDescent="0.35">
      <c r="A103" t="s">
        <v>503</v>
      </c>
      <c r="B103" t="s">
        <v>152</v>
      </c>
      <c r="C103" s="3" t="s">
        <v>240</v>
      </c>
      <c r="D103" s="9" t="s">
        <v>369</v>
      </c>
      <c r="E103" s="26">
        <v>4385</v>
      </c>
      <c r="F103" s="27">
        <v>257</v>
      </c>
      <c r="G103" s="27">
        <v>392</v>
      </c>
      <c r="H103" s="27">
        <v>5</v>
      </c>
      <c r="I103" s="27">
        <v>55</v>
      </c>
      <c r="J103" s="27">
        <v>311</v>
      </c>
      <c r="K103" s="27">
        <v>3</v>
      </c>
      <c r="L103" s="27">
        <v>3362</v>
      </c>
    </row>
    <row r="104" spans="1:12" x14ac:dyDescent="0.35">
      <c r="A104" t="s">
        <v>503</v>
      </c>
      <c r="B104" t="s">
        <v>153</v>
      </c>
      <c r="C104" s="3" t="s">
        <v>241</v>
      </c>
      <c r="D104" s="9" t="s">
        <v>370</v>
      </c>
      <c r="E104" s="26">
        <v>3333</v>
      </c>
      <c r="F104" s="27">
        <v>289</v>
      </c>
      <c r="G104" s="27">
        <v>325</v>
      </c>
      <c r="H104" s="27">
        <v>5</v>
      </c>
      <c r="I104" s="27">
        <v>136</v>
      </c>
      <c r="J104" s="27">
        <v>507</v>
      </c>
      <c r="K104" s="27">
        <v>4</v>
      </c>
      <c r="L104" s="27">
        <v>2067</v>
      </c>
    </row>
    <row r="105" spans="1:12" x14ac:dyDescent="0.35">
      <c r="A105" t="s">
        <v>503</v>
      </c>
      <c r="B105" t="s">
        <v>154</v>
      </c>
      <c r="C105" s="3" t="s">
        <v>242</v>
      </c>
      <c r="D105" s="9" t="s">
        <v>371</v>
      </c>
      <c r="E105" s="26">
        <v>774</v>
      </c>
      <c r="F105" s="27">
        <v>85</v>
      </c>
      <c r="G105" s="27">
        <v>45</v>
      </c>
      <c r="H105" s="27">
        <v>0</v>
      </c>
      <c r="I105" s="27">
        <v>1</v>
      </c>
      <c r="J105" s="27">
        <v>10</v>
      </c>
      <c r="K105" s="27">
        <v>0</v>
      </c>
      <c r="L105" s="27">
        <v>633</v>
      </c>
    </row>
    <row r="106" spans="1:12" x14ac:dyDescent="0.35">
      <c r="A106" t="s">
        <v>503</v>
      </c>
      <c r="B106" t="s">
        <v>155</v>
      </c>
      <c r="C106" s="3" t="s">
        <v>243</v>
      </c>
      <c r="D106" s="9" t="s">
        <v>372</v>
      </c>
      <c r="E106" s="26">
        <v>21427</v>
      </c>
      <c r="F106" s="27">
        <v>5865</v>
      </c>
      <c r="G106" s="27">
        <v>645</v>
      </c>
      <c r="H106" s="27">
        <v>69</v>
      </c>
      <c r="I106" s="27">
        <v>203</v>
      </c>
      <c r="J106" s="27">
        <v>12162</v>
      </c>
      <c r="K106" s="27">
        <v>14</v>
      </c>
      <c r="L106" s="27">
        <v>2469</v>
      </c>
    </row>
    <row r="107" spans="1:12" x14ac:dyDescent="0.35">
      <c r="A107" t="s">
        <v>503</v>
      </c>
      <c r="B107" t="s">
        <v>156</v>
      </c>
      <c r="C107" s="3" t="s">
        <v>244</v>
      </c>
      <c r="D107" s="9" t="s">
        <v>373</v>
      </c>
      <c r="E107" s="26">
        <v>1400</v>
      </c>
      <c r="F107" s="27">
        <v>190</v>
      </c>
      <c r="G107" s="27">
        <v>115</v>
      </c>
      <c r="H107" s="27">
        <v>3</v>
      </c>
      <c r="I107" s="27">
        <v>5</v>
      </c>
      <c r="J107" s="27">
        <v>293</v>
      </c>
      <c r="K107" s="27">
        <v>0</v>
      </c>
      <c r="L107" s="27">
        <v>794</v>
      </c>
    </row>
    <row r="108" spans="1:12" x14ac:dyDescent="0.35">
      <c r="A108" t="s">
        <v>503</v>
      </c>
      <c r="B108" t="s">
        <v>157</v>
      </c>
      <c r="C108" s="3" t="s">
        <v>245</v>
      </c>
      <c r="D108" s="9" t="s">
        <v>374</v>
      </c>
      <c r="E108" s="26">
        <v>13883</v>
      </c>
      <c r="F108" s="27">
        <v>3152</v>
      </c>
      <c r="G108" s="27">
        <v>914</v>
      </c>
      <c r="H108" s="27">
        <v>27</v>
      </c>
      <c r="I108" s="27">
        <v>455</v>
      </c>
      <c r="J108" s="27">
        <v>5341</v>
      </c>
      <c r="K108" s="27">
        <v>12</v>
      </c>
      <c r="L108" s="27">
        <v>3982</v>
      </c>
    </row>
    <row r="109" spans="1:12" x14ac:dyDescent="0.35">
      <c r="A109" t="s">
        <v>503</v>
      </c>
      <c r="B109" t="s">
        <v>158</v>
      </c>
      <c r="C109" s="3" t="s">
        <v>246</v>
      </c>
      <c r="D109" s="9" t="s">
        <v>375</v>
      </c>
      <c r="E109" s="26">
        <v>13736</v>
      </c>
      <c r="F109" s="27">
        <v>1312</v>
      </c>
      <c r="G109" s="27">
        <v>910</v>
      </c>
      <c r="H109" s="27">
        <v>15</v>
      </c>
      <c r="I109" s="27">
        <v>645</v>
      </c>
      <c r="J109" s="27">
        <v>1184</v>
      </c>
      <c r="K109" s="27">
        <v>6</v>
      </c>
      <c r="L109" s="27">
        <v>9664</v>
      </c>
    </row>
    <row r="110" spans="1:12" x14ac:dyDescent="0.35">
      <c r="A110" t="s">
        <v>503</v>
      </c>
      <c r="B110" t="s">
        <v>159</v>
      </c>
      <c r="C110" s="3" t="s">
        <v>247</v>
      </c>
      <c r="D110" s="9" t="s">
        <v>376</v>
      </c>
      <c r="E110" s="26">
        <v>2489</v>
      </c>
      <c r="F110" s="27">
        <v>178</v>
      </c>
      <c r="G110" s="27">
        <v>157</v>
      </c>
      <c r="H110" s="27">
        <v>9</v>
      </c>
      <c r="I110" s="27">
        <v>16</v>
      </c>
      <c r="J110" s="27">
        <v>80</v>
      </c>
      <c r="K110" s="27">
        <v>0</v>
      </c>
      <c r="L110" s="27">
        <v>2049</v>
      </c>
    </row>
    <row r="111" spans="1:12" x14ac:dyDescent="0.35">
      <c r="A111" t="s">
        <v>503</v>
      </c>
      <c r="B111" t="s">
        <v>160</v>
      </c>
      <c r="C111" s="3" t="s">
        <v>248</v>
      </c>
      <c r="D111" s="9" t="s">
        <v>377</v>
      </c>
      <c r="E111" s="26">
        <v>11707</v>
      </c>
      <c r="F111" s="27">
        <v>2414</v>
      </c>
      <c r="G111" s="27">
        <v>654</v>
      </c>
      <c r="H111" s="27">
        <v>24</v>
      </c>
      <c r="I111" s="27">
        <v>179</v>
      </c>
      <c r="J111" s="27">
        <v>332</v>
      </c>
      <c r="K111" s="27">
        <v>3</v>
      </c>
      <c r="L111" s="27">
        <v>8101</v>
      </c>
    </row>
    <row r="112" spans="1:12" x14ac:dyDescent="0.35">
      <c r="A112" t="s">
        <v>503</v>
      </c>
      <c r="B112" t="s">
        <v>161</v>
      </c>
      <c r="C112" s="3" t="s">
        <v>249</v>
      </c>
      <c r="D112" s="9" t="s">
        <v>378</v>
      </c>
      <c r="E112" s="26">
        <v>3345</v>
      </c>
      <c r="F112" s="27">
        <v>41</v>
      </c>
      <c r="G112" s="27">
        <v>18</v>
      </c>
      <c r="H112" s="27">
        <v>8</v>
      </c>
      <c r="I112" s="27">
        <v>3</v>
      </c>
      <c r="J112" s="27">
        <v>32</v>
      </c>
      <c r="K112" s="27">
        <v>0</v>
      </c>
      <c r="L112" s="27">
        <v>3243</v>
      </c>
    </row>
    <row r="113" spans="1:12" x14ac:dyDescent="0.35">
      <c r="A113" t="s">
        <v>503</v>
      </c>
      <c r="B113" t="s">
        <v>162</v>
      </c>
      <c r="C113" s="3" t="s">
        <v>250</v>
      </c>
      <c r="D113" s="9" t="s">
        <v>379</v>
      </c>
      <c r="E113" s="26">
        <v>3984</v>
      </c>
      <c r="F113" s="27">
        <v>457</v>
      </c>
      <c r="G113" s="27">
        <v>232</v>
      </c>
      <c r="H113" s="27">
        <v>4</v>
      </c>
      <c r="I113" s="27">
        <v>112</v>
      </c>
      <c r="J113" s="27">
        <v>649</v>
      </c>
      <c r="K113" s="27">
        <v>2</v>
      </c>
      <c r="L113" s="27">
        <v>2528</v>
      </c>
    </row>
    <row r="114" spans="1:12" x14ac:dyDescent="0.35">
      <c r="A114" t="s">
        <v>503</v>
      </c>
      <c r="B114" t="s">
        <v>163</v>
      </c>
      <c r="C114" s="3" t="s">
        <v>251</v>
      </c>
      <c r="D114" s="9" t="s">
        <v>380</v>
      </c>
      <c r="E114" s="26">
        <v>4181</v>
      </c>
      <c r="F114" s="27">
        <v>200</v>
      </c>
      <c r="G114" s="27">
        <v>162</v>
      </c>
      <c r="H114" s="27">
        <v>9</v>
      </c>
      <c r="I114" s="27">
        <v>28</v>
      </c>
      <c r="J114" s="27">
        <v>192</v>
      </c>
      <c r="K114" s="27">
        <v>0</v>
      </c>
      <c r="L114" s="27">
        <v>3590</v>
      </c>
    </row>
    <row r="115" spans="1:12" x14ac:dyDescent="0.35">
      <c r="A115" t="s">
        <v>503</v>
      </c>
      <c r="B115" t="s">
        <v>164</v>
      </c>
      <c r="C115" s="3" t="s">
        <v>252</v>
      </c>
      <c r="D115" s="9" t="s">
        <v>381</v>
      </c>
      <c r="E115" s="26">
        <v>5713</v>
      </c>
      <c r="F115" s="27">
        <v>1070</v>
      </c>
      <c r="G115" s="27">
        <v>264</v>
      </c>
      <c r="H115" s="27">
        <v>9</v>
      </c>
      <c r="I115" s="27">
        <v>44</v>
      </c>
      <c r="J115" s="27">
        <v>173</v>
      </c>
      <c r="K115" s="27">
        <v>4</v>
      </c>
      <c r="L115" s="27">
        <v>4149</v>
      </c>
    </row>
    <row r="116" spans="1:12" x14ac:dyDescent="0.35">
      <c r="A116" t="s">
        <v>503</v>
      </c>
      <c r="B116" t="s">
        <v>165</v>
      </c>
      <c r="C116" s="3" t="s">
        <v>253</v>
      </c>
      <c r="D116" s="9" t="s">
        <v>382</v>
      </c>
      <c r="E116" s="26">
        <v>4133</v>
      </c>
      <c r="F116" s="27">
        <v>182</v>
      </c>
      <c r="G116" s="27">
        <v>91</v>
      </c>
      <c r="H116" s="27">
        <v>10</v>
      </c>
      <c r="I116" s="27">
        <v>18</v>
      </c>
      <c r="J116" s="27">
        <v>198</v>
      </c>
      <c r="K116" s="27">
        <v>2</v>
      </c>
      <c r="L116" s="27">
        <v>3632</v>
      </c>
    </row>
    <row r="117" spans="1:12" x14ac:dyDescent="0.35">
      <c r="A117" t="s">
        <v>503</v>
      </c>
      <c r="B117" t="s">
        <v>166</v>
      </c>
      <c r="C117" s="3" t="s">
        <v>254</v>
      </c>
      <c r="D117" s="9" t="s">
        <v>383</v>
      </c>
      <c r="E117" s="26">
        <v>2363</v>
      </c>
      <c r="F117" s="27">
        <v>82</v>
      </c>
      <c r="G117" s="27">
        <v>93</v>
      </c>
      <c r="H117" s="27">
        <v>9</v>
      </c>
      <c r="I117" s="27">
        <v>6</v>
      </c>
      <c r="J117" s="27">
        <v>919</v>
      </c>
      <c r="K117" s="27">
        <v>8</v>
      </c>
      <c r="L117" s="27">
        <v>1246</v>
      </c>
    </row>
    <row r="118" spans="1:12" x14ac:dyDescent="0.35">
      <c r="A118" t="s">
        <v>503</v>
      </c>
      <c r="B118" t="s">
        <v>167</v>
      </c>
      <c r="C118" s="3" t="s">
        <v>255</v>
      </c>
      <c r="D118" s="9" t="s">
        <v>384</v>
      </c>
      <c r="E118" s="26">
        <v>24095</v>
      </c>
      <c r="F118" s="27">
        <v>6149</v>
      </c>
      <c r="G118" s="27">
        <v>2124</v>
      </c>
      <c r="H118" s="27">
        <v>48</v>
      </c>
      <c r="I118" s="27">
        <v>901</v>
      </c>
      <c r="J118" s="27">
        <v>4691</v>
      </c>
      <c r="K118" s="27">
        <v>47</v>
      </c>
      <c r="L118" s="27">
        <v>10135</v>
      </c>
    </row>
    <row r="119" spans="1:12" x14ac:dyDescent="0.35">
      <c r="A119" t="s">
        <v>503</v>
      </c>
      <c r="B119" t="s">
        <v>168</v>
      </c>
      <c r="C119" s="3" t="s">
        <v>256</v>
      </c>
      <c r="D119" s="9" t="s">
        <v>385</v>
      </c>
      <c r="E119" s="26">
        <v>31992</v>
      </c>
      <c r="F119" s="27">
        <v>8056</v>
      </c>
      <c r="G119" s="27">
        <v>2701</v>
      </c>
      <c r="H119" s="27">
        <v>70</v>
      </c>
      <c r="I119" s="27">
        <v>1944</v>
      </c>
      <c r="J119" s="27">
        <v>7103</v>
      </c>
      <c r="K119" s="27">
        <v>86</v>
      </c>
      <c r="L119" s="27">
        <v>12032</v>
      </c>
    </row>
    <row r="120" spans="1:12" x14ac:dyDescent="0.35">
      <c r="A120" t="s">
        <v>503</v>
      </c>
      <c r="B120" t="s">
        <v>169</v>
      </c>
      <c r="C120" s="3" t="s">
        <v>257</v>
      </c>
      <c r="D120" s="9" t="s">
        <v>386</v>
      </c>
      <c r="E120" s="26">
        <v>2694</v>
      </c>
      <c r="F120" s="27">
        <v>271</v>
      </c>
      <c r="G120" s="27">
        <v>371</v>
      </c>
      <c r="H120" s="27">
        <v>9</v>
      </c>
      <c r="I120" s="27">
        <v>35</v>
      </c>
      <c r="J120" s="27">
        <v>360</v>
      </c>
      <c r="K120" s="27">
        <v>5</v>
      </c>
      <c r="L120" s="27">
        <v>1643</v>
      </c>
    </row>
    <row r="121" spans="1:12" x14ac:dyDescent="0.35">
      <c r="A121" t="s">
        <v>503</v>
      </c>
      <c r="B121" t="s">
        <v>170</v>
      </c>
      <c r="C121" s="3" t="s">
        <v>258</v>
      </c>
      <c r="D121" s="9" t="s">
        <v>387</v>
      </c>
      <c r="E121" s="26">
        <v>14568</v>
      </c>
      <c r="F121" s="27">
        <v>1297</v>
      </c>
      <c r="G121" s="27">
        <v>1101</v>
      </c>
      <c r="H121" s="27">
        <v>46</v>
      </c>
      <c r="I121" s="27">
        <v>202</v>
      </c>
      <c r="J121" s="27">
        <v>7967</v>
      </c>
      <c r="K121" s="27">
        <v>29</v>
      </c>
      <c r="L121" s="27">
        <v>3926</v>
      </c>
    </row>
    <row r="122" spans="1:12" x14ac:dyDescent="0.35">
      <c r="A122" t="s">
        <v>503</v>
      </c>
      <c r="B122" t="s">
        <v>171</v>
      </c>
      <c r="C122" s="3" t="s">
        <v>259</v>
      </c>
      <c r="D122" s="9" t="s">
        <v>388</v>
      </c>
      <c r="E122" s="26">
        <v>694</v>
      </c>
      <c r="F122" s="27">
        <v>46</v>
      </c>
      <c r="G122" s="27">
        <v>50</v>
      </c>
      <c r="H122" s="27">
        <v>0</v>
      </c>
      <c r="I122" s="27">
        <v>4</v>
      </c>
      <c r="J122" s="27">
        <v>300</v>
      </c>
      <c r="K122" s="27">
        <v>2</v>
      </c>
      <c r="L122" s="27">
        <v>292</v>
      </c>
    </row>
    <row r="123" spans="1:12" x14ac:dyDescent="0.35">
      <c r="A123" t="s">
        <v>503</v>
      </c>
      <c r="B123" t="s">
        <v>172</v>
      </c>
      <c r="C123" s="3" t="s">
        <v>260</v>
      </c>
      <c r="D123" s="9" t="s">
        <v>389</v>
      </c>
      <c r="E123" s="26">
        <v>1047</v>
      </c>
      <c r="F123" s="27">
        <v>76</v>
      </c>
      <c r="G123" s="27">
        <v>40</v>
      </c>
      <c r="H123" s="27">
        <v>5</v>
      </c>
      <c r="I123" s="27">
        <v>9</v>
      </c>
      <c r="J123" s="27">
        <v>695</v>
      </c>
      <c r="K123" s="27">
        <v>5</v>
      </c>
      <c r="L123" s="27">
        <v>217</v>
      </c>
    </row>
    <row r="124" spans="1:12" x14ac:dyDescent="0.35">
      <c r="A124" t="s">
        <v>503</v>
      </c>
      <c r="B124" t="s">
        <v>173</v>
      </c>
      <c r="C124" s="3" t="s">
        <v>261</v>
      </c>
      <c r="D124" s="9" t="s">
        <v>390</v>
      </c>
      <c r="E124" s="26">
        <v>5139</v>
      </c>
      <c r="F124" s="27">
        <v>61</v>
      </c>
      <c r="G124" s="27">
        <v>181</v>
      </c>
      <c r="H124" s="27">
        <v>2</v>
      </c>
      <c r="I124" s="27">
        <v>24</v>
      </c>
      <c r="J124" s="27">
        <v>147</v>
      </c>
      <c r="K124" s="27">
        <v>2</v>
      </c>
      <c r="L124" s="27">
        <v>4722</v>
      </c>
    </row>
    <row r="125" spans="1:12" x14ac:dyDescent="0.35">
      <c r="A125" t="s">
        <v>503</v>
      </c>
      <c r="B125" t="s">
        <v>174</v>
      </c>
      <c r="C125" s="3" t="s">
        <v>262</v>
      </c>
      <c r="D125" s="9" t="s">
        <v>391</v>
      </c>
      <c r="E125" s="26">
        <v>64823</v>
      </c>
      <c r="F125" s="27">
        <v>9376</v>
      </c>
      <c r="G125" s="27">
        <v>7181</v>
      </c>
      <c r="H125" s="27">
        <v>155</v>
      </c>
      <c r="I125" s="27">
        <v>3984</v>
      </c>
      <c r="J125" s="27">
        <v>14967</v>
      </c>
      <c r="K125" s="27">
        <v>299</v>
      </c>
      <c r="L125" s="27">
        <v>28861</v>
      </c>
    </row>
    <row r="126" spans="1:12" x14ac:dyDescent="0.35">
      <c r="A126" t="s">
        <v>503</v>
      </c>
      <c r="B126" t="s">
        <v>175</v>
      </c>
      <c r="C126" s="3" t="s">
        <v>263</v>
      </c>
      <c r="D126" s="9" t="s">
        <v>392</v>
      </c>
      <c r="E126" s="26">
        <v>5031</v>
      </c>
      <c r="F126" s="27">
        <v>696</v>
      </c>
      <c r="G126" s="27">
        <v>432</v>
      </c>
      <c r="H126" s="27">
        <v>14</v>
      </c>
      <c r="I126" s="27">
        <v>46</v>
      </c>
      <c r="J126" s="27">
        <v>233</v>
      </c>
      <c r="K126" s="27">
        <v>7</v>
      </c>
      <c r="L126" s="27">
        <v>3603</v>
      </c>
    </row>
    <row r="127" spans="1:12" x14ac:dyDescent="0.35">
      <c r="A127" t="s">
        <v>503</v>
      </c>
      <c r="B127" t="s">
        <v>176</v>
      </c>
      <c r="C127" s="3" t="s">
        <v>264</v>
      </c>
      <c r="D127" s="9" t="s">
        <v>393</v>
      </c>
      <c r="E127" s="26">
        <v>7284</v>
      </c>
      <c r="F127" s="27">
        <v>337</v>
      </c>
      <c r="G127" s="27">
        <v>283</v>
      </c>
      <c r="H127" s="27">
        <v>10</v>
      </c>
      <c r="I127" s="27">
        <v>75</v>
      </c>
      <c r="J127" s="27">
        <v>239</v>
      </c>
      <c r="K127" s="27">
        <v>4</v>
      </c>
      <c r="L127" s="27">
        <v>6336</v>
      </c>
    </row>
    <row r="128" spans="1:12" x14ac:dyDescent="0.35">
      <c r="A128" t="s">
        <v>503</v>
      </c>
      <c r="B128" t="s">
        <v>177</v>
      </c>
      <c r="C128" s="3" t="s">
        <v>265</v>
      </c>
      <c r="D128" s="9" t="s">
        <v>394</v>
      </c>
      <c r="E128" s="26">
        <v>3044</v>
      </c>
      <c r="F128" s="27">
        <v>712</v>
      </c>
      <c r="G128" s="27">
        <v>310</v>
      </c>
      <c r="H128" s="27">
        <v>4</v>
      </c>
      <c r="I128" s="27">
        <v>67</v>
      </c>
      <c r="J128" s="27">
        <v>554</v>
      </c>
      <c r="K128" s="27">
        <v>4</v>
      </c>
      <c r="L128" s="27">
        <v>1393</v>
      </c>
    </row>
    <row r="129" spans="1:12" x14ac:dyDescent="0.35">
      <c r="A129" t="s">
        <v>503</v>
      </c>
      <c r="B129" t="s">
        <v>117</v>
      </c>
      <c r="C129" s="3"/>
      <c r="D129" s="9" t="s">
        <v>410</v>
      </c>
      <c r="E129" s="26">
        <v>843</v>
      </c>
      <c r="F129" s="27">
        <v>62</v>
      </c>
      <c r="G129" s="27">
        <v>70</v>
      </c>
      <c r="H129" s="27">
        <v>5</v>
      </c>
      <c r="I129" s="27">
        <v>17</v>
      </c>
      <c r="J129" s="27">
        <v>95</v>
      </c>
      <c r="K129" s="27">
        <v>1</v>
      </c>
      <c r="L129" s="27">
        <v>593</v>
      </c>
    </row>
    <row r="130" spans="1:12" x14ac:dyDescent="0.35">
      <c r="A130" t="s">
        <v>503</v>
      </c>
      <c r="B130" t="s">
        <v>178</v>
      </c>
      <c r="C130" s="3" t="s">
        <v>266</v>
      </c>
      <c r="D130" s="9" t="s">
        <v>396</v>
      </c>
      <c r="E130" s="26">
        <v>1574</v>
      </c>
      <c r="F130" s="27">
        <v>273</v>
      </c>
      <c r="G130" s="27">
        <v>123</v>
      </c>
      <c r="H130" s="27">
        <v>2</v>
      </c>
      <c r="I130" s="27">
        <v>5</v>
      </c>
      <c r="J130" s="27">
        <v>561</v>
      </c>
      <c r="K130" s="27">
        <v>0</v>
      </c>
      <c r="L130" s="27">
        <v>610</v>
      </c>
    </row>
    <row r="131" spans="1:12" x14ac:dyDescent="0.35">
      <c r="A131" t="s">
        <v>503</v>
      </c>
      <c r="B131" t="s">
        <v>179</v>
      </c>
      <c r="C131" s="3" t="s">
        <v>267</v>
      </c>
      <c r="D131" s="9" t="s">
        <v>397</v>
      </c>
      <c r="E131" s="26">
        <v>11729</v>
      </c>
      <c r="F131" s="27">
        <v>1988</v>
      </c>
      <c r="G131" s="27">
        <v>1119</v>
      </c>
      <c r="H131" s="27">
        <v>26</v>
      </c>
      <c r="I131" s="27">
        <v>314</v>
      </c>
      <c r="J131" s="27">
        <v>2170</v>
      </c>
      <c r="K131" s="27">
        <v>19</v>
      </c>
      <c r="L131" s="27">
        <v>6093</v>
      </c>
    </row>
    <row r="132" spans="1:12" x14ac:dyDescent="0.35">
      <c r="A132" t="s">
        <v>503</v>
      </c>
      <c r="B132" t="s">
        <v>180</v>
      </c>
      <c r="C132" s="3" t="s">
        <v>268</v>
      </c>
      <c r="D132" s="9" t="s">
        <v>398</v>
      </c>
      <c r="E132" s="26">
        <v>4362</v>
      </c>
      <c r="F132" s="27">
        <v>1967</v>
      </c>
      <c r="G132" s="27">
        <v>321</v>
      </c>
      <c r="H132" s="27">
        <v>14</v>
      </c>
      <c r="I132" s="27">
        <v>171</v>
      </c>
      <c r="J132" s="27">
        <v>404</v>
      </c>
      <c r="K132" s="27">
        <v>7</v>
      </c>
      <c r="L132" s="27">
        <v>1478</v>
      </c>
    </row>
    <row r="133" spans="1:12" x14ac:dyDescent="0.35">
      <c r="A133" t="s">
        <v>503</v>
      </c>
      <c r="B133" t="s">
        <v>181</v>
      </c>
      <c r="C133" s="3" t="s">
        <v>269</v>
      </c>
      <c r="D133" s="9" t="s">
        <v>399</v>
      </c>
      <c r="E133" s="26">
        <v>5779</v>
      </c>
      <c r="F133" s="27">
        <v>128</v>
      </c>
      <c r="G133" s="27">
        <v>184</v>
      </c>
      <c r="H133" s="27">
        <v>5</v>
      </c>
      <c r="I133" s="27">
        <v>34</v>
      </c>
      <c r="J133" s="27">
        <v>157</v>
      </c>
      <c r="K133" s="27">
        <v>4</v>
      </c>
      <c r="L133" s="27">
        <v>5267</v>
      </c>
    </row>
    <row r="134" spans="1:12" x14ac:dyDescent="0.35">
      <c r="A134" t="s">
        <v>503</v>
      </c>
      <c r="B134" t="s">
        <v>182</v>
      </c>
      <c r="C134" s="3" t="s">
        <v>270</v>
      </c>
      <c r="D134" s="9" t="s">
        <v>400</v>
      </c>
      <c r="E134" s="26">
        <v>3738</v>
      </c>
      <c r="F134" s="27">
        <v>100</v>
      </c>
      <c r="G134" s="27">
        <v>121</v>
      </c>
      <c r="H134" s="27">
        <v>1</v>
      </c>
      <c r="I134" s="27">
        <v>11</v>
      </c>
      <c r="J134" s="27">
        <v>103</v>
      </c>
      <c r="K134" s="27">
        <v>4</v>
      </c>
      <c r="L134" s="27">
        <v>3398</v>
      </c>
    </row>
    <row r="135" spans="1:12" x14ac:dyDescent="0.35">
      <c r="A135" t="s">
        <v>503</v>
      </c>
      <c r="B135" t="s">
        <v>183</v>
      </c>
      <c r="C135" s="3" t="s">
        <v>271</v>
      </c>
      <c r="D135" s="9" t="s">
        <v>401</v>
      </c>
      <c r="E135" s="26">
        <v>13225</v>
      </c>
      <c r="F135" s="27">
        <v>1838</v>
      </c>
      <c r="G135" s="27">
        <v>1581</v>
      </c>
      <c r="H135" s="27">
        <v>23</v>
      </c>
      <c r="I135" s="27">
        <v>796</v>
      </c>
      <c r="J135" s="27">
        <v>1880</v>
      </c>
      <c r="K135" s="27">
        <v>38</v>
      </c>
      <c r="L135" s="27">
        <v>7069</v>
      </c>
    </row>
    <row r="136" spans="1:12" x14ac:dyDescent="0.35">
      <c r="A136" t="s">
        <v>415</v>
      </c>
      <c r="B136" t="s">
        <v>2</v>
      </c>
      <c r="C136" s="3" t="s">
        <v>3</v>
      </c>
      <c r="D136" s="3" t="s">
        <v>273</v>
      </c>
      <c r="E136">
        <v>4726</v>
      </c>
      <c r="F136" s="24">
        <v>1164</v>
      </c>
      <c r="G136" s="14">
        <v>119</v>
      </c>
      <c r="H136" s="13">
        <v>7</v>
      </c>
      <c r="I136" s="13">
        <v>38</v>
      </c>
      <c r="J136" s="24">
        <v>1739</v>
      </c>
      <c r="K136" s="13">
        <v>3</v>
      </c>
      <c r="L136" s="24">
        <v>1656</v>
      </c>
    </row>
    <row r="137" spans="1:12" x14ac:dyDescent="0.35">
      <c r="A137" t="s">
        <v>415</v>
      </c>
      <c r="B137" t="s">
        <v>5</v>
      </c>
      <c r="C137" s="3" t="s">
        <v>6</v>
      </c>
      <c r="D137" s="3" t="s">
        <v>274</v>
      </c>
      <c r="E137">
        <v>13835</v>
      </c>
      <c r="F137" s="24">
        <v>2321</v>
      </c>
      <c r="G137" s="14">
        <v>985</v>
      </c>
      <c r="H137" s="13">
        <v>17</v>
      </c>
      <c r="I137" s="13">
        <v>865</v>
      </c>
      <c r="J137" s="24">
        <v>1619</v>
      </c>
      <c r="K137" s="13">
        <v>7</v>
      </c>
      <c r="L137" s="24">
        <v>8021</v>
      </c>
    </row>
    <row r="138" spans="1:12" x14ac:dyDescent="0.35">
      <c r="A138" t="s">
        <v>415</v>
      </c>
      <c r="B138" t="s">
        <v>7</v>
      </c>
      <c r="C138" s="3" t="s">
        <v>188</v>
      </c>
      <c r="D138" s="3" t="s">
        <v>275</v>
      </c>
      <c r="E138">
        <v>16439</v>
      </c>
      <c r="F138" s="24">
        <v>6168</v>
      </c>
      <c r="G138" s="14">
        <v>682</v>
      </c>
      <c r="H138" s="13">
        <v>27</v>
      </c>
      <c r="I138" s="25">
        <v>1087</v>
      </c>
      <c r="J138" s="24">
        <v>4005</v>
      </c>
      <c r="K138" s="13">
        <v>48</v>
      </c>
      <c r="L138" s="24">
        <v>4422</v>
      </c>
    </row>
    <row r="139" spans="1:12" x14ac:dyDescent="0.35">
      <c r="A139" t="s">
        <v>415</v>
      </c>
      <c r="B139" t="s">
        <v>9</v>
      </c>
      <c r="C139" s="3" t="s">
        <v>8</v>
      </c>
      <c r="D139" s="3" t="s">
        <v>406</v>
      </c>
      <c r="E139">
        <v>2836</v>
      </c>
      <c r="F139" s="14">
        <v>119</v>
      </c>
      <c r="G139" s="14">
        <v>175</v>
      </c>
      <c r="H139" s="13">
        <v>3</v>
      </c>
      <c r="I139" s="13">
        <v>15</v>
      </c>
      <c r="J139" s="14">
        <v>200</v>
      </c>
      <c r="K139" s="13">
        <v>1</v>
      </c>
      <c r="L139" s="24">
        <v>2323</v>
      </c>
    </row>
    <row r="140" spans="1:12" x14ac:dyDescent="0.35">
      <c r="A140" t="s">
        <v>415</v>
      </c>
      <c r="B140" t="s">
        <v>11</v>
      </c>
      <c r="C140" s="3" t="s">
        <v>10</v>
      </c>
      <c r="D140" s="3" t="s">
        <v>276</v>
      </c>
      <c r="E140">
        <v>1606</v>
      </c>
      <c r="F140" s="14">
        <v>154</v>
      </c>
      <c r="G140" s="14">
        <v>143</v>
      </c>
      <c r="H140" s="13">
        <v>5</v>
      </c>
      <c r="I140" s="13">
        <v>0</v>
      </c>
      <c r="J140" s="14">
        <v>266</v>
      </c>
      <c r="K140" s="13">
        <v>0</v>
      </c>
      <c r="L140" s="24">
        <v>1038</v>
      </c>
    </row>
    <row r="141" spans="1:12" x14ac:dyDescent="0.35">
      <c r="A141" t="s">
        <v>415</v>
      </c>
      <c r="B141" t="s">
        <v>13</v>
      </c>
      <c r="C141" s="3" t="s">
        <v>12</v>
      </c>
      <c r="D141" s="3" t="s">
        <v>277</v>
      </c>
      <c r="E141">
        <v>3965</v>
      </c>
      <c r="F141" s="14">
        <v>223</v>
      </c>
      <c r="G141" s="14">
        <v>391</v>
      </c>
      <c r="H141" s="13">
        <v>42</v>
      </c>
      <c r="I141" s="13">
        <v>20</v>
      </c>
      <c r="J141" s="14">
        <v>768</v>
      </c>
      <c r="K141" s="13">
        <v>4</v>
      </c>
      <c r="L141" s="24">
        <v>2517</v>
      </c>
    </row>
    <row r="142" spans="1:12" x14ac:dyDescent="0.35">
      <c r="A142" t="s">
        <v>415</v>
      </c>
      <c r="B142" t="s">
        <v>15</v>
      </c>
      <c r="C142" s="3" t="s">
        <v>14</v>
      </c>
      <c r="D142" s="3" t="s">
        <v>278</v>
      </c>
      <c r="E142">
        <v>2372</v>
      </c>
      <c r="F142" s="14">
        <v>120</v>
      </c>
      <c r="G142" s="14">
        <v>230</v>
      </c>
      <c r="H142" s="13">
        <v>0</v>
      </c>
      <c r="I142" s="13">
        <v>6</v>
      </c>
      <c r="J142" s="14">
        <v>494</v>
      </c>
      <c r="K142" s="13">
        <v>1</v>
      </c>
      <c r="L142" s="24">
        <v>1521</v>
      </c>
    </row>
    <row r="143" spans="1:12" x14ac:dyDescent="0.35">
      <c r="A143" t="s">
        <v>415</v>
      </c>
      <c r="B143" t="s">
        <v>17</v>
      </c>
      <c r="C143" s="3" t="s">
        <v>16</v>
      </c>
      <c r="D143" s="3" t="s">
        <v>279</v>
      </c>
      <c r="E143">
        <v>27536</v>
      </c>
      <c r="F143" s="24">
        <v>8335</v>
      </c>
      <c r="G143" s="24">
        <v>2181</v>
      </c>
      <c r="H143" s="14">
        <v>45</v>
      </c>
      <c r="I143" s="25">
        <v>2468</v>
      </c>
      <c r="J143" s="24">
        <v>2963</v>
      </c>
      <c r="K143" s="13">
        <v>10</v>
      </c>
      <c r="L143" s="24">
        <v>11534</v>
      </c>
    </row>
    <row r="144" spans="1:12" x14ac:dyDescent="0.35">
      <c r="A144" t="s">
        <v>415</v>
      </c>
      <c r="B144" t="s">
        <v>20</v>
      </c>
      <c r="C144" s="3" t="s">
        <v>18</v>
      </c>
      <c r="D144" s="3" t="s">
        <v>280</v>
      </c>
      <c r="E144">
        <v>10144</v>
      </c>
      <c r="F144" s="14">
        <v>749</v>
      </c>
      <c r="G144" s="14">
        <v>590</v>
      </c>
      <c r="H144" s="14">
        <v>30</v>
      </c>
      <c r="I144" s="13">
        <v>97</v>
      </c>
      <c r="J144" s="14">
        <v>385</v>
      </c>
      <c r="K144" s="13">
        <v>9</v>
      </c>
      <c r="L144" s="24">
        <v>8284</v>
      </c>
    </row>
    <row r="145" spans="1:12" x14ac:dyDescent="0.35">
      <c r="A145" t="s">
        <v>415</v>
      </c>
      <c r="B145" t="s">
        <v>22</v>
      </c>
      <c r="C145" s="3" t="s">
        <v>21</v>
      </c>
      <c r="D145" s="3" t="s">
        <v>281</v>
      </c>
      <c r="E145">
        <v>509</v>
      </c>
      <c r="F145" s="14">
        <v>17</v>
      </c>
      <c r="G145" s="14">
        <v>13</v>
      </c>
      <c r="H145" s="14">
        <v>1</v>
      </c>
      <c r="I145" s="13">
        <v>3</v>
      </c>
      <c r="J145" s="14">
        <v>19</v>
      </c>
      <c r="K145" s="13">
        <v>0</v>
      </c>
      <c r="L145" s="14">
        <v>456</v>
      </c>
    </row>
    <row r="146" spans="1:12" x14ac:dyDescent="0.35">
      <c r="A146" t="s">
        <v>415</v>
      </c>
      <c r="B146" t="s">
        <v>24</v>
      </c>
      <c r="C146" s="3" t="s">
        <v>23</v>
      </c>
      <c r="D146" s="3" t="s">
        <v>282</v>
      </c>
      <c r="E146">
        <v>9061</v>
      </c>
      <c r="F146" s="14">
        <v>484</v>
      </c>
      <c r="G146" s="14">
        <v>596</v>
      </c>
      <c r="H146" s="14">
        <v>16</v>
      </c>
      <c r="I146" s="13">
        <v>161</v>
      </c>
      <c r="J146" s="14">
        <v>690</v>
      </c>
      <c r="K146" s="13">
        <v>7</v>
      </c>
      <c r="L146" s="24">
        <v>7107</v>
      </c>
    </row>
    <row r="147" spans="1:12" x14ac:dyDescent="0.35">
      <c r="A147" t="s">
        <v>415</v>
      </c>
      <c r="B147" t="s">
        <v>26</v>
      </c>
      <c r="C147" s="3" t="s">
        <v>25</v>
      </c>
      <c r="D147" s="3" t="s">
        <v>283</v>
      </c>
      <c r="E147">
        <v>793</v>
      </c>
      <c r="F147" s="14">
        <v>26</v>
      </c>
      <c r="G147" s="14">
        <v>28</v>
      </c>
      <c r="H147" s="14">
        <v>1</v>
      </c>
      <c r="I147" s="13">
        <v>13</v>
      </c>
      <c r="J147" s="14">
        <v>32</v>
      </c>
      <c r="K147" s="13">
        <v>2</v>
      </c>
      <c r="L147" s="14">
        <v>691</v>
      </c>
    </row>
    <row r="148" spans="1:12" x14ac:dyDescent="0.35">
      <c r="A148" t="s">
        <v>415</v>
      </c>
      <c r="B148" t="s">
        <v>28</v>
      </c>
      <c r="C148" s="3" t="s">
        <v>27</v>
      </c>
      <c r="D148" s="3" t="s">
        <v>284</v>
      </c>
      <c r="E148">
        <v>4488</v>
      </c>
      <c r="F148" s="14">
        <v>267</v>
      </c>
      <c r="G148" s="14">
        <v>234</v>
      </c>
      <c r="H148" s="14">
        <v>5</v>
      </c>
      <c r="I148" s="13">
        <v>49</v>
      </c>
      <c r="J148" s="14">
        <v>92</v>
      </c>
      <c r="K148" s="13">
        <v>5</v>
      </c>
      <c r="L148" s="24">
        <v>3836</v>
      </c>
    </row>
    <row r="149" spans="1:12" x14ac:dyDescent="0.35">
      <c r="A149" t="s">
        <v>415</v>
      </c>
      <c r="B149" t="s">
        <v>30</v>
      </c>
      <c r="C149" s="3" t="s">
        <v>189</v>
      </c>
      <c r="D149" s="3" t="s">
        <v>285</v>
      </c>
      <c r="E149">
        <v>2154</v>
      </c>
      <c r="F149" s="14">
        <v>116</v>
      </c>
      <c r="G149" s="14">
        <v>224</v>
      </c>
      <c r="H149" s="14">
        <v>4</v>
      </c>
      <c r="I149" s="13">
        <v>28</v>
      </c>
      <c r="J149" s="14">
        <v>172</v>
      </c>
      <c r="K149" s="13">
        <v>0</v>
      </c>
      <c r="L149" s="24">
        <v>1610</v>
      </c>
    </row>
    <row r="150" spans="1:12" x14ac:dyDescent="0.35">
      <c r="A150" t="s">
        <v>415</v>
      </c>
      <c r="B150" t="s">
        <v>32</v>
      </c>
      <c r="C150" s="3" t="s">
        <v>29</v>
      </c>
      <c r="D150" s="3" t="s">
        <v>286</v>
      </c>
      <c r="E150">
        <v>1395</v>
      </c>
      <c r="F150" s="14">
        <v>71</v>
      </c>
      <c r="G150" s="14">
        <v>47</v>
      </c>
      <c r="H150" s="14">
        <v>2</v>
      </c>
      <c r="I150" s="13">
        <v>3</v>
      </c>
      <c r="J150" s="24">
        <v>1080</v>
      </c>
      <c r="K150" s="13">
        <v>1</v>
      </c>
      <c r="L150" s="14">
        <v>191</v>
      </c>
    </row>
    <row r="151" spans="1:12" x14ac:dyDescent="0.35">
      <c r="A151" t="s">
        <v>415</v>
      </c>
      <c r="B151" t="s">
        <v>34</v>
      </c>
      <c r="C151" s="3" t="s">
        <v>31</v>
      </c>
      <c r="D151" s="3" t="s">
        <v>287</v>
      </c>
      <c r="E151">
        <v>2378</v>
      </c>
      <c r="F151" s="14">
        <v>38</v>
      </c>
      <c r="G151" s="14">
        <v>13</v>
      </c>
      <c r="H151" s="14">
        <v>1</v>
      </c>
      <c r="I151" s="13">
        <v>5</v>
      </c>
      <c r="J151" s="14">
        <v>5</v>
      </c>
      <c r="K151" s="13">
        <v>1</v>
      </c>
      <c r="L151" s="24">
        <v>2315</v>
      </c>
    </row>
    <row r="152" spans="1:12" x14ac:dyDescent="0.35">
      <c r="A152" t="s">
        <v>415</v>
      </c>
      <c r="B152" t="s">
        <v>36</v>
      </c>
      <c r="C152" s="3" t="s">
        <v>33</v>
      </c>
      <c r="D152" s="3" t="s">
        <v>288</v>
      </c>
      <c r="E152">
        <v>1966</v>
      </c>
      <c r="F152" s="14">
        <v>92</v>
      </c>
      <c r="G152" s="14">
        <v>179</v>
      </c>
      <c r="H152" s="14">
        <v>6</v>
      </c>
      <c r="I152" s="13">
        <v>2</v>
      </c>
      <c r="J152" s="14">
        <v>656</v>
      </c>
      <c r="K152" s="13">
        <v>0</v>
      </c>
      <c r="L152" s="24">
        <v>1031</v>
      </c>
    </row>
    <row r="153" spans="1:12" x14ac:dyDescent="0.35">
      <c r="A153" t="s">
        <v>415</v>
      </c>
      <c r="B153" t="s">
        <v>38</v>
      </c>
      <c r="C153" s="3" t="s">
        <v>190</v>
      </c>
      <c r="D153" s="3" t="s">
        <v>289</v>
      </c>
      <c r="E153">
        <v>856</v>
      </c>
      <c r="F153" s="14">
        <v>54</v>
      </c>
      <c r="G153" s="14">
        <v>60</v>
      </c>
      <c r="H153" s="14">
        <v>6</v>
      </c>
      <c r="I153" s="13">
        <v>9</v>
      </c>
      <c r="J153" s="14">
        <v>40</v>
      </c>
      <c r="K153" s="13">
        <v>0</v>
      </c>
      <c r="L153" s="14">
        <v>687</v>
      </c>
    </row>
    <row r="154" spans="1:12" x14ac:dyDescent="0.35">
      <c r="A154" t="s">
        <v>415</v>
      </c>
      <c r="B154" t="s">
        <v>40</v>
      </c>
      <c r="C154" s="3" t="s">
        <v>35</v>
      </c>
      <c r="D154" s="3" t="s">
        <v>290</v>
      </c>
      <c r="E154">
        <v>7896</v>
      </c>
      <c r="F154" s="14">
        <v>547</v>
      </c>
      <c r="G154" s="14">
        <v>573</v>
      </c>
      <c r="H154" s="14">
        <v>25</v>
      </c>
      <c r="I154" s="13">
        <v>100</v>
      </c>
      <c r="J154" s="24">
        <v>1344</v>
      </c>
      <c r="K154" s="13">
        <v>11</v>
      </c>
      <c r="L154" s="24">
        <v>5296</v>
      </c>
    </row>
    <row r="155" spans="1:12" x14ac:dyDescent="0.35">
      <c r="A155" t="s">
        <v>415</v>
      </c>
      <c r="B155" t="s">
        <v>42</v>
      </c>
      <c r="C155" s="3" t="s">
        <v>37</v>
      </c>
      <c r="D155" s="3" t="s">
        <v>291</v>
      </c>
      <c r="E155">
        <v>4564</v>
      </c>
      <c r="F155" s="14">
        <v>613</v>
      </c>
      <c r="G155" s="14">
        <v>468</v>
      </c>
      <c r="H155" s="14">
        <v>16</v>
      </c>
      <c r="I155" s="13">
        <v>42</v>
      </c>
      <c r="J155" s="24">
        <v>1165</v>
      </c>
      <c r="K155" s="13">
        <v>7</v>
      </c>
      <c r="L155" s="24">
        <v>2253</v>
      </c>
    </row>
    <row r="156" spans="1:12" x14ac:dyDescent="0.35">
      <c r="A156" t="s">
        <v>415</v>
      </c>
      <c r="B156" t="s">
        <v>44</v>
      </c>
      <c r="C156" s="3" t="s">
        <v>39</v>
      </c>
      <c r="D156" s="3" t="s">
        <v>292</v>
      </c>
      <c r="E156">
        <v>3444</v>
      </c>
      <c r="F156" s="14">
        <v>234</v>
      </c>
      <c r="G156" s="14">
        <v>102</v>
      </c>
      <c r="H156" s="14">
        <v>6</v>
      </c>
      <c r="I156" s="13">
        <v>7</v>
      </c>
      <c r="J156" s="14">
        <v>28</v>
      </c>
      <c r="K156" s="13">
        <v>0</v>
      </c>
      <c r="L156" s="24">
        <v>3067</v>
      </c>
    </row>
    <row r="157" spans="1:12" x14ac:dyDescent="0.35">
      <c r="A157" t="s">
        <v>415</v>
      </c>
      <c r="B157" t="s">
        <v>46</v>
      </c>
      <c r="C157" s="3" t="s">
        <v>41</v>
      </c>
      <c r="D157" s="3" t="s">
        <v>293</v>
      </c>
      <c r="E157">
        <v>530</v>
      </c>
      <c r="F157" s="14">
        <v>17</v>
      </c>
      <c r="G157" s="14">
        <v>75</v>
      </c>
      <c r="H157" s="14">
        <v>20</v>
      </c>
      <c r="I157" s="13">
        <v>5</v>
      </c>
      <c r="J157" s="14">
        <v>257</v>
      </c>
      <c r="K157" s="13">
        <v>1</v>
      </c>
      <c r="L157" s="14">
        <v>155</v>
      </c>
    </row>
    <row r="158" spans="1:12" x14ac:dyDescent="0.35">
      <c r="A158" t="s">
        <v>415</v>
      </c>
      <c r="B158" t="s">
        <v>48</v>
      </c>
      <c r="C158" s="3" t="s">
        <v>43</v>
      </c>
      <c r="D158" s="3" t="s">
        <v>294</v>
      </c>
      <c r="E158">
        <v>1705</v>
      </c>
      <c r="F158" s="14">
        <v>55</v>
      </c>
      <c r="G158" s="14">
        <v>151</v>
      </c>
      <c r="H158" s="14">
        <v>1</v>
      </c>
      <c r="I158" s="13">
        <v>1</v>
      </c>
      <c r="J158" s="14">
        <v>425</v>
      </c>
      <c r="K158" s="13">
        <v>0</v>
      </c>
      <c r="L158" s="24">
        <v>1072</v>
      </c>
    </row>
    <row r="159" spans="1:12" x14ac:dyDescent="0.35">
      <c r="A159" t="s">
        <v>415</v>
      </c>
      <c r="B159" t="s">
        <v>50</v>
      </c>
      <c r="C159" s="3" t="s">
        <v>191</v>
      </c>
      <c r="D159" s="3" t="s">
        <v>295</v>
      </c>
      <c r="E159">
        <v>4444</v>
      </c>
      <c r="F159" s="14">
        <v>606</v>
      </c>
      <c r="G159" s="14">
        <v>612</v>
      </c>
      <c r="H159" s="14">
        <v>2</v>
      </c>
      <c r="I159" s="13">
        <v>273</v>
      </c>
      <c r="J159" s="24">
        <v>1165</v>
      </c>
      <c r="K159" s="13">
        <v>1</v>
      </c>
      <c r="L159" s="24">
        <v>1785</v>
      </c>
    </row>
    <row r="160" spans="1:12" x14ac:dyDescent="0.35">
      <c r="A160" t="s">
        <v>415</v>
      </c>
      <c r="B160" t="s">
        <v>52</v>
      </c>
      <c r="C160" s="3" t="s">
        <v>192</v>
      </c>
      <c r="D160" s="3" t="s">
        <v>296</v>
      </c>
      <c r="E160">
        <v>40640</v>
      </c>
      <c r="F160" s="24">
        <v>5301</v>
      </c>
      <c r="G160" s="24">
        <v>3781</v>
      </c>
      <c r="H160" s="14">
        <v>122</v>
      </c>
      <c r="I160" s="25">
        <v>1295</v>
      </c>
      <c r="J160" s="24">
        <v>12612</v>
      </c>
      <c r="K160" s="13">
        <v>86</v>
      </c>
      <c r="L160" s="24">
        <v>17443</v>
      </c>
    </row>
    <row r="161" spans="1:12" x14ac:dyDescent="0.35">
      <c r="A161" t="s">
        <v>415</v>
      </c>
      <c r="B161" t="s">
        <v>54</v>
      </c>
      <c r="C161" s="3" t="s">
        <v>45</v>
      </c>
      <c r="D161" s="3" t="s">
        <v>297</v>
      </c>
      <c r="E161">
        <v>64183</v>
      </c>
      <c r="F161" s="24">
        <v>13771</v>
      </c>
      <c r="G161" s="24">
        <v>3637</v>
      </c>
      <c r="H161" s="14">
        <v>114</v>
      </c>
      <c r="I161" s="25">
        <v>2132</v>
      </c>
      <c r="J161" s="24">
        <v>16889</v>
      </c>
      <c r="K161" s="13">
        <v>117</v>
      </c>
      <c r="L161" s="24">
        <v>27523</v>
      </c>
    </row>
    <row r="162" spans="1:12" x14ac:dyDescent="0.35">
      <c r="A162" t="s">
        <v>415</v>
      </c>
      <c r="B162" t="s">
        <v>56</v>
      </c>
      <c r="C162" s="3" t="s">
        <v>47</v>
      </c>
      <c r="D162" s="3" t="s">
        <v>298</v>
      </c>
      <c r="E162">
        <v>1924</v>
      </c>
      <c r="F162" s="14">
        <v>292</v>
      </c>
      <c r="G162" s="14">
        <v>141</v>
      </c>
      <c r="H162" s="14">
        <v>0</v>
      </c>
      <c r="I162" s="13">
        <v>12</v>
      </c>
      <c r="J162" s="14">
        <v>62</v>
      </c>
      <c r="K162" s="13">
        <v>5</v>
      </c>
      <c r="L162" s="24">
        <v>1412</v>
      </c>
    </row>
    <row r="163" spans="1:12" x14ac:dyDescent="0.35">
      <c r="A163" t="s">
        <v>415</v>
      </c>
      <c r="B163" t="s">
        <v>178</v>
      </c>
      <c r="C163" s="3"/>
      <c r="D163" s="3" t="s">
        <v>407</v>
      </c>
      <c r="E163">
        <v>605</v>
      </c>
      <c r="F163" s="14">
        <v>34</v>
      </c>
      <c r="G163" s="14">
        <v>77</v>
      </c>
      <c r="H163" s="14">
        <v>3</v>
      </c>
      <c r="I163" s="13">
        <v>2</v>
      </c>
      <c r="J163" s="14">
        <v>130</v>
      </c>
      <c r="K163" s="13">
        <v>1</v>
      </c>
      <c r="L163" s="14">
        <v>358</v>
      </c>
    </row>
    <row r="164" spans="1:12" x14ac:dyDescent="0.35">
      <c r="A164" t="s">
        <v>415</v>
      </c>
      <c r="B164" t="s">
        <v>58</v>
      </c>
      <c r="C164" s="3" t="s">
        <v>193</v>
      </c>
      <c r="D164" s="3" t="s">
        <v>299</v>
      </c>
      <c r="E164">
        <v>2931</v>
      </c>
      <c r="F164" s="14">
        <v>445</v>
      </c>
      <c r="G164" s="14">
        <v>281</v>
      </c>
      <c r="H164" s="14">
        <v>5</v>
      </c>
      <c r="I164" s="13">
        <v>82</v>
      </c>
      <c r="J164" s="14">
        <v>747</v>
      </c>
      <c r="K164" s="13">
        <v>2</v>
      </c>
      <c r="L164" s="24">
        <v>1369</v>
      </c>
    </row>
    <row r="165" spans="1:12" x14ac:dyDescent="0.35">
      <c r="A165" t="s">
        <v>415</v>
      </c>
      <c r="B165" t="s">
        <v>61</v>
      </c>
      <c r="C165" s="3" t="s">
        <v>49</v>
      </c>
      <c r="D165" s="3" t="s">
        <v>300</v>
      </c>
      <c r="E165">
        <v>470</v>
      </c>
      <c r="F165" s="14">
        <v>4</v>
      </c>
      <c r="G165" s="14">
        <v>2</v>
      </c>
      <c r="H165" s="14">
        <v>0</v>
      </c>
      <c r="I165" s="13">
        <v>1</v>
      </c>
      <c r="J165" s="14">
        <v>0</v>
      </c>
      <c r="K165" s="13">
        <v>0</v>
      </c>
      <c r="L165" s="14">
        <v>463</v>
      </c>
    </row>
    <row r="166" spans="1:12" x14ac:dyDescent="0.35">
      <c r="A166" t="s">
        <v>415</v>
      </c>
      <c r="B166" t="s">
        <v>63</v>
      </c>
      <c r="C166" s="3" t="s">
        <v>51</v>
      </c>
      <c r="D166" s="3" t="s">
        <v>301</v>
      </c>
      <c r="E166">
        <v>8368</v>
      </c>
      <c r="F166" s="24">
        <v>2597</v>
      </c>
      <c r="G166" s="14">
        <v>721</v>
      </c>
      <c r="H166" s="14">
        <v>22</v>
      </c>
      <c r="I166" s="13">
        <v>114</v>
      </c>
      <c r="J166" s="24">
        <v>1053</v>
      </c>
      <c r="K166" s="13">
        <v>2</v>
      </c>
      <c r="L166" s="24">
        <v>3859</v>
      </c>
    </row>
    <row r="167" spans="1:12" x14ac:dyDescent="0.35">
      <c r="A167" t="s">
        <v>415</v>
      </c>
      <c r="B167" t="s">
        <v>65</v>
      </c>
      <c r="C167" s="3" t="s">
        <v>194</v>
      </c>
      <c r="D167" s="3" t="s">
        <v>302</v>
      </c>
      <c r="E167">
        <v>1233</v>
      </c>
      <c r="F167" s="14">
        <v>65</v>
      </c>
      <c r="G167" s="14">
        <v>104</v>
      </c>
      <c r="H167" s="14">
        <v>1</v>
      </c>
      <c r="I167" s="13">
        <v>5</v>
      </c>
      <c r="J167" s="14">
        <v>434</v>
      </c>
      <c r="K167" s="13">
        <v>1</v>
      </c>
      <c r="L167" s="14">
        <v>623</v>
      </c>
    </row>
    <row r="168" spans="1:12" x14ac:dyDescent="0.35">
      <c r="A168" t="s">
        <v>415</v>
      </c>
      <c r="B168" t="s">
        <v>67</v>
      </c>
      <c r="C168" s="3" t="s">
        <v>195</v>
      </c>
      <c r="D168" s="3" t="s">
        <v>303</v>
      </c>
      <c r="E168">
        <v>5580</v>
      </c>
      <c r="F168" s="14">
        <v>589</v>
      </c>
      <c r="G168" s="14">
        <v>222</v>
      </c>
      <c r="H168" s="14">
        <v>15</v>
      </c>
      <c r="I168" s="13">
        <v>75</v>
      </c>
      <c r="J168" s="24">
        <v>3849</v>
      </c>
      <c r="K168" s="13">
        <v>3</v>
      </c>
      <c r="L168" s="14">
        <v>827</v>
      </c>
    </row>
    <row r="169" spans="1:12" x14ac:dyDescent="0.35">
      <c r="A169" t="s">
        <v>415</v>
      </c>
      <c r="B169" t="s">
        <v>69</v>
      </c>
      <c r="C169" s="3" t="s">
        <v>55</v>
      </c>
      <c r="D169" s="3" t="s">
        <v>304</v>
      </c>
      <c r="E169">
        <v>1883</v>
      </c>
      <c r="F169" s="14">
        <v>16</v>
      </c>
      <c r="G169" s="14">
        <v>18</v>
      </c>
      <c r="H169" s="14">
        <v>2</v>
      </c>
      <c r="I169" s="13">
        <v>3</v>
      </c>
      <c r="J169" s="14">
        <v>17</v>
      </c>
      <c r="K169" s="13">
        <v>0</v>
      </c>
      <c r="L169" s="24">
        <v>1827</v>
      </c>
    </row>
    <row r="170" spans="1:12" x14ac:dyDescent="0.35">
      <c r="A170" t="s">
        <v>415</v>
      </c>
      <c r="B170" t="s">
        <v>71</v>
      </c>
      <c r="C170" s="3" t="s">
        <v>57</v>
      </c>
      <c r="D170" s="3" t="s">
        <v>305</v>
      </c>
      <c r="E170">
        <v>4258</v>
      </c>
      <c r="F170" s="14">
        <v>396</v>
      </c>
      <c r="G170" s="14">
        <v>293</v>
      </c>
      <c r="H170" s="14">
        <v>15</v>
      </c>
      <c r="I170" s="13">
        <v>13</v>
      </c>
      <c r="J170" s="24">
        <v>1363</v>
      </c>
      <c r="K170" s="13">
        <v>5</v>
      </c>
      <c r="L170" s="24">
        <v>2173</v>
      </c>
    </row>
    <row r="171" spans="1:12" x14ac:dyDescent="0.35">
      <c r="A171" t="s">
        <v>415</v>
      </c>
      <c r="B171" t="s">
        <v>73</v>
      </c>
      <c r="C171" s="3" t="s">
        <v>196</v>
      </c>
      <c r="D171" s="3"/>
      <c r="F171" s="14"/>
      <c r="G171" s="14"/>
      <c r="H171" s="14"/>
      <c r="I171" s="14"/>
      <c r="J171" s="24"/>
      <c r="K171" s="13"/>
      <c r="L171" s="24"/>
    </row>
    <row r="172" spans="1:12" x14ac:dyDescent="0.35">
      <c r="A172" t="s">
        <v>415</v>
      </c>
      <c r="B172" t="s">
        <v>75</v>
      </c>
      <c r="C172" s="3" t="s">
        <v>59</v>
      </c>
      <c r="D172" s="3" t="s">
        <v>306</v>
      </c>
      <c r="E172">
        <v>1163</v>
      </c>
      <c r="F172" s="14">
        <v>62</v>
      </c>
      <c r="G172" s="14">
        <v>122</v>
      </c>
      <c r="H172" s="14">
        <v>9</v>
      </c>
      <c r="I172" s="13">
        <v>18</v>
      </c>
      <c r="J172" s="14">
        <v>637</v>
      </c>
      <c r="K172" s="13">
        <v>3</v>
      </c>
      <c r="L172" s="14">
        <v>312</v>
      </c>
    </row>
    <row r="173" spans="1:12" x14ac:dyDescent="0.35">
      <c r="A173" t="s">
        <v>415</v>
      </c>
      <c r="B173" t="s">
        <v>77</v>
      </c>
      <c r="C173" s="3" t="s">
        <v>197</v>
      </c>
      <c r="D173" s="3"/>
      <c r="F173" s="14"/>
      <c r="G173" s="14"/>
      <c r="H173" s="14"/>
      <c r="I173" s="14"/>
      <c r="J173" s="14"/>
      <c r="K173" s="13"/>
      <c r="L173" s="14"/>
    </row>
    <row r="174" spans="1:12" x14ac:dyDescent="0.35">
      <c r="A174" t="s">
        <v>415</v>
      </c>
      <c r="B174" t="s">
        <v>78</v>
      </c>
      <c r="C174" s="3" t="s">
        <v>60</v>
      </c>
      <c r="D174" s="3" t="s">
        <v>307</v>
      </c>
      <c r="E174">
        <v>180970</v>
      </c>
      <c r="F174" s="24">
        <v>51955</v>
      </c>
      <c r="G174" s="24">
        <v>11379</v>
      </c>
      <c r="H174" s="14">
        <v>534</v>
      </c>
      <c r="I174" s="25">
        <v>33832</v>
      </c>
      <c r="J174" s="24">
        <v>17682</v>
      </c>
      <c r="K174" s="13">
        <v>213</v>
      </c>
      <c r="L174" s="24">
        <v>65375</v>
      </c>
    </row>
    <row r="175" spans="1:12" x14ac:dyDescent="0.35">
      <c r="A175" t="s">
        <v>415</v>
      </c>
      <c r="B175" t="s">
        <v>80</v>
      </c>
      <c r="C175" s="3" t="s">
        <v>198</v>
      </c>
      <c r="D175" s="3" t="s">
        <v>308</v>
      </c>
      <c r="E175">
        <v>2616</v>
      </c>
      <c r="F175" s="14">
        <v>343</v>
      </c>
      <c r="G175" s="14">
        <v>356</v>
      </c>
      <c r="H175" s="14">
        <v>1</v>
      </c>
      <c r="I175" s="13">
        <v>191</v>
      </c>
      <c r="J175" s="14">
        <v>86</v>
      </c>
      <c r="K175" s="13">
        <v>1</v>
      </c>
      <c r="L175" s="24">
        <v>1638</v>
      </c>
    </row>
    <row r="176" spans="1:12" x14ac:dyDescent="0.35">
      <c r="A176" t="s">
        <v>415</v>
      </c>
      <c r="B176" t="s">
        <v>82</v>
      </c>
      <c r="C176" s="3" t="s">
        <v>62</v>
      </c>
      <c r="D176" s="3" t="s">
        <v>309</v>
      </c>
      <c r="E176">
        <v>10845</v>
      </c>
      <c r="F176" s="24">
        <v>2519</v>
      </c>
      <c r="G176" s="14">
        <v>761</v>
      </c>
      <c r="H176" s="14">
        <v>12</v>
      </c>
      <c r="I176" s="13">
        <v>160</v>
      </c>
      <c r="J176" s="14">
        <v>758</v>
      </c>
      <c r="K176" s="13">
        <v>12</v>
      </c>
      <c r="L176" s="24">
        <v>6623</v>
      </c>
    </row>
    <row r="177" spans="1:12" x14ac:dyDescent="0.35">
      <c r="A177" t="s">
        <v>415</v>
      </c>
      <c r="B177" t="s">
        <v>84</v>
      </c>
      <c r="C177" s="3" t="s">
        <v>64</v>
      </c>
      <c r="D177" s="3" t="s">
        <v>310</v>
      </c>
      <c r="E177">
        <v>1713</v>
      </c>
      <c r="F177" s="14">
        <v>105</v>
      </c>
      <c r="G177" s="14">
        <v>83</v>
      </c>
      <c r="H177" s="14">
        <v>4</v>
      </c>
      <c r="I177" s="13">
        <v>8</v>
      </c>
      <c r="J177" s="14">
        <v>18</v>
      </c>
      <c r="K177" s="13">
        <v>0</v>
      </c>
      <c r="L177" s="24">
        <v>1495</v>
      </c>
    </row>
    <row r="178" spans="1:12" x14ac:dyDescent="0.35">
      <c r="A178" t="s">
        <v>415</v>
      </c>
      <c r="B178" t="s">
        <v>86</v>
      </c>
      <c r="C178" s="3" t="s">
        <v>66</v>
      </c>
      <c r="D178" s="3" t="s">
        <v>311</v>
      </c>
      <c r="E178">
        <v>3372</v>
      </c>
      <c r="F178" s="14">
        <v>314</v>
      </c>
      <c r="G178" s="14">
        <v>351</v>
      </c>
      <c r="H178" s="14">
        <v>4</v>
      </c>
      <c r="I178" s="13">
        <v>17</v>
      </c>
      <c r="J178" s="14">
        <v>471</v>
      </c>
      <c r="K178" s="13">
        <v>5</v>
      </c>
      <c r="L178" s="24">
        <v>2210</v>
      </c>
    </row>
    <row r="179" spans="1:12" x14ac:dyDescent="0.35">
      <c r="A179" t="s">
        <v>415</v>
      </c>
      <c r="B179" t="s">
        <v>88</v>
      </c>
      <c r="C179" s="3" t="s">
        <v>199</v>
      </c>
      <c r="D179" s="3" t="s">
        <v>312</v>
      </c>
      <c r="E179">
        <v>1015</v>
      </c>
      <c r="F179" s="14">
        <v>34</v>
      </c>
      <c r="G179" s="14">
        <v>41</v>
      </c>
      <c r="H179" s="14">
        <v>0</v>
      </c>
      <c r="I179" s="13">
        <v>6</v>
      </c>
      <c r="J179" s="14">
        <v>809</v>
      </c>
      <c r="K179" s="13">
        <v>0</v>
      </c>
      <c r="L179" s="14">
        <v>125</v>
      </c>
    </row>
    <row r="180" spans="1:12" x14ac:dyDescent="0.35">
      <c r="A180" t="s">
        <v>415</v>
      </c>
      <c r="B180" t="s">
        <v>90</v>
      </c>
      <c r="C180" s="3" t="s">
        <v>68</v>
      </c>
      <c r="D180" s="3" t="s">
        <v>313</v>
      </c>
      <c r="E180">
        <v>6160</v>
      </c>
      <c r="F180" s="14">
        <v>525</v>
      </c>
      <c r="G180" s="14">
        <v>581</v>
      </c>
      <c r="H180" s="14">
        <v>8</v>
      </c>
      <c r="I180" s="13">
        <v>36</v>
      </c>
      <c r="J180" s="14">
        <v>491</v>
      </c>
      <c r="K180" s="13">
        <v>0</v>
      </c>
      <c r="L180" s="24">
        <v>4519</v>
      </c>
    </row>
    <row r="181" spans="1:12" x14ac:dyDescent="0.35">
      <c r="A181" t="s">
        <v>415</v>
      </c>
      <c r="B181" t="s">
        <v>92</v>
      </c>
      <c r="C181" s="3" t="s">
        <v>70</v>
      </c>
      <c r="D181" s="3" t="s">
        <v>314</v>
      </c>
      <c r="E181">
        <v>14173</v>
      </c>
      <c r="F181" s="24">
        <v>3502</v>
      </c>
      <c r="G181" s="14">
        <v>745</v>
      </c>
      <c r="H181" s="14">
        <v>21</v>
      </c>
      <c r="I181" s="13">
        <v>310</v>
      </c>
      <c r="J181" s="14">
        <v>638</v>
      </c>
      <c r="K181" s="13">
        <v>19</v>
      </c>
      <c r="L181" s="24">
        <v>8938</v>
      </c>
    </row>
    <row r="182" spans="1:12" x14ac:dyDescent="0.35">
      <c r="A182" t="s">
        <v>415</v>
      </c>
      <c r="B182" t="s">
        <v>94</v>
      </c>
      <c r="C182" s="3" t="s">
        <v>200</v>
      </c>
      <c r="D182" s="3" t="s">
        <v>315</v>
      </c>
      <c r="E182">
        <v>3578</v>
      </c>
      <c r="F182" s="14">
        <v>871</v>
      </c>
      <c r="G182" s="14">
        <v>308</v>
      </c>
      <c r="H182" s="14">
        <v>6</v>
      </c>
      <c r="I182" s="13">
        <v>411</v>
      </c>
      <c r="J182" s="24">
        <v>1146</v>
      </c>
      <c r="K182" s="13">
        <v>10</v>
      </c>
      <c r="L182" s="14">
        <v>826</v>
      </c>
    </row>
    <row r="183" spans="1:12" x14ac:dyDescent="0.35">
      <c r="A183" t="s">
        <v>415</v>
      </c>
      <c r="B183" t="s">
        <v>96</v>
      </c>
      <c r="C183" s="3" t="s">
        <v>201</v>
      </c>
      <c r="D183" s="3" t="s">
        <v>316</v>
      </c>
      <c r="E183">
        <v>1418</v>
      </c>
      <c r="F183" s="14">
        <v>457</v>
      </c>
      <c r="G183" s="14">
        <v>46</v>
      </c>
      <c r="H183" s="14">
        <v>2</v>
      </c>
      <c r="I183" s="13">
        <v>8</v>
      </c>
      <c r="J183" s="14">
        <v>67</v>
      </c>
      <c r="K183" s="13">
        <v>0</v>
      </c>
      <c r="L183" s="14">
        <v>838</v>
      </c>
    </row>
    <row r="184" spans="1:12" x14ac:dyDescent="0.35">
      <c r="A184" t="s">
        <v>415</v>
      </c>
      <c r="B184" t="s">
        <v>98</v>
      </c>
      <c r="C184" s="3" t="s">
        <v>72</v>
      </c>
      <c r="D184" s="3" t="s">
        <v>317</v>
      </c>
      <c r="E184">
        <v>3499</v>
      </c>
      <c r="F184" s="14">
        <v>121</v>
      </c>
      <c r="G184" s="14">
        <v>159</v>
      </c>
      <c r="H184" s="14">
        <v>3</v>
      </c>
      <c r="I184" s="13">
        <v>100</v>
      </c>
      <c r="J184" s="14">
        <v>344</v>
      </c>
      <c r="K184" s="13">
        <v>3</v>
      </c>
      <c r="L184" s="24">
        <v>2769</v>
      </c>
    </row>
    <row r="185" spans="1:12" x14ac:dyDescent="0.35">
      <c r="A185" t="s">
        <v>415</v>
      </c>
      <c r="B185" t="s">
        <v>100</v>
      </c>
      <c r="C185" s="3" t="s">
        <v>74</v>
      </c>
      <c r="D185" s="3" t="s">
        <v>318</v>
      </c>
      <c r="E185">
        <v>5016</v>
      </c>
      <c r="F185" s="14">
        <v>415</v>
      </c>
      <c r="G185" s="14">
        <v>407</v>
      </c>
      <c r="H185" s="14">
        <v>19</v>
      </c>
      <c r="I185" s="13">
        <v>35</v>
      </c>
      <c r="J185" s="14">
        <v>304</v>
      </c>
      <c r="K185" s="13">
        <v>5</v>
      </c>
      <c r="L185" s="24">
        <v>3831</v>
      </c>
    </row>
    <row r="186" spans="1:12" x14ac:dyDescent="0.35">
      <c r="A186" t="s">
        <v>415</v>
      </c>
      <c r="B186" t="s">
        <v>101</v>
      </c>
      <c r="C186" s="3" t="s">
        <v>76</v>
      </c>
      <c r="D186" s="3" t="s">
        <v>319</v>
      </c>
      <c r="E186">
        <v>2572</v>
      </c>
      <c r="F186" s="14">
        <v>235</v>
      </c>
      <c r="G186" s="14">
        <v>161</v>
      </c>
      <c r="H186" s="14">
        <v>4</v>
      </c>
      <c r="I186" s="13">
        <v>24</v>
      </c>
      <c r="J186" s="14">
        <v>335</v>
      </c>
      <c r="K186" s="13">
        <v>0</v>
      </c>
      <c r="L186" s="24">
        <v>1813</v>
      </c>
    </row>
    <row r="187" spans="1:12" x14ac:dyDescent="0.35">
      <c r="A187" t="s">
        <v>415</v>
      </c>
      <c r="B187" t="s">
        <v>102</v>
      </c>
      <c r="C187" s="3" t="s">
        <v>79</v>
      </c>
      <c r="D187" s="3" t="s">
        <v>320</v>
      </c>
      <c r="E187">
        <v>1576</v>
      </c>
      <c r="F187" s="14">
        <v>131</v>
      </c>
      <c r="G187" s="14">
        <v>38</v>
      </c>
      <c r="H187" s="14">
        <v>1</v>
      </c>
      <c r="I187" s="13">
        <v>4</v>
      </c>
      <c r="J187" s="14">
        <v>39</v>
      </c>
      <c r="K187" s="13">
        <v>0</v>
      </c>
      <c r="L187" s="24">
        <v>1363</v>
      </c>
    </row>
    <row r="188" spans="1:12" x14ac:dyDescent="0.35">
      <c r="A188" t="s">
        <v>415</v>
      </c>
      <c r="B188" t="s">
        <v>103</v>
      </c>
      <c r="C188" s="3" t="s">
        <v>53</v>
      </c>
      <c r="D188" s="3" t="s">
        <v>321</v>
      </c>
      <c r="E188">
        <v>2818</v>
      </c>
      <c r="F188" s="14">
        <v>412</v>
      </c>
      <c r="G188" s="14">
        <v>263</v>
      </c>
      <c r="H188" s="14">
        <v>3</v>
      </c>
      <c r="I188" s="13">
        <v>41</v>
      </c>
      <c r="J188" s="14">
        <v>189</v>
      </c>
      <c r="K188" s="13">
        <v>2</v>
      </c>
      <c r="L188" s="24">
        <v>1908</v>
      </c>
    </row>
    <row r="189" spans="1:12" x14ac:dyDescent="0.35">
      <c r="A189" t="s">
        <v>415</v>
      </c>
      <c r="B189" t="s">
        <v>104</v>
      </c>
      <c r="C189" s="3" t="s">
        <v>81</v>
      </c>
      <c r="D189" s="3" t="s">
        <v>322</v>
      </c>
      <c r="E189">
        <v>2027</v>
      </c>
      <c r="F189" s="14">
        <v>167</v>
      </c>
      <c r="G189" s="14">
        <v>45</v>
      </c>
      <c r="H189" s="14">
        <v>3</v>
      </c>
      <c r="I189" s="13">
        <v>43</v>
      </c>
      <c r="J189" s="24">
        <v>1512</v>
      </c>
      <c r="K189" s="13">
        <v>0</v>
      </c>
      <c r="L189" s="14">
        <v>257</v>
      </c>
    </row>
    <row r="190" spans="1:12" x14ac:dyDescent="0.35">
      <c r="A190" t="s">
        <v>415</v>
      </c>
      <c r="B190" t="s">
        <v>105</v>
      </c>
      <c r="C190" s="3" t="s">
        <v>83</v>
      </c>
      <c r="D190" s="3" t="s">
        <v>323</v>
      </c>
      <c r="E190">
        <v>4578</v>
      </c>
      <c r="F190" s="14">
        <v>236</v>
      </c>
      <c r="G190" s="14">
        <v>236</v>
      </c>
      <c r="H190" s="14">
        <v>6</v>
      </c>
      <c r="I190" s="13">
        <v>28</v>
      </c>
      <c r="J190" s="24">
        <v>1914</v>
      </c>
      <c r="K190" s="13">
        <v>5</v>
      </c>
      <c r="L190" s="24">
        <v>2153</v>
      </c>
    </row>
    <row r="191" spans="1:12" x14ac:dyDescent="0.35">
      <c r="A191" t="s">
        <v>415</v>
      </c>
      <c r="B191" t="s">
        <v>106</v>
      </c>
      <c r="C191" s="3" t="s">
        <v>202</v>
      </c>
      <c r="D191" s="3" t="s">
        <v>324</v>
      </c>
      <c r="E191">
        <v>19661</v>
      </c>
      <c r="F191" s="24">
        <v>1432</v>
      </c>
      <c r="G191" s="24">
        <v>2001</v>
      </c>
      <c r="H191" s="14">
        <v>60</v>
      </c>
      <c r="I191" s="13">
        <v>314</v>
      </c>
      <c r="J191" s="24">
        <v>11636</v>
      </c>
      <c r="K191" s="13">
        <v>53</v>
      </c>
      <c r="L191" s="24">
        <v>4165</v>
      </c>
    </row>
    <row r="192" spans="1:12" x14ac:dyDescent="0.35">
      <c r="A192" t="s">
        <v>415</v>
      </c>
      <c r="B192" t="s">
        <v>107</v>
      </c>
      <c r="C192" s="3" t="s">
        <v>85</v>
      </c>
      <c r="D192" s="3" t="s">
        <v>325</v>
      </c>
      <c r="E192">
        <v>16820</v>
      </c>
      <c r="F192" s="24">
        <v>1311</v>
      </c>
      <c r="G192" s="24">
        <v>1095</v>
      </c>
      <c r="H192" s="14">
        <v>33</v>
      </c>
      <c r="I192" s="13">
        <v>562</v>
      </c>
      <c r="J192" s="24">
        <v>1482</v>
      </c>
      <c r="K192" s="13">
        <v>5</v>
      </c>
      <c r="L192" s="24">
        <v>12332</v>
      </c>
    </row>
    <row r="193" spans="1:12" x14ac:dyDescent="0.35">
      <c r="A193" t="s">
        <v>415</v>
      </c>
      <c r="B193" t="s">
        <v>108</v>
      </c>
      <c r="C193" s="3" t="s">
        <v>203</v>
      </c>
      <c r="D193" s="3" t="s">
        <v>326</v>
      </c>
      <c r="E193">
        <v>6791</v>
      </c>
      <c r="F193" s="24">
        <v>3678</v>
      </c>
      <c r="G193" s="14">
        <v>295</v>
      </c>
      <c r="H193" s="14">
        <v>5</v>
      </c>
      <c r="I193" s="13">
        <v>155</v>
      </c>
      <c r="J193" s="14">
        <v>682</v>
      </c>
      <c r="K193" s="13">
        <v>3</v>
      </c>
      <c r="L193" s="24">
        <v>1973</v>
      </c>
    </row>
    <row r="194" spans="1:12" x14ac:dyDescent="0.35">
      <c r="A194" t="s">
        <v>415</v>
      </c>
      <c r="B194" t="s">
        <v>109</v>
      </c>
      <c r="C194" s="3" t="s">
        <v>87</v>
      </c>
      <c r="D194" s="3" t="s">
        <v>327</v>
      </c>
      <c r="E194">
        <v>50464</v>
      </c>
      <c r="F194" s="24">
        <v>6723</v>
      </c>
      <c r="G194" s="24">
        <v>2752</v>
      </c>
      <c r="H194" s="14">
        <v>118</v>
      </c>
      <c r="I194" s="25">
        <v>6754</v>
      </c>
      <c r="J194" s="24">
        <v>17873</v>
      </c>
      <c r="K194" s="13">
        <v>57</v>
      </c>
      <c r="L194" s="24">
        <v>16187</v>
      </c>
    </row>
    <row r="195" spans="1:12" x14ac:dyDescent="0.35">
      <c r="A195" t="s">
        <v>415</v>
      </c>
      <c r="B195" t="s">
        <v>110</v>
      </c>
      <c r="C195" s="3" t="s">
        <v>89</v>
      </c>
      <c r="D195" s="3" t="s">
        <v>328</v>
      </c>
      <c r="E195">
        <v>6938</v>
      </c>
      <c r="F195" s="24">
        <v>1205</v>
      </c>
      <c r="G195" s="14">
        <v>608</v>
      </c>
      <c r="H195" s="14">
        <v>8</v>
      </c>
      <c r="I195" s="13">
        <v>20</v>
      </c>
      <c r="J195" s="24">
        <v>1551</v>
      </c>
      <c r="K195" s="13">
        <v>3</v>
      </c>
      <c r="L195" s="24">
        <v>3543</v>
      </c>
    </row>
    <row r="196" spans="1:12" x14ac:dyDescent="0.35">
      <c r="A196" t="s">
        <v>415</v>
      </c>
      <c r="B196" t="s">
        <v>111</v>
      </c>
      <c r="C196" s="3" t="s">
        <v>91</v>
      </c>
      <c r="D196" s="3" t="s">
        <v>329</v>
      </c>
      <c r="E196">
        <v>212</v>
      </c>
      <c r="F196" s="14">
        <v>4</v>
      </c>
      <c r="G196" s="14">
        <v>4</v>
      </c>
      <c r="H196" s="14">
        <v>0</v>
      </c>
      <c r="I196" s="13">
        <v>1</v>
      </c>
      <c r="J196" s="14">
        <v>2</v>
      </c>
      <c r="K196" s="13">
        <v>0</v>
      </c>
      <c r="L196" s="14">
        <v>201</v>
      </c>
    </row>
    <row r="197" spans="1:12" x14ac:dyDescent="0.35">
      <c r="A197" t="s">
        <v>415</v>
      </c>
      <c r="B197" t="s">
        <v>112</v>
      </c>
      <c r="C197" s="3" t="s">
        <v>204</v>
      </c>
      <c r="D197" s="3" t="s">
        <v>330</v>
      </c>
      <c r="E197">
        <v>3946</v>
      </c>
      <c r="F197" s="14">
        <v>568</v>
      </c>
      <c r="G197" s="14">
        <v>262</v>
      </c>
      <c r="H197" s="14">
        <v>14</v>
      </c>
      <c r="I197" s="13">
        <v>25</v>
      </c>
      <c r="J197" s="24">
        <v>2314</v>
      </c>
      <c r="K197" s="13">
        <v>1</v>
      </c>
      <c r="L197" s="14">
        <v>762</v>
      </c>
    </row>
    <row r="198" spans="1:12" x14ac:dyDescent="0.35">
      <c r="A198" t="s">
        <v>415</v>
      </c>
      <c r="B198" t="s">
        <v>113</v>
      </c>
      <c r="C198" s="3" t="s">
        <v>93</v>
      </c>
      <c r="D198" s="3" t="s">
        <v>331</v>
      </c>
      <c r="E198">
        <v>5594</v>
      </c>
      <c r="F198" s="14">
        <v>385</v>
      </c>
      <c r="G198" s="14">
        <v>460</v>
      </c>
      <c r="H198" s="14">
        <v>16</v>
      </c>
      <c r="I198" s="13">
        <v>60</v>
      </c>
      <c r="J198" s="24">
        <v>1366</v>
      </c>
      <c r="K198" s="13">
        <v>5</v>
      </c>
      <c r="L198" s="24">
        <v>3302</v>
      </c>
    </row>
    <row r="199" spans="1:12" x14ac:dyDescent="0.35">
      <c r="A199" t="s">
        <v>415</v>
      </c>
      <c r="B199" t="s">
        <v>114</v>
      </c>
      <c r="C199" s="3" t="s">
        <v>95</v>
      </c>
      <c r="D199" s="3" t="s">
        <v>397</v>
      </c>
      <c r="E199">
        <v>11694</v>
      </c>
      <c r="F199" s="24">
        <v>1898</v>
      </c>
      <c r="G199" s="24">
        <v>1065</v>
      </c>
      <c r="H199" s="14">
        <v>34</v>
      </c>
      <c r="I199" s="13">
        <v>313</v>
      </c>
      <c r="J199" s="24">
        <v>2115</v>
      </c>
      <c r="K199" s="13">
        <v>20</v>
      </c>
      <c r="L199" s="24">
        <v>6249</v>
      </c>
    </row>
    <row r="200" spans="1:12" x14ac:dyDescent="0.35">
      <c r="A200" t="s">
        <v>415</v>
      </c>
      <c r="B200" t="s">
        <v>115</v>
      </c>
      <c r="C200" s="3" t="s">
        <v>97</v>
      </c>
      <c r="D200" s="3" t="s">
        <v>332</v>
      </c>
      <c r="E200">
        <v>855</v>
      </c>
      <c r="F200" s="14">
        <v>64</v>
      </c>
      <c r="G200" s="14">
        <v>108</v>
      </c>
      <c r="H200" s="14">
        <v>5</v>
      </c>
      <c r="I200" s="13">
        <v>16</v>
      </c>
      <c r="J200" s="14">
        <v>262</v>
      </c>
      <c r="K200" s="13">
        <v>0</v>
      </c>
      <c r="L200" s="14">
        <v>400</v>
      </c>
    </row>
    <row r="201" spans="1:12" x14ac:dyDescent="0.35">
      <c r="A201" t="s">
        <v>415</v>
      </c>
      <c r="B201" t="s">
        <v>116</v>
      </c>
      <c r="C201" s="3" t="s">
        <v>99</v>
      </c>
      <c r="D201" s="3" t="s">
        <v>333</v>
      </c>
      <c r="E201">
        <v>4544</v>
      </c>
      <c r="F201" s="14">
        <v>453</v>
      </c>
      <c r="G201" s="14">
        <v>567</v>
      </c>
      <c r="H201" s="14">
        <v>16</v>
      </c>
      <c r="I201" s="13">
        <v>39</v>
      </c>
      <c r="J201" s="14">
        <v>711</v>
      </c>
      <c r="K201" s="13">
        <v>3</v>
      </c>
      <c r="L201" s="24">
        <v>2755</v>
      </c>
    </row>
    <row r="202" spans="1:12" x14ac:dyDescent="0.35">
      <c r="A202" t="s">
        <v>415</v>
      </c>
      <c r="B202" t="s">
        <v>117</v>
      </c>
      <c r="C202" s="3" t="s">
        <v>205</v>
      </c>
      <c r="D202" s="3" t="s">
        <v>334</v>
      </c>
      <c r="E202">
        <v>2106</v>
      </c>
      <c r="F202" s="14">
        <v>75</v>
      </c>
      <c r="G202" s="14">
        <v>106</v>
      </c>
      <c r="H202" s="14">
        <v>37</v>
      </c>
      <c r="I202" s="13">
        <v>4</v>
      </c>
      <c r="J202" s="14">
        <v>303</v>
      </c>
      <c r="K202" s="13">
        <v>1</v>
      </c>
      <c r="L202" s="24">
        <v>1580</v>
      </c>
    </row>
    <row r="203" spans="1:12" x14ac:dyDescent="0.35">
      <c r="A203" t="s">
        <v>415</v>
      </c>
      <c r="B203" t="s">
        <v>118</v>
      </c>
      <c r="C203" s="3" t="s">
        <v>206</v>
      </c>
      <c r="D203" s="3" t="s">
        <v>335</v>
      </c>
      <c r="E203">
        <v>1020</v>
      </c>
      <c r="F203" s="14">
        <v>22</v>
      </c>
      <c r="G203" s="14">
        <v>68</v>
      </c>
      <c r="H203" s="14">
        <v>0</v>
      </c>
      <c r="I203" s="13">
        <v>9</v>
      </c>
      <c r="J203" s="14">
        <v>531</v>
      </c>
      <c r="K203" s="13">
        <v>2</v>
      </c>
      <c r="L203" s="14">
        <v>388</v>
      </c>
    </row>
    <row r="204" spans="1:12" x14ac:dyDescent="0.35">
      <c r="A204" t="s">
        <v>415</v>
      </c>
      <c r="B204" t="s">
        <v>119</v>
      </c>
      <c r="C204" s="3" t="s">
        <v>207</v>
      </c>
      <c r="D204" s="3" t="s">
        <v>336</v>
      </c>
      <c r="E204">
        <v>2971</v>
      </c>
      <c r="F204" s="14">
        <v>38</v>
      </c>
      <c r="G204" s="14">
        <v>41</v>
      </c>
      <c r="H204" s="14">
        <v>3</v>
      </c>
      <c r="I204" s="13">
        <v>1</v>
      </c>
      <c r="J204" s="14">
        <v>16</v>
      </c>
      <c r="K204" s="13">
        <v>0</v>
      </c>
      <c r="L204" s="24">
        <v>2872</v>
      </c>
    </row>
    <row r="205" spans="1:12" x14ac:dyDescent="0.35">
      <c r="A205" t="s">
        <v>415</v>
      </c>
      <c r="B205" t="s">
        <v>120</v>
      </c>
      <c r="C205" s="3" t="s">
        <v>208</v>
      </c>
      <c r="D205" s="3" t="s">
        <v>337</v>
      </c>
      <c r="E205">
        <v>511</v>
      </c>
      <c r="F205" s="14">
        <v>37</v>
      </c>
      <c r="G205" s="14">
        <v>28</v>
      </c>
      <c r="H205" s="14">
        <v>0</v>
      </c>
      <c r="I205" s="13">
        <v>16</v>
      </c>
      <c r="J205" s="14">
        <v>31</v>
      </c>
      <c r="K205" s="13">
        <v>2</v>
      </c>
      <c r="L205" s="14">
        <v>397</v>
      </c>
    </row>
    <row r="206" spans="1:12" x14ac:dyDescent="0.35">
      <c r="A206" t="s">
        <v>415</v>
      </c>
      <c r="B206" t="s">
        <v>121</v>
      </c>
      <c r="C206" s="3" t="s">
        <v>209</v>
      </c>
      <c r="D206" s="3" t="s">
        <v>338</v>
      </c>
      <c r="E206">
        <v>82028</v>
      </c>
      <c r="F206" s="24">
        <v>16003</v>
      </c>
      <c r="G206" s="24">
        <v>4874</v>
      </c>
      <c r="H206" s="14">
        <v>555</v>
      </c>
      <c r="I206" s="25">
        <v>21306</v>
      </c>
      <c r="J206" s="24">
        <v>6028</v>
      </c>
      <c r="K206" s="13">
        <v>115</v>
      </c>
      <c r="L206" s="24">
        <v>33147</v>
      </c>
    </row>
    <row r="207" spans="1:12" x14ac:dyDescent="0.35">
      <c r="A207" t="s">
        <v>415</v>
      </c>
      <c r="B207" t="s">
        <v>122</v>
      </c>
      <c r="C207" s="3" t="s">
        <v>210</v>
      </c>
      <c r="D207" s="3" t="s">
        <v>339</v>
      </c>
      <c r="E207">
        <v>5211</v>
      </c>
      <c r="F207" s="14">
        <v>390</v>
      </c>
      <c r="G207" s="14">
        <v>454</v>
      </c>
      <c r="H207" s="14">
        <v>7</v>
      </c>
      <c r="I207" s="13">
        <v>36</v>
      </c>
      <c r="J207" s="14">
        <v>739</v>
      </c>
      <c r="K207" s="13">
        <v>4</v>
      </c>
      <c r="L207" s="24">
        <v>3581</v>
      </c>
    </row>
    <row r="208" spans="1:12" x14ac:dyDescent="0.35">
      <c r="A208" t="s">
        <v>415</v>
      </c>
      <c r="B208" t="s">
        <v>123</v>
      </c>
      <c r="C208" s="3" t="s">
        <v>211</v>
      </c>
      <c r="D208" s="3" t="s">
        <v>340</v>
      </c>
      <c r="E208">
        <v>1582</v>
      </c>
      <c r="F208" s="14">
        <v>248</v>
      </c>
      <c r="G208" s="14">
        <v>78</v>
      </c>
      <c r="H208" s="14">
        <v>4</v>
      </c>
      <c r="I208" s="13">
        <v>4</v>
      </c>
      <c r="J208" s="14">
        <v>504</v>
      </c>
      <c r="K208" s="13">
        <v>3</v>
      </c>
      <c r="L208" s="14">
        <v>741</v>
      </c>
    </row>
    <row r="209" spans="1:12" x14ac:dyDescent="0.35">
      <c r="A209" t="s">
        <v>415</v>
      </c>
      <c r="B209" t="s">
        <v>124</v>
      </c>
      <c r="C209" s="3" t="s">
        <v>212</v>
      </c>
      <c r="D209" s="3" t="s">
        <v>341</v>
      </c>
      <c r="E209">
        <v>7795</v>
      </c>
      <c r="F209" s="14">
        <v>692</v>
      </c>
      <c r="G209" s="14">
        <v>793</v>
      </c>
      <c r="H209" s="14">
        <v>18</v>
      </c>
      <c r="I209" s="13">
        <v>125</v>
      </c>
      <c r="J209" s="24">
        <v>3805</v>
      </c>
      <c r="K209" s="13">
        <v>1</v>
      </c>
      <c r="L209" s="24">
        <v>2361</v>
      </c>
    </row>
    <row r="210" spans="1:12" x14ac:dyDescent="0.35">
      <c r="A210" t="s">
        <v>415</v>
      </c>
      <c r="B210" t="s">
        <v>125</v>
      </c>
      <c r="C210" s="3" t="s">
        <v>213</v>
      </c>
      <c r="D210" s="3" t="s">
        <v>342</v>
      </c>
      <c r="E210">
        <v>1671</v>
      </c>
      <c r="F210" s="14">
        <v>112</v>
      </c>
      <c r="G210" s="14">
        <v>148</v>
      </c>
      <c r="H210" s="14">
        <v>7</v>
      </c>
      <c r="I210" s="13">
        <v>3</v>
      </c>
      <c r="J210" s="14">
        <v>118</v>
      </c>
      <c r="K210" s="13">
        <v>0</v>
      </c>
      <c r="L210" s="24">
        <v>1283</v>
      </c>
    </row>
    <row r="211" spans="1:12" x14ac:dyDescent="0.35">
      <c r="A211" t="s">
        <v>415</v>
      </c>
      <c r="B211" t="s">
        <v>126</v>
      </c>
      <c r="C211" s="3" t="s">
        <v>214</v>
      </c>
      <c r="D211" s="3" t="s">
        <v>343</v>
      </c>
      <c r="E211">
        <v>7676</v>
      </c>
      <c r="F211" s="24">
        <v>5351</v>
      </c>
      <c r="G211" s="14">
        <v>416</v>
      </c>
      <c r="H211" s="14">
        <v>17</v>
      </c>
      <c r="I211" s="13">
        <v>275</v>
      </c>
      <c r="J211" s="14">
        <v>699</v>
      </c>
      <c r="K211" s="13">
        <v>4</v>
      </c>
      <c r="L211" s="14">
        <v>914</v>
      </c>
    </row>
    <row r="212" spans="1:12" x14ac:dyDescent="0.35">
      <c r="A212" t="s">
        <v>415</v>
      </c>
      <c r="B212" t="s">
        <v>127</v>
      </c>
      <c r="C212" s="3" t="s">
        <v>215</v>
      </c>
      <c r="D212" s="3" t="s">
        <v>344</v>
      </c>
      <c r="E212">
        <v>3410</v>
      </c>
      <c r="F212" s="24">
        <v>2398</v>
      </c>
      <c r="G212" s="14">
        <v>211</v>
      </c>
      <c r="H212" s="14">
        <v>5</v>
      </c>
      <c r="I212" s="13">
        <v>206</v>
      </c>
      <c r="J212" s="14">
        <v>237</v>
      </c>
      <c r="K212" s="13">
        <v>1</v>
      </c>
      <c r="L212" s="14">
        <v>352</v>
      </c>
    </row>
    <row r="213" spans="1:12" x14ac:dyDescent="0.35">
      <c r="A213" t="s">
        <v>415</v>
      </c>
      <c r="B213" t="s">
        <v>128</v>
      </c>
      <c r="C213" s="3" t="s">
        <v>216</v>
      </c>
      <c r="D213" s="3" t="s">
        <v>345</v>
      </c>
      <c r="E213">
        <v>1807</v>
      </c>
      <c r="F213" s="14">
        <v>267</v>
      </c>
      <c r="G213" s="14">
        <v>112</v>
      </c>
      <c r="H213" s="14">
        <v>5</v>
      </c>
      <c r="I213" s="13">
        <v>17</v>
      </c>
      <c r="J213" s="24">
        <v>1076</v>
      </c>
      <c r="K213" s="13">
        <v>1</v>
      </c>
      <c r="L213" s="14">
        <v>329</v>
      </c>
    </row>
    <row r="214" spans="1:12" x14ac:dyDescent="0.35">
      <c r="A214" t="s">
        <v>415</v>
      </c>
      <c r="B214" t="s">
        <v>129</v>
      </c>
      <c r="C214" s="3" t="s">
        <v>217</v>
      </c>
      <c r="D214" s="3" t="s">
        <v>346</v>
      </c>
      <c r="E214">
        <v>841</v>
      </c>
      <c r="F214" s="14">
        <v>49</v>
      </c>
      <c r="G214" s="14">
        <v>55</v>
      </c>
      <c r="H214" s="14">
        <v>3</v>
      </c>
      <c r="I214" s="13">
        <v>4</v>
      </c>
      <c r="J214" s="14">
        <v>62</v>
      </c>
      <c r="K214" s="13">
        <v>0</v>
      </c>
      <c r="L214" s="14">
        <v>668</v>
      </c>
    </row>
    <row r="215" spans="1:12" x14ac:dyDescent="0.35">
      <c r="A215" t="s">
        <v>415</v>
      </c>
      <c r="B215" t="s">
        <v>130</v>
      </c>
      <c r="C215" s="3" t="s">
        <v>218</v>
      </c>
      <c r="D215" s="3" t="s">
        <v>347</v>
      </c>
      <c r="E215">
        <v>3938</v>
      </c>
      <c r="F215" s="14">
        <v>253</v>
      </c>
      <c r="G215" s="14">
        <v>249</v>
      </c>
      <c r="H215" s="14">
        <v>2</v>
      </c>
      <c r="I215" s="13">
        <v>30</v>
      </c>
      <c r="J215" s="24">
        <v>1665</v>
      </c>
      <c r="K215" s="13">
        <v>2</v>
      </c>
      <c r="L215" s="24">
        <v>1737</v>
      </c>
    </row>
    <row r="216" spans="1:12" x14ac:dyDescent="0.35">
      <c r="A216" t="s">
        <v>415</v>
      </c>
      <c r="B216" t="s">
        <v>131</v>
      </c>
      <c r="C216" s="3" t="s">
        <v>219</v>
      </c>
      <c r="D216" s="3" t="s">
        <v>348</v>
      </c>
      <c r="E216">
        <v>1226</v>
      </c>
      <c r="F216" s="14">
        <v>80</v>
      </c>
      <c r="G216" s="14">
        <v>100</v>
      </c>
      <c r="H216" s="14">
        <v>4</v>
      </c>
      <c r="I216" s="13">
        <v>4</v>
      </c>
      <c r="J216" s="14">
        <v>211</v>
      </c>
      <c r="K216" s="13">
        <v>0</v>
      </c>
      <c r="L216" s="14">
        <v>827</v>
      </c>
    </row>
    <row r="217" spans="1:12" x14ac:dyDescent="0.35">
      <c r="A217" t="s">
        <v>415</v>
      </c>
      <c r="B217" t="s">
        <v>132</v>
      </c>
      <c r="C217" s="3" t="s">
        <v>220</v>
      </c>
      <c r="D217" s="3" t="s">
        <v>349</v>
      </c>
      <c r="E217">
        <v>9591</v>
      </c>
      <c r="F217" s="14">
        <v>787</v>
      </c>
      <c r="G217" s="14">
        <v>589</v>
      </c>
      <c r="H217" s="14">
        <v>19</v>
      </c>
      <c r="I217" s="13">
        <v>408</v>
      </c>
      <c r="J217" s="14">
        <v>403</v>
      </c>
      <c r="K217" s="13">
        <v>6</v>
      </c>
      <c r="L217" s="24">
        <v>7379</v>
      </c>
    </row>
    <row r="218" spans="1:12" x14ac:dyDescent="0.35">
      <c r="A218" t="s">
        <v>415</v>
      </c>
      <c r="B218" t="s">
        <v>133</v>
      </c>
      <c r="C218" s="3" t="s">
        <v>221</v>
      </c>
      <c r="D218" s="3" t="s">
        <v>350</v>
      </c>
      <c r="E218">
        <v>1495</v>
      </c>
      <c r="F218" s="14">
        <v>190</v>
      </c>
      <c r="G218" s="14">
        <v>71</v>
      </c>
      <c r="H218" s="14">
        <v>4</v>
      </c>
      <c r="I218" s="13">
        <v>4</v>
      </c>
      <c r="J218" s="14">
        <v>186</v>
      </c>
      <c r="K218" s="13">
        <v>1</v>
      </c>
      <c r="L218" s="24">
        <v>1039</v>
      </c>
    </row>
    <row r="219" spans="1:12" x14ac:dyDescent="0.35">
      <c r="A219" t="s">
        <v>415</v>
      </c>
      <c r="B219" t="s">
        <v>134</v>
      </c>
      <c r="C219" s="3" t="s">
        <v>222</v>
      </c>
      <c r="D219" s="3" t="s">
        <v>351</v>
      </c>
      <c r="E219">
        <v>3536</v>
      </c>
      <c r="F219" s="14">
        <v>207</v>
      </c>
      <c r="G219" s="14">
        <v>266</v>
      </c>
      <c r="H219" s="14">
        <v>35</v>
      </c>
      <c r="I219" s="13">
        <v>25</v>
      </c>
      <c r="J219" s="14">
        <v>414</v>
      </c>
      <c r="K219" s="13">
        <v>5</v>
      </c>
      <c r="L219" s="24">
        <v>2584</v>
      </c>
    </row>
    <row r="220" spans="1:12" x14ac:dyDescent="0.35">
      <c r="A220" t="s">
        <v>415</v>
      </c>
      <c r="B220" t="s">
        <v>135</v>
      </c>
      <c r="C220" s="3" t="s">
        <v>223</v>
      </c>
      <c r="D220" s="3" t="s">
        <v>352</v>
      </c>
      <c r="E220">
        <v>26219</v>
      </c>
      <c r="F220" s="24">
        <v>4517</v>
      </c>
      <c r="G220" s="24">
        <v>2166</v>
      </c>
      <c r="H220" s="14">
        <v>86</v>
      </c>
      <c r="I220" s="13">
        <v>464</v>
      </c>
      <c r="J220" s="24">
        <v>13881</v>
      </c>
      <c r="K220" s="13">
        <v>75</v>
      </c>
      <c r="L220" s="24">
        <v>5030</v>
      </c>
    </row>
    <row r="221" spans="1:12" x14ac:dyDescent="0.35">
      <c r="A221" t="s">
        <v>415</v>
      </c>
      <c r="B221" t="s">
        <v>136</v>
      </c>
      <c r="C221" s="3" t="s">
        <v>224</v>
      </c>
      <c r="D221" s="3" t="s">
        <v>353</v>
      </c>
      <c r="E221">
        <v>26884</v>
      </c>
      <c r="F221" s="24">
        <v>3888</v>
      </c>
      <c r="G221" s="24">
        <v>1869</v>
      </c>
      <c r="H221" s="14">
        <v>90</v>
      </c>
      <c r="I221" s="13">
        <v>495</v>
      </c>
      <c r="J221" s="24">
        <v>15088</v>
      </c>
      <c r="K221" s="13">
        <v>67</v>
      </c>
      <c r="L221" s="24">
        <v>5387</v>
      </c>
    </row>
    <row r="222" spans="1:12" x14ac:dyDescent="0.35">
      <c r="A222" t="s">
        <v>415</v>
      </c>
      <c r="B222" t="s">
        <v>137</v>
      </c>
      <c r="C222" s="3" t="s">
        <v>225</v>
      </c>
      <c r="D222" s="3" t="s">
        <v>354</v>
      </c>
      <c r="E222">
        <v>1334</v>
      </c>
      <c r="F222" s="14">
        <v>315</v>
      </c>
      <c r="G222" s="14">
        <v>63</v>
      </c>
      <c r="H222" s="14">
        <v>2</v>
      </c>
      <c r="I222" s="13">
        <v>15</v>
      </c>
      <c r="J222" s="14">
        <v>558</v>
      </c>
      <c r="K222" s="13">
        <v>1</v>
      </c>
      <c r="L222" s="14">
        <v>380</v>
      </c>
    </row>
    <row r="223" spans="1:12" x14ac:dyDescent="0.35">
      <c r="A223" t="s">
        <v>415</v>
      </c>
      <c r="B223" t="s">
        <v>138</v>
      </c>
      <c r="C223" s="3" t="s">
        <v>226</v>
      </c>
      <c r="D223" s="3" t="s">
        <v>355</v>
      </c>
      <c r="E223">
        <v>1163</v>
      </c>
      <c r="F223" s="14">
        <v>108</v>
      </c>
      <c r="G223" s="14">
        <v>66</v>
      </c>
      <c r="H223" s="14">
        <v>1</v>
      </c>
      <c r="I223" s="13">
        <v>3</v>
      </c>
      <c r="J223" s="14">
        <v>435</v>
      </c>
      <c r="K223" s="13">
        <v>1</v>
      </c>
      <c r="L223" s="14">
        <v>549</v>
      </c>
    </row>
    <row r="224" spans="1:12" x14ac:dyDescent="0.35">
      <c r="A224" t="s">
        <v>415</v>
      </c>
      <c r="B224" t="s">
        <v>139</v>
      </c>
      <c r="C224" s="3" t="s">
        <v>227</v>
      </c>
      <c r="D224" s="3" t="s">
        <v>356</v>
      </c>
      <c r="E224">
        <v>807</v>
      </c>
      <c r="F224" s="14">
        <v>22</v>
      </c>
      <c r="G224" s="14">
        <v>58</v>
      </c>
      <c r="H224" s="14">
        <v>1</v>
      </c>
      <c r="I224" s="13">
        <v>2</v>
      </c>
      <c r="J224" s="14">
        <v>35</v>
      </c>
      <c r="K224" s="13">
        <v>1</v>
      </c>
      <c r="L224" s="14">
        <v>688</v>
      </c>
    </row>
    <row r="225" spans="1:12" x14ac:dyDescent="0.35">
      <c r="A225" t="s">
        <v>415</v>
      </c>
      <c r="B225" t="s">
        <v>140</v>
      </c>
      <c r="C225" s="3" t="s">
        <v>228</v>
      </c>
      <c r="D225" s="3" t="s">
        <v>357</v>
      </c>
      <c r="E225">
        <v>1818</v>
      </c>
      <c r="F225" s="14">
        <v>202</v>
      </c>
      <c r="G225" s="14">
        <v>133</v>
      </c>
      <c r="H225" s="14">
        <v>5</v>
      </c>
      <c r="I225" s="13">
        <v>13</v>
      </c>
      <c r="J225" s="14">
        <v>790</v>
      </c>
      <c r="K225" s="13">
        <v>1</v>
      </c>
      <c r="L225" s="14">
        <v>674</v>
      </c>
    </row>
    <row r="226" spans="1:12" x14ac:dyDescent="0.35">
      <c r="A226" t="s">
        <v>415</v>
      </c>
      <c r="B226" t="s">
        <v>141</v>
      </c>
      <c r="C226" s="3" t="s">
        <v>229</v>
      </c>
      <c r="D226" s="3" t="s">
        <v>358</v>
      </c>
      <c r="E226">
        <v>5082</v>
      </c>
      <c r="F226" s="14">
        <v>742</v>
      </c>
      <c r="G226" s="14">
        <v>541</v>
      </c>
      <c r="H226" s="14">
        <v>12</v>
      </c>
      <c r="I226" s="13">
        <v>42</v>
      </c>
      <c r="J226" s="14">
        <v>677</v>
      </c>
      <c r="K226" s="13">
        <v>17</v>
      </c>
      <c r="L226" s="24">
        <v>3051</v>
      </c>
    </row>
    <row r="227" spans="1:12" x14ac:dyDescent="0.35">
      <c r="A227" t="s">
        <v>415</v>
      </c>
      <c r="B227" t="s">
        <v>142</v>
      </c>
      <c r="C227" s="3" t="s">
        <v>230</v>
      </c>
      <c r="D227" s="3" t="s">
        <v>359</v>
      </c>
      <c r="E227">
        <v>3011</v>
      </c>
      <c r="F227" s="14">
        <v>150</v>
      </c>
      <c r="G227" s="14">
        <v>105</v>
      </c>
      <c r="H227" s="14">
        <v>3</v>
      </c>
      <c r="I227" s="13">
        <v>10</v>
      </c>
      <c r="J227" s="14">
        <v>62</v>
      </c>
      <c r="K227" s="13">
        <v>1</v>
      </c>
      <c r="L227" s="24">
        <v>2680</v>
      </c>
    </row>
    <row r="228" spans="1:12" x14ac:dyDescent="0.35">
      <c r="A228" t="s">
        <v>415</v>
      </c>
      <c r="B228" t="s">
        <v>143</v>
      </c>
      <c r="C228" s="3" t="s">
        <v>231</v>
      </c>
      <c r="D228" s="3" t="s">
        <v>360</v>
      </c>
      <c r="E228">
        <v>2379</v>
      </c>
      <c r="F228" s="14">
        <v>206</v>
      </c>
      <c r="G228" s="14">
        <v>163</v>
      </c>
      <c r="H228" s="14">
        <v>2</v>
      </c>
      <c r="I228" s="13">
        <v>13</v>
      </c>
      <c r="J228" s="14">
        <v>153</v>
      </c>
      <c r="K228" s="13">
        <v>0</v>
      </c>
      <c r="L228" s="24">
        <v>1842</v>
      </c>
    </row>
    <row r="229" spans="1:12" x14ac:dyDescent="0.35">
      <c r="A229" t="s">
        <v>415</v>
      </c>
      <c r="B229" t="s">
        <v>144</v>
      </c>
      <c r="C229" s="3" t="s">
        <v>232</v>
      </c>
      <c r="D229" s="3" t="s">
        <v>361</v>
      </c>
      <c r="E229">
        <v>4464</v>
      </c>
      <c r="F229" s="14">
        <v>460</v>
      </c>
      <c r="G229" s="14">
        <v>52</v>
      </c>
      <c r="H229" s="14">
        <v>10</v>
      </c>
      <c r="I229" s="13">
        <v>24</v>
      </c>
      <c r="J229" s="24">
        <v>3733</v>
      </c>
      <c r="K229" s="13">
        <v>10</v>
      </c>
      <c r="L229" s="14">
        <v>175</v>
      </c>
    </row>
    <row r="230" spans="1:12" x14ac:dyDescent="0.35">
      <c r="A230" t="s">
        <v>415</v>
      </c>
      <c r="B230" t="s">
        <v>145</v>
      </c>
      <c r="C230" s="3" t="s">
        <v>233</v>
      </c>
      <c r="D230" s="3" t="s">
        <v>362</v>
      </c>
      <c r="E230">
        <v>7861</v>
      </c>
      <c r="F230" s="14">
        <v>466</v>
      </c>
      <c r="G230" s="14">
        <v>264</v>
      </c>
      <c r="H230" s="14">
        <v>7</v>
      </c>
      <c r="I230" s="13">
        <v>38</v>
      </c>
      <c r="J230" s="24">
        <v>1908</v>
      </c>
      <c r="K230" s="13">
        <v>6</v>
      </c>
      <c r="L230" s="24">
        <v>5172</v>
      </c>
    </row>
    <row r="231" spans="1:12" x14ac:dyDescent="0.35">
      <c r="A231" t="s">
        <v>415</v>
      </c>
      <c r="B231" t="s">
        <v>146</v>
      </c>
      <c r="C231" s="3" t="s">
        <v>234</v>
      </c>
      <c r="D231" s="3" t="s">
        <v>363</v>
      </c>
      <c r="E231">
        <v>2070</v>
      </c>
      <c r="F231" s="14">
        <v>111</v>
      </c>
      <c r="G231" s="14">
        <v>124</v>
      </c>
      <c r="H231" s="14">
        <v>4</v>
      </c>
      <c r="I231" s="13">
        <v>30</v>
      </c>
      <c r="J231" s="14">
        <v>30</v>
      </c>
      <c r="K231" s="13">
        <v>1</v>
      </c>
      <c r="L231" s="24">
        <v>1770</v>
      </c>
    </row>
    <row r="232" spans="1:12" x14ac:dyDescent="0.35">
      <c r="A232" t="s">
        <v>415</v>
      </c>
      <c r="B232" t="s">
        <v>147</v>
      </c>
      <c r="C232" s="3" t="s">
        <v>235</v>
      </c>
      <c r="D232" s="3" t="s">
        <v>364</v>
      </c>
      <c r="E232">
        <v>13162</v>
      </c>
      <c r="F232" s="14">
        <v>886</v>
      </c>
      <c r="G232" s="14">
        <v>828</v>
      </c>
      <c r="H232" s="14">
        <v>54</v>
      </c>
      <c r="I232" s="13">
        <v>81</v>
      </c>
      <c r="J232" s="24">
        <v>9210</v>
      </c>
      <c r="K232" s="13">
        <v>30</v>
      </c>
      <c r="L232" s="24">
        <v>2073</v>
      </c>
    </row>
    <row r="233" spans="1:12" x14ac:dyDescent="0.35">
      <c r="A233" t="s">
        <v>415</v>
      </c>
      <c r="B233" t="s">
        <v>148</v>
      </c>
      <c r="C233" s="3" t="s">
        <v>236</v>
      </c>
      <c r="D233" s="3" t="s">
        <v>365</v>
      </c>
      <c r="E233">
        <v>4222</v>
      </c>
      <c r="F233" s="14">
        <v>217</v>
      </c>
      <c r="G233" s="14">
        <v>213</v>
      </c>
      <c r="H233" s="14">
        <v>11</v>
      </c>
      <c r="I233" s="13">
        <v>20</v>
      </c>
      <c r="J233" s="14">
        <v>198</v>
      </c>
      <c r="K233" s="13">
        <v>3</v>
      </c>
      <c r="L233" s="24">
        <v>3560</v>
      </c>
    </row>
    <row r="234" spans="1:12" x14ac:dyDescent="0.35">
      <c r="A234" t="s">
        <v>415</v>
      </c>
      <c r="B234" t="s">
        <v>149</v>
      </c>
      <c r="C234" s="3" t="s">
        <v>237</v>
      </c>
      <c r="D234" s="3" t="s">
        <v>366</v>
      </c>
      <c r="E234">
        <v>1816</v>
      </c>
      <c r="F234" s="14">
        <v>84</v>
      </c>
      <c r="G234" s="14">
        <v>86</v>
      </c>
      <c r="H234" s="14">
        <v>6</v>
      </c>
      <c r="I234" s="13">
        <v>24</v>
      </c>
      <c r="J234" s="24">
        <v>1014</v>
      </c>
      <c r="K234" s="13">
        <v>3</v>
      </c>
      <c r="L234" s="14">
        <v>599</v>
      </c>
    </row>
    <row r="235" spans="1:12" x14ac:dyDescent="0.35">
      <c r="A235" t="s">
        <v>415</v>
      </c>
      <c r="B235" t="s">
        <v>150</v>
      </c>
      <c r="C235" s="3" t="s">
        <v>238</v>
      </c>
      <c r="D235" s="3" t="s">
        <v>367</v>
      </c>
      <c r="E235">
        <v>6181</v>
      </c>
      <c r="F235" s="14">
        <v>937</v>
      </c>
      <c r="G235" s="14">
        <v>483</v>
      </c>
      <c r="H235" s="14">
        <v>20</v>
      </c>
      <c r="I235" s="13">
        <v>59</v>
      </c>
      <c r="J235" s="24">
        <v>1880</v>
      </c>
      <c r="K235" s="13">
        <v>37</v>
      </c>
      <c r="L235" s="24">
        <v>2765</v>
      </c>
    </row>
    <row r="236" spans="1:12" x14ac:dyDescent="0.35">
      <c r="A236" t="s">
        <v>415</v>
      </c>
      <c r="B236" t="s">
        <v>151</v>
      </c>
      <c r="C236" s="3" t="s">
        <v>239</v>
      </c>
      <c r="D236" s="3" t="s">
        <v>368</v>
      </c>
      <c r="E236">
        <v>90654</v>
      </c>
      <c r="F236" s="24">
        <v>33456</v>
      </c>
      <c r="G236" s="24">
        <v>5635</v>
      </c>
      <c r="H236" s="14">
        <v>130</v>
      </c>
      <c r="I236" s="25">
        <v>10189</v>
      </c>
      <c r="J236" s="24">
        <v>17309</v>
      </c>
      <c r="K236" s="13">
        <v>173</v>
      </c>
      <c r="L236" s="24">
        <v>23762</v>
      </c>
    </row>
    <row r="237" spans="1:12" x14ac:dyDescent="0.35">
      <c r="A237" t="s">
        <v>415</v>
      </c>
      <c r="B237" t="s">
        <v>152</v>
      </c>
      <c r="C237" s="3" t="s">
        <v>240</v>
      </c>
      <c r="D237" s="3" t="s">
        <v>369</v>
      </c>
      <c r="E237">
        <v>4361</v>
      </c>
      <c r="F237" s="14">
        <v>183</v>
      </c>
      <c r="G237" s="14">
        <v>401</v>
      </c>
      <c r="H237" s="14">
        <v>7</v>
      </c>
      <c r="I237" s="13">
        <v>51</v>
      </c>
      <c r="J237" s="14">
        <v>330</v>
      </c>
      <c r="K237" s="13">
        <v>3</v>
      </c>
      <c r="L237" s="24">
        <v>3386</v>
      </c>
    </row>
    <row r="238" spans="1:12" x14ac:dyDescent="0.35">
      <c r="A238" t="s">
        <v>415</v>
      </c>
      <c r="B238" t="s">
        <v>153</v>
      </c>
      <c r="C238" s="3" t="s">
        <v>241</v>
      </c>
      <c r="D238" s="3" t="s">
        <v>370</v>
      </c>
      <c r="E238">
        <v>3207</v>
      </c>
      <c r="F238" s="14">
        <v>275</v>
      </c>
      <c r="G238" s="14">
        <v>310</v>
      </c>
      <c r="H238" s="14">
        <v>2</v>
      </c>
      <c r="I238" s="13">
        <v>119</v>
      </c>
      <c r="J238" s="14">
        <v>486</v>
      </c>
      <c r="K238" s="13">
        <v>5</v>
      </c>
      <c r="L238" s="24">
        <v>2010</v>
      </c>
    </row>
    <row r="239" spans="1:12" x14ac:dyDescent="0.35">
      <c r="A239" t="s">
        <v>415</v>
      </c>
      <c r="B239" t="s">
        <v>154</v>
      </c>
      <c r="C239" s="3" t="s">
        <v>242</v>
      </c>
      <c r="D239" s="3" t="s">
        <v>371</v>
      </c>
      <c r="E239">
        <v>774</v>
      </c>
      <c r="F239" s="14">
        <v>81</v>
      </c>
      <c r="G239" s="14">
        <v>44</v>
      </c>
      <c r="H239" s="14">
        <v>1</v>
      </c>
      <c r="I239" s="13">
        <v>1</v>
      </c>
      <c r="J239" s="14">
        <v>12</v>
      </c>
      <c r="K239" s="13">
        <v>0</v>
      </c>
      <c r="L239" s="14">
        <v>635</v>
      </c>
    </row>
    <row r="240" spans="1:12" x14ac:dyDescent="0.35">
      <c r="A240" t="s">
        <v>415</v>
      </c>
      <c r="B240" t="s">
        <v>155</v>
      </c>
      <c r="C240" s="3" t="s">
        <v>243</v>
      </c>
      <c r="D240" s="3" t="s">
        <v>372</v>
      </c>
      <c r="E240">
        <v>21259</v>
      </c>
      <c r="F240" s="24">
        <v>5513</v>
      </c>
      <c r="G240" s="14">
        <v>599</v>
      </c>
      <c r="H240" s="14">
        <v>50</v>
      </c>
      <c r="I240" s="13">
        <v>192</v>
      </c>
      <c r="J240" s="24">
        <v>12450</v>
      </c>
      <c r="K240" s="13">
        <v>12</v>
      </c>
      <c r="L240" s="24">
        <v>2443</v>
      </c>
    </row>
    <row r="241" spans="1:12" x14ac:dyDescent="0.35">
      <c r="A241" t="s">
        <v>415</v>
      </c>
      <c r="B241" t="s">
        <v>156</v>
      </c>
      <c r="C241" s="3" t="s">
        <v>244</v>
      </c>
      <c r="D241" s="3" t="s">
        <v>373</v>
      </c>
      <c r="E241">
        <v>1374</v>
      </c>
      <c r="F241" s="14">
        <v>194</v>
      </c>
      <c r="G241" s="14">
        <v>103</v>
      </c>
      <c r="H241" s="14">
        <v>2</v>
      </c>
      <c r="I241" s="13">
        <v>3</v>
      </c>
      <c r="J241" s="14">
        <v>276</v>
      </c>
      <c r="K241" s="13">
        <v>0</v>
      </c>
      <c r="L241" s="14">
        <v>796</v>
      </c>
    </row>
    <row r="242" spans="1:12" x14ac:dyDescent="0.35">
      <c r="A242" t="s">
        <v>415</v>
      </c>
      <c r="B242" t="s">
        <v>157</v>
      </c>
      <c r="C242" s="3" t="s">
        <v>245</v>
      </c>
      <c r="D242" s="3" t="s">
        <v>374</v>
      </c>
      <c r="E242">
        <v>13709</v>
      </c>
      <c r="F242" s="24">
        <v>2839</v>
      </c>
      <c r="G242" s="14">
        <v>892</v>
      </c>
      <c r="H242" s="14">
        <v>37</v>
      </c>
      <c r="I242" s="13">
        <v>468</v>
      </c>
      <c r="J242" s="24">
        <v>5374</v>
      </c>
      <c r="K242" s="13">
        <v>16</v>
      </c>
      <c r="L242" s="24">
        <v>4083</v>
      </c>
    </row>
    <row r="243" spans="1:12" x14ac:dyDescent="0.35">
      <c r="A243" t="s">
        <v>415</v>
      </c>
      <c r="B243" t="s">
        <v>158</v>
      </c>
      <c r="C243" s="3" t="s">
        <v>246</v>
      </c>
      <c r="D243" s="3" t="s">
        <v>375</v>
      </c>
      <c r="E243">
        <v>13803</v>
      </c>
      <c r="F243" s="24">
        <v>1233</v>
      </c>
      <c r="G243" s="14">
        <v>836</v>
      </c>
      <c r="H243" s="14">
        <v>17</v>
      </c>
      <c r="I243" s="13">
        <v>608</v>
      </c>
      <c r="J243" s="24">
        <v>1173</v>
      </c>
      <c r="K243" s="13">
        <v>6</v>
      </c>
      <c r="L243" s="24">
        <v>9930</v>
      </c>
    </row>
    <row r="244" spans="1:12" x14ac:dyDescent="0.35">
      <c r="A244" t="s">
        <v>415</v>
      </c>
      <c r="B244" t="s">
        <v>159</v>
      </c>
      <c r="C244" s="3" t="s">
        <v>247</v>
      </c>
      <c r="D244" s="3" t="s">
        <v>376</v>
      </c>
      <c r="E244">
        <v>2496</v>
      </c>
      <c r="F244" s="14">
        <v>150</v>
      </c>
      <c r="G244" s="14">
        <v>153</v>
      </c>
      <c r="H244" s="14">
        <v>7</v>
      </c>
      <c r="I244" s="13">
        <v>19</v>
      </c>
      <c r="J244" s="14">
        <v>83</v>
      </c>
      <c r="K244" s="13">
        <v>1</v>
      </c>
      <c r="L244" s="24">
        <v>2083</v>
      </c>
    </row>
    <row r="245" spans="1:12" x14ac:dyDescent="0.35">
      <c r="A245" t="s">
        <v>415</v>
      </c>
      <c r="B245" t="s">
        <v>160</v>
      </c>
      <c r="C245" s="3" t="s">
        <v>248</v>
      </c>
      <c r="D245" s="3" t="s">
        <v>377</v>
      </c>
      <c r="E245">
        <v>11570</v>
      </c>
      <c r="F245" s="24">
        <v>2272</v>
      </c>
      <c r="G245" s="14">
        <v>637</v>
      </c>
      <c r="H245" s="14">
        <v>29</v>
      </c>
      <c r="I245" s="13">
        <v>159</v>
      </c>
      <c r="J245" s="14">
        <v>304</v>
      </c>
      <c r="K245" s="13">
        <v>4</v>
      </c>
      <c r="L245" s="24">
        <v>8165</v>
      </c>
    </row>
    <row r="246" spans="1:12" x14ac:dyDescent="0.35">
      <c r="A246" t="s">
        <v>415</v>
      </c>
      <c r="B246" t="s">
        <v>161</v>
      </c>
      <c r="C246" s="3" t="s">
        <v>249</v>
      </c>
      <c r="D246" s="3" t="s">
        <v>378</v>
      </c>
      <c r="E246">
        <v>3454</v>
      </c>
      <c r="F246" s="14">
        <v>47</v>
      </c>
      <c r="G246" s="14">
        <v>22</v>
      </c>
      <c r="H246" s="14">
        <v>7</v>
      </c>
      <c r="I246" s="13">
        <v>3</v>
      </c>
      <c r="J246" s="14">
        <v>32</v>
      </c>
      <c r="K246" s="13">
        <v>0</v>
      </c>
      <c r="L246" s="24">
        <v>3343</v>
      </c>
    </row>
    <row r="247" spans="1:12" x14ac:dyDescent="0.35">
      <c r="A247" t="s">
        <v>415</v>
      </c>
      <c r="B247" t="s">
        <v>162</v>
      </c>
      <c r="C247" s="3" t="s">
        <v>250</v>
      </c>
      <c r="D247" s="3" t="s">
        <v>379</v>
      </c>
      <c r="E247">
        <v>4318</v>
      </c>
      <c r="F247" s="14">
        <v>455</v>
      </c>
      <c r="G247" s="14">
        <v>279</v>
      </c>
      <c r="H247" s="14">
        <v>7</v>
      </c>
      <c r="I247" s="13">
        <v>122</v>
      </c>
      <c r="J247" s="14">
        <v>721</v>
      </c>
      <c r="K247" s="13">
        <v>5</v>
      </c>
      <c r="L247" s="24">
        <v>2729</v>
      </c>
    </row>
    <row r="248" spans="1:12" x14ac:dyDescent="0.35">
      <c r="A248" t="s">
        <v>415</v>
      </c>
      <c r="B248" t="s">
        <v>163</v>
      </c>
      <c r="C248" s="3" t="s">
        <v>251</v>
      </c>
      <c r="D248" s="3" t="s">
        <v>380</v>
      </c>
      <c r="E248">
        <v>4274</v>
      </c>
      <c r="F248" s="14">
        <v>207</v>
      </c>
      <c r="G248" s="14">
        <v>146</v>
      </c>
      <c r="H248" s="14">
        <v>9</v>
      </c>
      <c r="I248" s="13">
        <v>21</v>
      </c>
      <c r="J248" s="14">
        <v>205</v>
      </c>
      <c r="K248" s="13">
        <v>0</v>
      </c>
      <c r="L248" s="24">
        <v>3686</v>
      </c>
    </row>
    <row r="249" spans="1:12" x14ac:dyDescent="0.35">
      <c r="A249" t="s">
        <v>415</v>
      </c>
      <c r="B249" t="s">
        <v>164</v>
      </c>
      <c r="C249" s="3" t="s">
        <v>252</v>
      </c>
      <c r="D249" s="3" t="s">
        <v>381</v>
      </c>
      <c r="E249">
        <v>5693</v>
      </c>
      <c r="F249" s="24">
        <v>1012</v>
      </c>
      <c r="G249" s="14">
        <v>271</v>
      </c>
      <c r="H249" s="14">
        <v>11</v>
      </c>
      <c r="I249" s="13">
        <v>47</v>
      </c>
      <c r="J249" s="14">
        <v>167</v>
      </c>
      <c r="K249" s="13">
        <v>5</v>
      </c>
      <c r="L249" s="24">
        <v>4180</v>
      </c>
    </row>
    <row r="250" spans="1:12" x14ac:dyDescent="0.35">
      <c r="A250" t="s">
        <v>415</v>
      </c>
      <c r="B250" t="s">
        <v>165</v>
      </c>
      <c r="C250" s="3" t="s">
        <v>253</v>
      </c>
      <c r="D250" s="3" t="s">
        <v>382</v>
      </c>
      <c r="E250">
        <v>3894</v>
      </c>
      <c r="F250" s="14">
        <v>122</v>
      </c>
      <c r="G250" s="14">
        <v>48</v>
      </c>
      <c r="H250" s="14">
        <v>3</v>
      </c>
      <c r="I250" s="13">
        <v>12</v>
      </c>
      <c r="J250" s="14">
        <v>91</v>
      </c>
      <c r="K250" s="13">
        <v>2</v>
      </c>
      <c r="L250" s="24">
        <v>3616</v>
      </c>
    </row>
    <row r="251" spans="1:12" x14ac:dyDescent="0.35">
      <c r="A251" t="s">
        <v>415</v>
      </c>
      <c r="B251" t="s">
        <v>166</v>
      </c>
      <c r="C251" s="3" t="s">
        <v>254</v>
      </c>
      <c r="D251" s="3" t="s">
        <v>383</v>
      </c>
      <c r="E251">
        <v>2523</v>
      </c>
      <c r="F251" s="14">
        <v>69</v>
      </c>
      <c r="G251" s="14">
        <v>85</v>
      </c>
      <c r="H251" s="14">
        <v>6</v>
      </c>
      <c r="I251" s="13">
        <v>3</v>
      </c>
      <c r="J251" s="14">
        <v>961</v>
      </c>
      <c r="K251" s="13">
        <v>13</v>
      </c>
      <c r="L251" s="24">
        <v>1386</v>
      </c>
    </row>
    <row r="252" spans="1:12" x14ac:dyDescent="0.35">
      <c r="A252" t="s">
        <v>415</v>
      </c>
      <c r="B252" t="s">
        <v>167</v>
      </c>
      <c r="C252" s="3" t="s">
        <v>255</v>
      </c>
      <c r="D252" s="3" t="s">
        <v>384</v>
      </c>
      <c r="E252">
        <v>24064</v>
      </c>
      <c r="F252" s="24">
        <v>5851</v>
      </c>
      <c r="G252" s="24">
        <v>2043</v>
      </c>
      <c r="H252" s="14">
        <v>45</v>
      </c>
      <c r="I252" s="13">
        <v>843</v>
      </c>
      <c r="J252" s="24">
        <v>4691</v>
      </c>
      <c r="K252" s="13">
        <v>51</v>
      </c>
      <c r="L252" s="24">
        <v>10540</v>
      </c>
    </row>
    <row r="253" spans="1:12" x14ac:dyDescent="0.35">
      <c r="A253" t="s">
        <v>415</v>
      </c>
      <c r="B253" t="s">
        <v>168</v>
      </c>
      <c r="C253" s="3" t="s">
        <v>256</v>
      </c>
      <c r="D253" s="3" t="s">
        <v>385</v>
      </c>
      <c r="E253">
        <v>31700</v>
      </c>
      <c r="F253" s="24">
        <v>7780</v>
      </c>
      <c r="G253" s="24">
        <v>2724</v>
      </c>
      <c r="H253" s="14">
        <v>68</v>
      </c>
      <c r="I253" s="25">
        <v>1744</v>
      </c>
      <c r="J253" s="24">
        <v>6959</v>
      </c>
      <c r="K253" s="13">
        <v>93</v>
      </c>
      <c r="L253" s="24">
        <v>12332</v>
      </c>
    </row>
    <row r="254" spans="1:12" x14ac:dyDescent="0.35">
      <c r="A254" t="s">
        <v>415</v>
      </c>
      <c r="B254" t="s">
        <v>169</v>
      </c>
      <c r="C254" s="3" t="s">
        <v>257</v>
      </c>
      <c r="D254" s="3" t="s">
        <v>386</v>
      </c>
      <c r="E254">
        <v>2698</v>
      </c>
      <c r="F254" s="14">
        <v>242</v>
      </c>
      <c r="G254" s="14">
        <v>376</v>
      </c>
      <c r="H254" s="14">
        <v>9</v>
      </c>
      <c r="I254" s="13">
        <v>42</v>
      </c>
      <c r="J254" s="14">
        <v>342</v>
      </c>
      <c r="K254" s="13">
        <v>1</v>
      </c>
      <c r="L254" s="24">
        <v>1686</v>
      </c>
    </row>
    <row r="255" spans="1:12" x14ac:dyDescent="0.35">
      <c r="A255" t="s">
        <v>415</v>
      </c>
      <c r="B255" t="s">
        <v>170</v>
      </c>
      <c r="C255" s="3" t="s">
        <v>258</v>
      </c>
      <c r="D255" s="3" t="s">
        <v>387</v>
      </c>
      <c r="E255">
        <v>14520</v>
      </c>
      <c r="F255" s="24">
        <v>1198</v>
      </c>
      <c r="G255" s="24">
        <v>1067</v>
      </c>
      <c r="H255" s="14">
        <v>39</v>
      </c>
      <c r="I255" s="13">
        <v>203</v>
      </c>
      <c r="J255" s="24">
        <v>7971</v>
      </c>
      <c r="K255" s="13">
        <v>27</v>
      </c>
      <c r="L255" s="24">
        <v>4015</v>
      </c>
    </row>
    <row r="256" spans="1:12" x14ac:dyDescent="0.35">
      <c r="A256" t="s">
        <v>415</v>
      </c>
      <c r="B256" t="s">
        <v>171</v>
      </c>
      <c r="C256" s="3" t="s">
        <v>259</v>
      </c>
      <c r="D256" s="3" t="s">
        <v>388</v>
      </c>
      <c r="E256">
        <v>694</v>
      </c>
      <c r="F256" s="14">
        <v>42</v>
      </c>
      <c r="G256" s="14">
        <v>45</v>
      </c>
      <c r="H256" s="14">
        <v>2</v>
      </c>
      <c r="I256" s="13">
        <v>3</v>
      </c>
      <c r="J256" s="14">
        <v>301</v>
      </c>
      <c r="K256" s="13">
        <v>0</v>
      </c>
      <c r="L256" s="14">
        <v>301</v>
      </c>
    </row>
    <row r="257" spans="1:12" x14ac:dyDescent="0.35">
      <c r="A257" t="s">
        <v>415</v>
      </c>
      <c r="B257" t="s">
        <v>172</v>
      </c>
      <c r="C257" s="3" t="s">
        <v>260</v>
      </c>
      <c r="D257" s="3" t="s">
        <v>389</v>
      </c>
      <c r="E257">
        <v>994</v>
      </c>
      <c r="F257" s="14">
        <v>64</v>
      </c>
      <c r="G257" s="14">
        <v>33</v>
      </c>
      <c r="H257" s="14">
        <v>1</v>
      </c>
      <c r="I257" s="13">
        <v>9</v>
      </c>
      <c r="J257" s="14">
        <v>682</v>
      </c>
      <c r="K257" s="13">
        <v>3</v>
      </c>
      <c r="L257" s="14">
        <v>202</v>
      </c>
    </row>
    <row r="258" spans="1:12" x14ac:dyDescent="0.35">
      <c r="A258" t="s">
        <v>415</v>
      </c>
      <c r="B258" t="s">
        <v>173</v>
      </c>
      <c r="C258" s="3" t="s">
        <v>261</v>
      </c>
      <c r="D258" s="3" t="s">
        <v>390</v>
      </c>
      <c r="E258">
        <v>5307</v>
      </c>
      <c r="F258" s="14">
        <v>69</v>
      </c>
      <c r="G258" s="14">
        <v>188</v>
      </c>
      <c r="H258" s="14">
        <v>3</v>
      </c>
      <c r="I258" s="13">
        <v>25</v>
      </c>
      <c r="J258" s="14">
        <v>146</v>
      </c>
      <c r="K258" s="13">
        <v>1</v>
      </c>
      <c r="L258" s="24">
        <v>4875</v>
      </c>
    </row>
    <row r="259" spans="1:12" x14ac:dyDescent="0.35">
      <c r="A259" t="s">
        <v>415</v>
      </c>
      <c r="B259" t="s">
        <v>174</v>
      </c>
      <c r="C259" s="3" t="s">
        <v>262</v>
      </c>
      <c r="D259" s="3" t="s">
        <v>391</v>
      </c>
      <c r="E259">
        <v>65078</v>
      </c>
      <c r="F259" s="24">
        <v>9157</v>
      </c>
      <c r="G259" s="24">
        <v>7193</v>
      </c>
      <c r="H259" s="14">
        <v>142</v>
      </c>
      <c r="I259" s="25">
        <v>3987</v>
      </c>
      <c r="J259" s="24">
        <v>14955</v>
      </c>
      <c r="K259" s="13">
        <v>300</v>
      </c>
      <c r="L259" s="24">
        <v>29344</v>
      </c>
    </row>
    <row r="260" spans="1:12" x14ac:dyDescent="0.35">
      <c r="A260" t="s">
        <v>415</v>
      </c>
      <c r="B260" t="s">
        <v>175</v>
      </c>
      <c r="C260" s="3" t="s">
        <v>263</v>
      </c>
      <c r="D260" s="3" t="s">
        <v>392</v>
      </c>
      <c r="E260">
        <v>5136</v>
      </c>
      <c r="F260" s="14">
        <v>623</v>
      </c>
      <c r="G260" s="14">
        <v>407</v>
      </c>
      <c r="H260" s="14">
        <v>14</v>
      </c>
      <c r="I260" s="13">
        <v>49</v>
      </c>
      <c r="J260" s="14">
        <v>263</v>
      </c>
      <c r="K260" s="13">
        <v>9</v>
      </c>
      <c r="L260" s="24">
        <v>3771</v>
      </c>
    </row>
    <row r="261" spans="1:12" x14ac:dyDescent="0.35">
      <c r="A261" t="s">
        <v>415</v>
      </c>
      <c r="B261" t="s">
        <v>176</v>
      </c>
      <c r="C261" s="3" t="s">
        <v>264</v>
      </c>
      <c r="D261" s="3" t="s">
        <v>393</v>
      </c>
      <c r="E261">
        <v>6713</v>
      </c>
      <c r="F261" s="14">
        <v>244</v>
      </c>
      <c r="G261" s="14">
        <v>206</v>
      </c>
      <c r="H261" s="14">
        <v>7</v>
      </c>
      <c r="I261" s="13">
        <v>59</v>
      </c>
      <c r="J261" s="14">
        <v>79</v>
      </c>
      <c r="K261" s="13">
        <v>2</v>
      </c>
      <c r="L261" s="24">
        <v>6116</v>
      </c>
    </row>
    <row r="262" spans="1:12" x14ac:dyDescent="0.35">
      <c r="A262" t="s">
        <v>415</v>
      </c>
      <c r="B262" t="s">
        <v>177</v>
      </c>
      <c r="C262" s="3" t="s">
        <v>265</v>
      </c>
      <c r="D262" s="3" t="s">
        <v>394</v>
      </c>
      <c r="E262">
        <v>3060</v>
      </c>
      <c r="F262" s="14">
        <v>648</v>
      </c>
      <c r="G262" s="14">
        <v>317</v>
      </c>
      <c r="H262" s="14">
        <v>3</v>
      </c>
      <c r="I262" s="13">
        <v>53</v>
      </c>
      <c r="J262" s="14">
        <v>559</v>
      </c>
      <c r="K262" s="13">
        <v>7</v>
      </c>
      <c r="L262" s="24">
        <v>1473</v>
      </c>
    </row>
    <row r="263" spans="1:12" x14ac:dyDescent="0.35">
      <c r="A263" t="s">
        <v>415</v>
      </c>
      <c r="B263" t="s">
        <v>117</v>
      </c>
      <c r="C263" s="3"/>
      <c r="D263" s="3" t="s">
        <v>410</v>
      </c>
      <c r="E263">
        <v>840</v>
      </c>
      <c r="F263" s="14">
        <v>50</v>
      </c>
      <c r="G263" s="14">
        <v>71</v>
      </c>
      <c r="H263" s="14">
        <v>5</v>
      </c>
      <c r="I263" s="13">
        <v>16</v>
      </c>
      <c r="J263" s="14">
        <v>100</v>
      </c>
      <c r="K263" s="13">
        <v>1</v>
      </c>
      <c r="L263" s="14">
        <v>597</v>
      </c>
    </row>
    <row r="264" spans="1:12" x14ac:dyDescent="0.35">
      <c r="A264" t="s">
        <v>415</v>
      </c>
      <c r="B264" t="s">
        <v>178</v>
      </c>
      <c r="C264" s="3" t="s">
        <v>266</v>
      </c>
      <c r="D264" s="3" t="s">
        <v>396</v>
      </c>
      <c r="E264">
        <v>1579</v>
      </c>
      <c r="F264" s="14">
        <v>264</v>
      </c>
      <c r="G264" s="14">
        <v>120</v>
      </c>
      <c r="H264" s="14">
        <v>6</v>
      </c>
      <c r="I264" s="13">
        <v>5</v>
      </c>
      <c r="J264" s="14">
        <v>588</v>
      </c>
      <c r="K264" s="13">
        <v>0</v>
      </c>
      <c r="L264" s="14">
        <v>596</v>
      </c>
    </row>
    <row r="265" spans="1:12" x14ac:dyDescent="0.35">
      <c r="A265" t="s">
        <v>415</v>
      </c>
      <c r="B265" t="s">
        <v>179</v>
      </c>
      <c r="C265" s="3" t="s">
        <v>267</v>
      </c>
      <c r="D265" s="3" t="s">
        <v>397</v>
      </c>
      <c r="E265">
        <v>11694</v>
      </c>
      <c r="F265" s="24">
        <v>1898</v>
      </c>
      <c r="G265" s="24">
        <v>1065</v>
      </c>
      <c r="H265" s="14">
        <v>34</v>
      </c>
      <c r="I265" s="13">
        <v>313</v>
      </c>
      <c r="J265" s="24">
        <v>2115</v>
      </c>
      <c r="K265" s="13">
        <v>20</v>
      </c>
      <c r="L265" s="24">
        <v>6249</v>
      </c>
    </row>
    <row r="266" spans="1:12" x14ac:dyDescent="0.35">
      <c r="A266" t="s">
        <v>415</v>
      </c>
      <c r="B266" t="s">
        <v>180</v>
      </c>
      <c r="C266" s="3" t="s">
        <v>268</v>
      </c>
      <c r="D266" s="3" t="s">
        <v>398</v>
      </c>
      <c r="E266">
        <v>4236</v>
      </c>
      <c r="F266" s="24">
        <v>1857</v>
      </c>
      <c r="G266" s="14">
        <v>323</v>
      </c>
      <c r="H266" s="14">
        <v>15</v>
      </c>
      <c r="I266" s="13">
        <v>134</v>
      </c>
      <c r="J266" s="14">
        <v>410</v>
      </c>
      <c r="K266" s="13">
        <v>7</v>
      </c>
      <c r="L266" s="24">
        <v>1490</v>
      </c>
    </row>
    <row r="267" spans="1:12" x14ac:dyDescent="0.35">
      <c r="A267" t="s">
        <v>415</v>
      </c>
      <c r="B267" t="s">
        <v>181</v>
      </c>
      <c r="C267" s="3" t="s">
        <v>269</v>
      </c>
      <c r="D267" s="3" t="s">
        <v>399</v>
      </c>
      <c r="E267">
        <v>5883</v>
      </c>
      <c r="F267" s="14">
        <v>124</v>
      </c>
      <c r="G267" s="14">
        <v>179</v>
      </c>
      <c r="H267" s="14">
        <v>2</v>
      </c>
      <c r="I267" s="13">
        <v>29</v>
      </c>
      <c r="J267" s="14">
        <v>154</v>
      </c>
      <c r="K267" s="13">
        <v>5</v>
      </c>
      <c r="L267" s="24">
        <v>5390</v>
      </c>
    </row>
    <row r="268" spans="1:12" x14ac:dyDescent="0.35">
      <c r="A268" t="s">
        <v>415</v>
      </c>
      <c r="B268" t="s">
        <v>182</v>
      </c>
      <c r="C268" s="3" t="s">
        <v>270</v>
      </c>
      <c r="D268" s="3" t="s">
        <v>400</v>
      </c>
      <c r="E268">
        <v>3803</v>
      </c>
      <c r="F268" s="14">
        <v>89</v>
      </c>
      <c r="G268" s="14">
        <v>118</v>
      </c>
      <c r="H268" s="14">
        <v>1</v>
      </c>
      <c r="I268" s="13">
        <v>11</v>
      </c>
      <c r="J268" s="14">
        <v>113</v>
      </c>
      <c r="K268" s="13">
        <v>2</v>
      </c>
      <c r="L268" s="24">
        <v>3469</v>
      </c>
    </row>
    <row r="269" spans="1:12" x14ac:dyDescent="0.35">
      <c r="A269" t="s">
        <v>415</v>
      </c>
      <c r="B269" t="s">
        <v>183</v>
      </c>
      <c r="C269" s="3" t="s">
        <v>271</v>
      </c>
      <c r="D269" s="3" t="s">
        <v>401</v>
      </c>
      <c r="E269">
        <v>13110</v>
      </c>
      <c r="F269" s="24">
        <v>1758</v>
      </c>
      <c r="G269" s="24">
        <v>1486</v>
      </c>
      <c r="H269" s="14">
        <v>29</v>
      </c>
      <c r="I269" s="13">
        <v>802</v>
      </c>
      <c r="J269" s="24">
        <v>1814</v>
      </c>
      <c r="K269" s="13">
        <v>41</v>
      </c>
      <c r="L269" s="24">
        <v>7180</v>
      </c>
    </row>
    <row r="270" spans="1:12" x14ac:dyDescent="0.35">
      <c r="A270" t="s">
        <v>414</v>
      </c>
      <c r="B270" t="s">
        <v>2</v>
      </c>
      <c r="C270" s="3" t="s">
        <v>3</v>
      </c>
      <c r="D270" s="3" t="s">
        <v>273</v>
      </c>
      <c r="E270">
        <v>4727</v>
      </c>
      <c r="F270" s="23">
        <v>1179</v>
      </c>
      <c r="G270" s="23">
        <v>95</v>
      </c>
      <c r="H270" s="23">
        <v>5</v>
      </c>
      <c r="I270" s="23">
        <v>27</v>
      </c>
      <c r="J270" s="23">
        <v>1703</v>
      </c>
      <c r="K270" s="23">
        <v>3</v>
      </c>
      <c r="L270" s="23">
        <v>1715</v>
      </c>
    </row>
    <row r="271" spans="1:12" x14ac:dyDescent="0.35">
      <c r="A271" t="s">
        <v>414</v>
      </c>
      <c r="B271" t="s">
        <v>5</v>
      </c>
      <c r="C271" s="3" t="s">
        <v>6</v>
      </c>
      <c r="D271" s="3" t="s">
        <v>274</v>
      </c>
      <c r="E271">
        <v>13970</v>
      </c>
      <c r="F271" s="23">
        <v>2213</v>
      </c>
      <c r="G271" s="23">
        <v>1003</v>
      </c>
      <c r="H271" s="23">
        <v>12</v>
      </c>
      <c r="I271" s="23">
        <v>808</v>
      </c>
      <c r="J271" s="23">
        <v>1667</v>
      </c>
      <c r="K271" s="23">
        <v>10</v>
      </c>
      <c r="L271" s="23">
        <v>8257</v>
      </c>
    </row>
    <row r="272" spans="1:12" x14ac:dyDescent="0.35">
      <c r="A272" t="s">
        <v>414</v>
      </c>
      <c r="B272" t="s">
        <v>7</v>
      </c>
      <c r="C272" s="3" t="s">
        <v>188</v>
      </c>
      <c r="D272" s="3" t="s">
        <v>275</v>
      </c>
      <c r="E272">
        <v>16089</v>
      </c>
      <c r="F272" s="23">
        <v>6056</v>
      </c>
      <c r="G272" s="23">
        <v>587</v>
      </c>
      <c r="H272" s="23">
        <v>19</v>
      </c>
      <c r="I272" s="23">
        <v>1050</v>
      </c>
      <c r="J272" s="23">
        <v>4070</v>
      </c>
      <c r="K272" s="23">
        <v>47</v>
      </c>
      <c r="L272" s="23">
        <v>4260</v>
      </c>
    </row>
    <row r="273" spans="1:12" x14ac:dyDescent="0.35">
      <c r="A273" t="s">
        <v>414</v>
      </c>
      <c r="B273" t="s">
        <v>9</v>
      </c>
      <c r="C273" s="3" t="s">
        <v>8</v>
      </c>
      <c r="D273" s="3" t="s">
        <v>406</v>
      </c>
      <c r="E273">
        <v>2880</v>
      </c>
      <c r="F273" s="23">
        <v>110</v>
      </c>
      <c r="G273" s="23">
        <v>158</v>
      </c>
      <c r="H273" s="23">
        <v>2</v>
      </c>
      <c r="I273" s="23">
        <v>18</v>
      </c>
      <c r="J273" s="23">
        <v>203</v>
      </c>
      <c r="K273" s="23" t="s">
        <v>411</v>
      </c>
      <c r="L273" s="23">
        <v>2389</v>
      </c>
    </row>
    <row r="274" spans="1:12" x14ac:dyDescent="0.35">
      <c r="A274" t="s">
        <v>414</v>
      </c>
      <c r="B274" t="s">
        <v>11</v>
      </c>
      <c r="C274" s="3" t="s">
        <v>10</v>
      </c>
      <c r="D274" s="3" t="s">
        <v>276</v>
      </c>
      <c r="E274">
        <v>1663</v>
      </c>
      <c r="F274" s="23">
        <v>130</v>
      </c>
      <c r="G274" s="23">
        <v>149</v>
      </c>
      <c r="H274" s="23">
        <v>3</v>
      </c>
      <c r="I274" s="23" t="s">
        <v>411</v>
      </c>
      <c r="J274" s="23">
        <v>280</v>
      </c>
      <c r="K274" s="23" t="s">
        <v>411</v>
      </c>
      <c r="L274" s="23">
        <v>1101</v>
      </c>
    </row>
    <row r="275" spans="1:12" x14ac:dyDescent="0.35">
      <c r="A275" t="s">
        <v>414</v>
      </c>
      <c r="B275" t="s">
        <v>13</v>
      </c>
      <c r="C275" s="3" t="s">
        <v>12</v>
      </c>
      <c r="D275" s="3" t="s">
        <v>277</v>
      </c>
      <c r="E275">
        <v>3987</v>
      </c>
      <c r="F275" s="23">
        <v>217</v>
      </c>
      <c r="G275" s="23">
        <v>393</v>
      </c>
      <c r="H275" s="23">
        <v>43</v>
      </c>
      <c r="I275" s="23">
        <v>19</v>
      </c>
      <c r="J275" s="23">
        <v>750</v>
      </c>
      <c r="K275" s="23">
        <v>3</v>
      </c>
      <c r="L275" s="23">
        <v>2562</v>
      </c>
    </row>
    <row r="276" spans="1:12" x14ac:dyDescent="0.35">
      <c r="A276" t="s">
        <v>414</v>
      </c>
      <c r="B276" t="s">
        <v>15</v>
      </c>
      <c r="C276" s="3" t="s">
        <v>14</v>
      </c>
      <c r="D276" s="3" t="s">
        <v>278</v>
      </c>
      <c r="E276">
        <v>2361</v>
      </c>
      <c r="F276" s="23">
        <v>105</v>
      </c>
      <c r="G276" s="23">
        <v>233</v>
      </c>
      <c r="H276" s="23">
        <v>0</v>
      </c>
      <c r="I276" s="23">
        <v>4</v>
      </c>
      <c r="J276" s="23">
        <v>503</v>
      </c>
      <c r="K276" s="23" t="s">
        <v>411</v>
      </c>
      <c r="L276" s="23">
        <v>1516</v>
      </c>
    </row>
    <row r="277" spans="1:12" x14ac:dyDescent="0.35">
      <c r="A277" t="s">
        <v>414</v>
      </c>
      <c r="B277" t="s">
        <v>17</v>
      </c>
      <c r="C277" s="3" t="s">
        <v>16</v>
      </c>
      <c r="D277" s="3" t="s">
        <v>279</v>
      </c>
      <c r="E277">
        <v>27582</v>
      </c>
      <c r="F277" s="23">
        <v>8204</v>
      </c>
      <c r="G277" s="23">
        <v>2213</v>
      </c>
      <c r="H277" s="23">
        <v>47</v>
      </c>
      <c r="I277" s="23">
        <v>2419</v>
      </c>
      <c r="J277" s="23">
        <v>2927</v>
      </c>
      <c r="K277" s="23">
        <v>10</v>
      </c>
      <c r="L277" s="23">
        <v>11762</v>
      </c>
    </row>
    <row r="278" spans="1:12" x14ac:dyDescent="0.35">
      <c r="A278" t="s">
        <v>414</v>
      </c>
      <c r="B278" t="s">
        <v>20</v>
      </c>
      <c r="C278" s="3" t="s">
        <v>18</v>
      </c>
      <c r="D278" s="3" t="s">
        <v>280</v>
      </c>
      <c r="E278">
        <v>10077</v>
      </c>
      <c r="F278" s="23">
        <v>704</v>
      </c>
      <c r="G278" s="23">
        <v>534</v>
      </c>
      <c r="H278" s="23">
        <v>27</v>
      </c>
      <c r="I278" s="23">
        <v>100</v>
      </c>
      <c r="J278" s="23">
        <v>362</v>
      </c>
      <c r="K278" s="23">
        <v>9</v>
      </c>
      <c r="L278" s="23">
        <v>8341</v>
      </c>
    </row>
    <row r="279" spans="1:12" x14ac:dyDescent="0.35">
      <c r="A279" t="s">
        <v>414</v>
      </c>
      <c r="B279" t="s">
        <v>22</v>
      </c>
      <c r="C279" s="3" t="s">
        <v>21</v>
      </c>
      <c r="D279" s="3" t="s">
        <v>281</v>
      </c>
      <c r="E279">
        <v>504</v>
      </c>
      <c r="F279" s="23">
        <v>13</v>
      </c>
      <c r="G279" s="23">
        <v>12</v>
      </c>
      <c r="H279" s="23">
        <v>0</v>
      </c>
      <c r="I279" s="23">
        <v>4</v>
      </c>
      <c r="J279" s="23">
        <v>17</v>
      </c>
      <c r="K279" s="23" t="s">
        <v>411</v>
      </c>
      <c r="L279" s="23">
        <v>458</v>
      </c>
    </row>
    <row r="280" spans="1:12" x14ac:dyDescent="0.35">
      <c r="A280" t="s">
        <v>414</v>
      </c>
      <c r="B280" t="s">
        <v>24</v>
      </c>
      <c r="C280" s="3" t="s">
        <v>23</v>
      </c>
      <c r="D280" s="3" t="s">
        <v>282</v>
      </c>
      <c r="E280">
        <v>9090</v>
      </c>
      <c r="F280" s="23">
        <v>449</v>
      </c>
      <c r="G280" s="23">
        <v>588</v>
      </c>
      <c r="H280" s="23">
        <v>17</v>
      </c>
      <c r="I280" s="23">
        <v>157</v>
      </c>
      <c r="J280" s="23">
        <v>706</v>
      </c>
      <c r="K280" s="23">
        <v>8</v>
      </c>
      <c r="L280" s="23">
        <v>7165</v>
      </c>
    </row>
    <row r="281" spans="1:12" x14ac:dyDescent="0.35">
      <c r="A281" t="s">
        <v>414</v>
      </c>
      <c r="B281" t="s">
        <v>26</v>
      </c>
      <c r="C281" s="3" t="s">
        <v>25</v>
      </c>
      <c r="D281" s="3" t="s">
        <v>283</v>
      </c>
      <c r="E281">
        <v>796</v>
      </c>
      <c r="F281" s="23">
        <v>20</v>
      </c>
      <c r="G281" s="23">
        <v>36</v>
      </c>
      <c r="H281" s="23">
        <v>1</v>
      </c>
      <c r="I281" s="23">
        <v>8</v>
      </c>
      <c r="J281" s="23">
        <v>18</v>
      </c>
      <c r="K281" s="23" t="s">
        <v>411</v>
      </c>
      <c r="L281" s="23">
        <v>713</v>
      </c>
    </row>
    <row r="282" spans="1:12" x14ac:dyDescent="0.35">
      <c r="A282" t="s">
        <v>414</v>
      </c>
      <c r="B282" t="s">
        <v>28</v>
      </c>
      <c r="C282" s="3" t="s">
        <v>27</v>
      </c>
      <c r="D282" s="3" t="s">
        <v>284</v>
      </c>
      <c r="E282">
        <v>4494</v>
      </c>
      <c r="F282" s="23">
        <v>252</v>
      </c>
      <c r="G282" s="23">
        <v>218</v>
      </c>
      <c r="H282" s="23">
        <v>4</v>
      </c>
      <c r="I282" s="23">
        <v>48</v>
      </c>
      <c r="J282" s="23">
        <v>84</v>
      </c>
      <c r="K282" s="23">
        <v>1</v>
      </c>
      <c r="L282" s="23">
        <v>3887</v>
      </c>
    </row>
    <row r="283" spans="1:12" x14ac:dyDescent="0.35">
      <c r="A283" t="s">
        <v>414</v>
      </c>
      <c r="B283" t="s">
        <v>30</v>
      </c>
      <c r="C283" s="3" t="s">
        <v>189</v>
      </c>
      <c r="D283" s="3" t="s">
        <v>285</v>
      </c>
      <c r="E283">
        <v>2195</v>
      </c>
      <c r="F283" s="23">
        <v>113</v>
      </c>
      <c r="G283" s="23">
        <v>216</v>
      </c>
      <c r="H283" s="23">
        <v>5</v>
      </c>
      <c r="I283" s="23">
        <v>30</v>
      </c>
      <c r="J283" s="23">
        <v>193</v>
      </c>
      <c r="K283" s="23">
        <v>1</v>
      </c>
      <c r="L283" s="23">
        <v>1637</v>
      </c>
    </row>
    <row r="284" spans="1:12" x14ac:dyDescent="0.35">
      <c r="A284" t="s">
        <v>414</v>
      </c>
      <c r="B284" t="s">
        <v>32</v>
      </c>
      <c r="C284" s="3" t="s">
        <v>29</v>
      </c>
      <c r="D284" s="3" t="s">
        <v>286</v>
      </c>
      <c r="E284">
        <v>1405</v>
      </c>
      <c r="F284" s="23">
        <v>76</v>
      </c>
      <c r="G284" s="23">
        <v>37</v>
      </c>
      <c r="H284" s="23">
        <v>1</v>
      </c>
      <c r="I284" s="23">
        <v>5</v>
      </c>
      <c r="J284" s="23">
        <v>1079</v>
      </c>
      <c r="K284" s="23">
        <v>1</v>
      </c>
      <c r="L284" s="23">
        <v>206</v>
      </c>
    </row>
    <row r="285" spans="1:12" x14ac:dyDescent="0.35">
      <c r="A285" t="s">
        <v>414</v>
      </c>
      <c r="B285" t="s">
        <v>34</v>
      </c>
      <c r="C285" s="3" t="s">
        <v>31</v>
      </c>
      <c r="D285" s="3" t="s">
        <v>287</v>
      </c>
      <c r="E285">
        <v>2462</v>
      </c>
      <c r="F285" s="23">
        <v>36</v>
      </c>
      <c r="G285" s="23">
        <v>14</v>
      </c>
      <c r="H285" s="23">
        <v>0</v>
      </c>
      <c r="I285" s="23">
        <v>6</v>
      </c>
      <c r="J285" s="23">
        <v>10</v>
      </c>
      <c r="K285" s="23">
        <v>1</v>
      </c>
      <c r="L285" s="23">
        <v>2395</v>
      </c>
    </row>
    <row r="286" spans="1:12" x14ac:dyDescent="0.35">
      <c r="A286" t="s">
        <v>414</v>
      </c>
      <c r="B286" t="s">
        <v>36</v>
      </c>
      <c r="C286" s="3" t="s">
        <v>33</v>
      </c>
      <c r="D286" s="3" t="s">
        <v>288</v>
      </c>
      <c r="E286">
        <v>1992</v>
      </c>
      <c r="F286" s="23">
        <v>96</v>
      </c>
      <c r="G286" s="23">
        <v>180</v>
      </c>
      <c r="H286" s="23">
        <v>3</v>
      </c>
      <c r="I286" s="23">
        <v>4</v>
      </c>
      <c r="J286" s="23">
        <v>672</v>
      </c>
      <c r="K286" s="23" t="s">
        <v>411</v>
      </c>
      <c r="L286" s="23">
        <v>1037</v>
      </c>
    </row>
    <row r="287" spans="1:12" x14ac:dyDescent="0.35">
      <c r="A287" t="s">
        <v>414</v>
      </c>
      <c r="B287" t="s">
        <v>38</v>
      </c>
      <c r="C287" s="3" t="s">
        <v>190</v>
      </c>
      <c r="D287" s="3" t="s">
        <v>289</v>
      </c>
      <c r="E287">
        <v>890</v>
      </c>
      <c r="F287" s="23">
        <v>37</v>
      </c>
      <c r="G287" s="23">
        <v>50</v>
      </c>
      <c r="H287" s="23">
        <v>6</v>
      </c>
      <c r="I287" s="23">
        <v>2</v>
      </c>
      <c r="J287" s="23">
        <v>40</v>
      </c>
      <c r="K287" s="23">
        <v>1</v>
      </c>
      <c r="L287" s="23">
        <v>754</v>
      </c>
    </row>
    <row r="288" spans="1:12" x14ac:dyDescent="0.35">
      <c r="A288" t="s">
        <v>414</v>
      </c>
      <c r="B288" t="s">
        <v>40</v>
      </c>
      <c r="C288" s="3" t="s">
        <v>35</v>
      </c>
      <c r="D288" s="3" t="s">
        <v>290</v>
      </c>
      <c r="E288">
        <v>7873</v>
      </c>
      <c r="F288" s="23">
        <v>516</v>
      </c>
      <c r="G288" s="23">
        <v>550</v>
      </c>
      <c r="H288" s="23">
        <v>26</v>
      </c>
      <c r="I288" s="23">
        <v>92</v>
      </c>
      <c r="J288" s="23">
        <v>1292</v>
      </c>
      <c r="K288" s="23">
        <v>13</v>
      </c>
      <c r="L288" s="23">
        <v>5384</v>
      </c>
    </row>
    <row r="289" spans="1:12" x14ac:dyDescent="0.35">
      <c r="A289" t="s">
        <v>414</v>
      </c>
      <c r="B289" t="s">
        <v>42</v>
      </c>
      <c r="C289" s="3" t="s">
        <v>37</v>
      </c>
      <c r="D289" s="3" t="s">
        <v>291</v>
      </c>
      <c r="E289">
        <v>4337</v>
      </c>
      <c r="F289" s="23">
        <v>549</v>
      </c>
      <c r="G289" s="23">
        <v>424</v>
      </c>
      <c r="H289" s="23">
        <v>15</v>
      </c>
      <c r="I289" s="23">
        <v>35</v>
      </c>
      <c r="J289" s="23">
        <v>1113</v>
      </c>
      <c r="K289" s="23">
        <v>8</v>
      </c>
      <c r="L289" s="23">
        <v>2193</v>
      </c>
    </row>
    <row r="290" spans="1:12" x14ac:dyDescent="0.35">
      <c r="A290" t="s">
        <v>414</v>
      </c>
      <c r="B290" t="s">
        <v>44</v>
      </c>
      <c r="C290" s="3" t="s">
        <v>39</v>
      </c>
      <c r="D290" s="3" t="s">
        <v>292</v>
      </c>
      <c r="E290">
        <v>3507</v>
      </c>
      <c r="F290" s="23">
        <v>210</v>
      </c>
      <c r="G290" s="23">
        <v>88</v>
      </c>
      <c r="H290" s="23">
        <v>7</v>
      </c>
      <c r="I290" s="23">
        <v>7</v>
      </c>
      <c r="J290" s="23">
        <v>25</v>
      </c>
      <c r="K290" s="23" t="s">
        <v>411</v>
      </c>
      <c r="L290" s="23">
        <v>3170</v>
      </c>
    </row>
    <row r="291" spans="1:12" x14ac:dyDescent="0.35">
      <c r="A291" t="s">
        <v>414</v>
      </c>
      <c r="B291" t="s">
        <v>46</v>
      </c>
      <c r="C291" s="3" t="s">
        <v>41</v>
      </c>
      <c r="D291" s="3" t="s">
        <v>293</v>
      </c>
      <c r="E291">
        <v>562</v>
      </c>
      <c r="F291" s="23">
        <v>14</v>
      </c>
      <c r="G291" s="23">
        <v>71</v>
      </c>
      <c r="H291" s="23">
        <v>23</v>
      </c>
      <c r="I291" s="23">
        <v>3</v>
      </c>
      <c r="J291" s="23">
        <v>261</v>
      </c>
      <c r="K291" s="23">
        <v>3</v>
      </c>
      <c r="L291" s="23">
        <v>187</v>
      </c>
    </row>
    <row r="292" spans="1:12" x14ac:dyDescent="0.35">
      <c r="A292" t="s">
        <v>414</v>
      </c>
      <c r="B292" t="s">
        <v>48</v>
      </c>
      <c r="C292" s="3" t="s">
        <v>43</v>
      </c>
      <c r="D292" s="3" t="s">
        <v>294</v>
      </c>
      <c r="E292">
        <v>1668</v>
      </c>
      <c r="F292" s="23">
        <v>46</v>
      </c>
      <c r="G292" s="23">
        <v>133</v>
      </c>
      <c r="H292" s="23">
        <v>0</v>
      </c>
      <c r="I292" s="23">
        <v>1</v>
      </c>
      <c r="J292" s="23">
        <v>439</v>
      </c>
      <c r="K292" s="23" t="s">
        <v>411</v>
      </c>
      <c r="L292" s="23">
        <v>1049</v>
      </c>
    </row>
    <row r="293" spans="1:12" x14ac:dyDescent="0.35">
      <c r="A293" t="s">
        <v>414</v>
      </c>
      <c r="B293" t="s">
        <v>50</v>
      </c>
      <c r="C293" s="3" t="s">
        <v>191</v>
      </c>
      <c r="D293" s="3" t="s">
        <v>295</v>
      </c>
      <c r="E293">
        <v>4491</v>
      </c>
      <c r="F293" s="23">
        <v>587</v>
      </c>
      <c r="G293" s="23">
        <v>611</v>
      </c>
      <c r="H293" s="23">
        <v>3</v>
      </c>
      <c r="I293" s="23">
        <v>238</v>
      </c>
      <c r="J293" s="23">
        <v>1256</v>
      </c>
      <c r="K293" s="23">
        <v>1</v>
      </c>
      <c r="L293" s="23">
        <v>1795</v>
      </c>
    </row>
    <row r="294" spans="1:12" x14ac:dyDescent="0.35">
      <c r="A294" t="s">
        <v>414</v>
      </c>
      <c r="B294" t="s">
        <v>52</v>
      </c>
      <c r="C294" s="3" t="s">
        <v>192</v>
      </c>
      <c r="D294" s="3" t="s">
        <v>296</v>
      </c>
      <c r="E294">
        <v>40821</v>
      </c>
      <c r="F294" s="23">
        <v>5016</v>
      </c>
      <c r="G294" s="23">
        <v>3701</v>
      </c>
      <c r="H294" s="23">
        <v>116</v>
      </c>
      <c r="I294" s="23">
        <v>1244</v>
      </c>
      <c r="J294" s="23">
        <v>12807</v>
      </c>
      <c r="K294" s="23">
        <v>90</v>
      </c>
      <c r="L294" s="23">
        <v>17847</v>
      </c>
    </row>
    <row r="295" spans="1:12" x14ac:dyDescent="0.35">
      <c r="A295" t="s">
        <v>414</v>
      </c>
      <c r="B295" t="s">
        <v>54</v>
      </c>
      <c r="C295" s="3" t="s">
        <v>45</v>
      </c>
      <c r="D295" s="3" t="s">
        <v>297</v>
      </c>
      <c r="E295">
        <v>63962</v>
      </c>
      <c r="F295" s="23">
        <v>13222</v>
      </c>
      <c r="G295" s="23">
        <v>3462</v>
      </c>
      <c r="H295" s="23">
        <v>108</v>
      </c>
      <c r="I295" s="23">
        <v>2065</v>
      </c>
      <c r="J295" s="23">
        <v>16893</v>
      </c>
      <c r="K295" s="23">
        <v>111</v>
      </c>
      <c r="L295" s="23">
        <v>28101</v>
      </c>
    </row>
    <row r="296" spans="1:12" x14ac:dyDescent="0.35">
      <c r="A296" t="s">
        <v>414</v>
      </c>
      <c r="B296" t="s">
        <v>56</v>
      </c>
      <c r="C296" s="3" t="s">
        <v>47</v>
      </c>
      <c r="D296" s="3" t="s">
        <v>298</v>
      </c>
      <c r="E296">
        <v>1894</v>
      </c>
      <c r="F296" s="23">
        <v>272</v>
      </c>
      <c r="G296" s="23">
        <v>137</v>
      </c>
      <c r="H296" s="23">
        <v>0</v>
      </c>
      <c r="I296" s="23">
        <v>13</v>
      </c>
      <c r="J296" s="23">
        <v>59</v>
      </c>
      <c r="K296" s="23">
        <v>5</v>
      </c>
      <c r="L296" s="23">
        <v>1408</v>
      </c>
    </row>
    <row r="297" spans="1:12" x14ac:dyDescent="0.35">
      <c r="A297" t="s">
        <v>414</v>
      </c>
      <c r="B297" t="s">
        <v>419</v>
      </c>
      <c r="C297" s="3"/>
      <c r="D297" s="3" t="s">
        <v>407</v>
      </c>
      <c r="E297">
        <v>574</v>
      </c>
      <c r="F297" s="23">
        <v>29</v>
      </c>
      <c r="G297" s="23">
        <v>73</v>
      </c>
      <c r="H297" s="23">
        <v>4</v>
      </c>
      <c r="I297" s="23">
        <v>3</v>
      </c>
      <c r="J297" s="23">
        <v>123</v>
      </c>
      <c r="K297" s="23">
        <v>1</v>
      </c>
      <c r="L297" s="23">
        <v>341</v>
      </c>
    </row>
    <row r="298" spans="1:12" x14ac:dyDescent="0.35">
      <c r="A298" t="s">
        <v>414</v>
      </c>
      <c r="B298" t="s">
        <v>58</v>
      </c>
      <c r="C298" s="3" t="s">
        <v>193</v>
      </c>
      <c r="D298" s="3" t="s">
        <v>299</v>
      </c>
      <c r="E298">
        <v>2843</v>
      </c>
      <c r="F298" s="23">
        <v>395</v>
      </c>
      <c r="G298" s="23">
        <v>269</v>
      </c>
      <c r="H298" s="23">
        <v>2</v>
      </c>
      <c r="I298" s="23">
        <v>84</v>
      </c>
      <c r="J298" s="23">
        <v>676</v>
      </c>
      <c r="K298" s="23">
        <v>5</v>
      </c>
      <c r="L298" s="23">
        <v>1412</v>
      </c>
    </row>
    <row r="299" spans="1:12" x14ac:dyDescent="0.35">
      <c r="A299" t="s">
        <v>414</v>
      </c>
      <c r="B299" t="s">
        <v>61</v>
      </c>
      <c r="C299" s="3" t="s">
        <v>49</v>
      </c>
      <c r="D299" s="3" t="s">
        <v>300</v>
      </c>
      <c r="E299">
        <v>476</v>
      </c>
      <c r="F299" s="23">
        <v>3</v>
      </c>
      <c r="G299" s="23">
        <v>2</v>
      </c>
      <c r="H299" s="23">
        <v>0</v>
      </c>
      <c r="I299" s="23">
        <v>1</v>
      </c>
      <c r="J299" s="23" t="s">
        <v>411</v>
      </c>
      <c r="K299" s="23" t="s">
        <v>411</v>
      </c>
      <c r="L299" s="23">
        <v>470</v>
      </c>
    </row>
    <row r="300" spans="1:12" x14ac:dyDescent="0.35">
      <c r="A300" t="s">
        <v>414</v>
      </c>
      <c r="B300" t="s">
        <v>63</v>
      </c>
      <c r="C300" s="3" t="s">
        <v>51</v>
      </c>
      <c r="D300" s="3" t="s">
        <v>301</v>
      </c>
      <c r="E300">
        <v>8353</v>
      </c>
      <c r="F300" s="23">
        <v>2463</v>
      </c>
      <c r="G300" s="23">
        <v>700</v>
      </c>
      <c r="H300" s="23">
        <v>23</v>
      </c>
      <c r="I300" s="23">
        <v>122</v>
      </c>
      <c r="J300" s="23">
        <v>1083</v>
      </c>
      <c r="K300" s="23">
        <v>2</v>
      </c>
      <c r="L300" s="23">
        <v>3960</v>
      </c>
    </row>
    <row r="301" spans="1:12" x14ac:dyDescent="0.35">
      <c r="A301" t="s">
        <v>414</v>
      </c>
      <c r="B301" t="s">
        <v>65</v>
      </c>
      <c r="C301" s="3" t="s">
        <v>194</v>
      </c>
      <c r="D301" s="3" t="s">
        <v>302</v>
      </c>
      <c r="E301">
        <v>1283</v>
      </c>
      <c r="F301" s="23">
        <v>62</v>
      </c>
      <c r="G301" s="23">
        <v>111</v>
      </c>
      <c r="H301" s="23">
        <v>0</v>
      </c>
      <c r="I301" s="23">
        <v>6</v>
      </c>
      <c r="J301" s="23">
        <v>457</v>
      </c>
      <c r="K301" s="23">
        <v>1</v>
      </c>
      <c r="L301" s="23">
        <v>646</v>
      </c>
    </row>
    <row r="302" spans="1:12" x14ac:dyDescent="0.35">
      <c r="A302" t="s">
        <v>414</v>
      </c>
      <c r="B302" t="s">
        <v>67</v>
      </c>
      <c r="C302" s="3" t="s">
        <v>195</v>
      </c>
      <c r="D302" s="3" t="s">
        <v>303</v>
      </c>
      <c r="E302">
        <v>5685</v>
      </c>
      <c r="F302" s="23">
        <v>536</v>
      </c>
      <c r="G302" s="23">
        <v>205</v>
      </c>
      <c r="H302" s="23">
        <v>15</v>
      </c>
      <c r="I302" s="23">
        <v>64</v>
      </c>
      <c r="J302" s="23">
        <v>3934</v>
      </c>
      <c r="K302" s="23">
        <v>3</v>
      </c>
      <c r="L302" s="23">
        <v>928</v>
      </c>
    </row>
    <row r="303" spans="1:12" x14ac:dyDescent="0.35">
      <c r="A303" t="s">
        <v>414</v>
      </c>
      <c r="B303" t="s">
        <v>69</v>
      </c>
      <c r="C303" s="3" t="s">
        <v>55</v>
      </c>
      <c r="D303" s="3" t="s">
        <v>304</v>
      </c>
      <c r="E303">
        <v>1946</v>
      </c>
      <c r="F303" s="23">
        <v>14</v>
      </c>
      <c r="G303" s="23">
        <v>16</v>
      </c>
      <c r="H303" s="23">
        <v>0</v>
      </c>
      <c r="I303" s="23">
        <v>3</v>
      </c>
      <c r="J303" s="23">
        <v>15</v>
      </c>
      <c r="K303" s="23" t="s">
        <v>411</v>
      </c>
      <c r="L303" s="23">
        <v>1898</v>
      </c>
    </row>
    <row r="304" spans="1:12" x14ac:dyDescent="0.35">
      <c r="A304" t="s">
        <v>414</v>
      </c>
      <c r="B304" t="s">
        <v>71</v>
      </c>
      <c r="C304" s="3" t="s">
        <v>57</v>
      </c>
      <c r="D304" s="3" t="s">
        <v>305</v>
      </c>
      <c r="E304">
        <v>4257</v>
      </c>
      <c r="F304" s="23">
        <v>358</v>
      </c>
      <c r="G304" s="23">
        <v>271</v>
      </c>
      <c r="H304" s="23">
        <v>13</v>
      </c>
      <c r="I304" s="23">
        <v>16</v>
      </c>
      <c r="J304" s="23">
        <v>1373</v>
      </c>
      <c r="K304" s="23">
        <v>5</v>
      </c>
      <c r="L304" s="23">
        <v>2221</v>
      </c>
    </row>
    <row r="305" spans="1:12" x14ac:dyDescent="0.35">
      <c r="A305" t="s">
        <v>414</v>
      </c>
      <c r="B305" t="s">
        <v>73</v>
      </c>
      <c r="C305" s="3" t="s">
        <v>196</v>
      </c>
      <c r="D305" s="3" t="s">
        <v>408</v>
      </c>
      <c r="E305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</row>
    <row r="306" spans="1:12" x14ac:dyDescent="0.35">
      <c r="A306" t="s">
        <v>414</v>
      </c>
      <c r="B306" t="s">
        <v>75</v>
      </c>
      <c r="C306" s="3" t="s">
        <v>59</v>
      </c>
      <c r="D306" s="3" t="s">
        <v>306</v>
      </c>
      <c r="E306">
        <v>1181</v>
      </c>
      <c r="F306" s="23">
        <v>67</v>
      </c>
      <c r="G306" s="23">
        <v>121</v>
      </c>
      <c r="H306" s="23">
        <v>9</v>
      </c>
      <c r="I306" s="23">
        <v>19</v>
      </c>
      <c r="J306" s="23">
        <v>617</v>
      </c>
      <c r="K306" s="23">
        <v>1</v>
      </c>
      <c r="L306" s="23">
        <v>347</v>
      </c>
    </row>
    <row r="307" spans="1:12" x14ac:dyDescent="0.35">
      <c r="A307" t="s">
        <v>414</v>
      </c>
      <c r="B307" t="s">
        <v>77</v>
      </c>
      <c r="C307" s="3" t="s">
        <v>197</v>
      </c>
      <c r="D307" s="3" t="s">
        <v>409</v>
      </c>
      <c r="E30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</row>
    <row r="308" spans="1:12" x14ac:dyDescent="0.35">
      <c r="A308" t="s">
        <v>414</v>
      </c>
      <c r="B308" t="s">
        <v>78</v>
      </c>
      <c r="C308" s="3" t="s">
        <v>60</v>
      </c>
      <c r="D308" s="3" t="s">
        <v>307</v>
      </c>
      <c r="E308">
        <v>180127</v>
      </c>
      <c r="F308" s="23">
        <v>50563</v>
      </c>
      <c r="G308" s="23">
        <v>11229</v>
      </c>
      <c r="H308" s="23">
        <v>494</v>
      </c>
      <c r="I308" s="23">
        <v>34161</v>
      </c>
      <c r="J308" s="23">
        <v>17619</v>
      </c>
      <c r="K308" s="23">
        <v>206</v>
      </c>
      <c r="L308" s="23">
        <v>65855</v>
      </c>
    </row>
    <row r="309" spans="1:12" x14ac:dyDescent="0.35">
      <c r="A309" t="s">
        <v>414</v>
      </c>
      <c r="B309" t="s">
        <v>80</v>
      </c>
      <c r="C309" s="3" t="s">
        <v>198</v>
      </c>
      <c r="D309" s="3" t="s">
        <v>308</v>
      </c>
      <c r="E309">
        <v>2507</v>
      </c>
      <c r="F309" s="23">
        <v>309</v>
      </c>
      <c r="G309" s="23">
        <v>322</v>
      </c>
      <c r="H309" s="23">
        <v>2</v>
      </c>
      <c r="I309" s="23">
        <v>180</v>
      </c>
      <c r="J309" s="23">
        <v>79</v>
      </c>
      <c r="K309" s="23">
        <v>1</v>
      </c>
      <c r="L309" s="23">
        <v>1614</v>
      </c>
    </row>
    <row r="310" spans="1:12" x14ac:dyDescent="0.35">
      <c r="A310" t="s">
        <v>414</v>
      </c>
      <c r="B310" t="s">
        <v>82</v>
      </c>
      <c r="C310" s="3" t="s">
        <v>62</v>
      </c>
      <c r="D310" s="3" t="s">
        <v>309</v>
      </c>
      <c r="E310">
        <v>10839</v>
      </c>
      <c r="F310" s="23">
        <v>2397</v>
      </c>
      <c r="G310" s="23">
        <v>728</v>
      </c>
      <c r="H310" s="23">
        <v>12</v>
      </c>
      <c r="I310" s="23">
        <v>152</v>
      </c>
      <c r="J310" s="23">
        <v>771</v>
      </c>
      <c r="K310" s="23">
        <v>10</v>
      </c>
      <c r="L310" s="23">
        <v>6769</v>
      </c>
    </row>
    <row r="311" spans="1:12" x14ac:dyDescent="0.35">
      <c r="A311" t="s">
        <v>414</v>
      </c>
      <c r="B311" t="s">
        <v>84</v>
      </c>
      <c r="C311" s="3" t="s">
        <v>64</v>
      </c>
      <c r="D311" s="3" t="s">
        <v>310</v>
      </c>
      <c r="E311">
        <v>1750</v>
      </c>
      <c r="F311" s="23">
        <v>88</v>
      </c>
      <c r="G311" s="23">
        <v>78</v>
      </c>
      <c r="H311" s="23">
        <v>5</v>
      </c>
      <c r="I311" s="23">
        <v>11</v>
      </c>
      <c r="J311" s="23">
        <v>18</v>
      </c>
      <c r="K311" s="23" t="s">
        <v>411</v>
      </c>
      <c r="L311" s="23">
        <v>1550</v>
      </c>
    </row>
    <row r="312" spans="1:12" x14ac:dyDescent="0.35">
      <c r="A312" t="s">
        <v>414</v>
      </c>
      <c r="B312" t="s">
        <v>86</v>
      </c>
      <c r="C312" s="3" t="s">
        <v>66</v>
      </c>
      <c r="D312" s="3" t="s">
        <v>311</v>
      </c>
      <c r="E312">
        <v>3439</v>
      </c>
      <c r="F312" s="23">
        <v>324</v>
      </c>
      <c r="G312" s="23">
        <v>318</v>
      </c>
      <c r="H312" s="23">
        <v>4</v>
      </c>
      <c r="I312" s="23">
        <v>20</v>
      </c>
      <c r="J312" s="23">
        <v>476</v>
      </c>
      <c r="K312" s="23">
        <v>2</v>
      </c>
      <c r="L312" s="23">
        <v>2295</v>
      </c>
    </row>
    <row r="313" spans="1:12" x14ac:dyDescent="0.35">
      <c r="A313" t="s">
        <v>414</v>
      </c>
      <c r="B313" t="s">
        <v>88</v>
      </c>
      <c r="C313" s="3" t="s">
        <v>199</v>
      </c>
      <c r="D313" s="3" t="s">
        <v>312</v>
      </c>
      <c r="E313">
        <v>1023</v>
      </c>
      <c r="F313" s="23">
        <v>30</v>
      </c>
      <c r="G313" s="23">
        <v>41</v>
      </c>
      <c r="H313" s="23">
        <v>0</v>
      </c>
      <c r="I313" s="23">
        <v>6</v>
      </c>
      <c r="J313" s="23">
        <v>796</v>
      </c>
      <c r="K313" s="23" t="s">
        <v>411</v>
      </c>
      <c r="L313" s="23">
        <v>150</v>
      </c>
    </row>
    <row r="314" spans="1:12" x14ac:dyDescent="0.35">
      <c r="A314" t="s">
        <v>414</v>
      </c>
      <c r="B314" t="s">
        <v>90</v>
      </c>
      <c r="C314" s="3" t="s">
        <v>68</v>
      </c>
      <c r="D314" s="3" t="s">
        <v>313</v>
      </c>
      <c r="E314">
        <v>6252</v>
      </c>
      <c r="F314" s="23">
        <v>501</v>
      </c>
      <c r="G314" s="23">
        <v>545</v>
      </c>
      <c r="H314" s="23">
        <v>3</v>
      </c>
      <c r="I314" s="23">
        <v>31</v>
      </c>
      <c r="J314" s="23">
        <v>507</v>
      </c>
      <c r="K314" s="23" t="s">
        <v>411</v>
      </c>
      <c r="L314" s="23">
        <v>4665</v>
      </c>
    </row>
    <row r="315" spans="1:12" x14ac:dyDescent="0.35">
      <c r="A315" t="s">
        <v>414</v>
      </c>
      <c r="B315" t="s">
        <v>92</v>
      </c>
      <c r="C315" s="3" t="s">
        <v>70</v>
      </c>
      <c r="D315" s="3" t="s">
        <v>314</v>
      </c>
      <c r="E315">
        <v>13962</v>
      </c>
      <c r="F315" s="23">
        <v>3214</v>
      </c>
      <c r="G315" s="23">
        <v>750</v>
      </c>
      <c r="H315" s="23">
        <v>29</v>
      </c>
      <c r="I315" s="23">
        <v>293</v>
      </c>
      <c r="J315" s="23">
        <v>608</v>
      </c>
      <c r="K315" s="23">
        <v>18</v>
      </c>
      <c r="L315" s="23">
        <v>9050</v>
      </c>
    </row>
    <row r="316" spans="1:12" x14ac:dyDescent="0.35">
      <c r="A316" t="s">
        <v>414</v>
      </c>
      <c r="B316" t="s">
        <v>94</v>
      </c>
      <c r="C316" s="3" t="s">
        <v>200</v>
      </c>
      <c r="D316" s="3" t="s">
        <v>315</v>
      </c>
      <c r="E316">
        <v>3762</v>
      </c>
      <c r="F316" s="23">
        <v>833</v>
      </c>
      <c r="G316" s="23">
        <v>346</v>
      </c>
      <c r="H316" s="23">
        <v>10</v>
      </c>
      <c r="I316" s="23">
        <v>350</v>
      </c>
      <c r="J316" s="23">
        <v>1241</v>
      </c>
      <c r="K316" s="23">
        <v>15</v>
      </c>
      <c r="L316" s="23">
        <v>967</v>
      </c>
    </row>
    <row r="317" spans="1:12" x14ac:dyDescent="0.35">
      <c r="A317" t="s">
        <v>414</v>
      </c>
      <c r="B317" t="s">
        <v>96</v>
      </c>
      <c r="C317" s="3" t="s">
        <v>201</v>
      </c>
      <c r="D317" s="3" t="s">
        <v>316</v>
      </c>
      <c r="E317">
        <v>1394</v>
      </c>
      <c r="F317" s="23">
        <v>452</v>
      </c>
      <c r="G317" s="23">
        <v>54</v>
      </c>
      <c r="H317" s="23">
        <v>2</v>
      </c>
      <c r="I317" s="23">
        <v>7</v>
      </c>
      <c r="J317" s="23">
        <v>63</v>
      </c>
      <c r="K317" s="23">
        <v>1</v>
      </c>
      <c r="L317" s="23">
        <v>815</v>
      </c>
    </row>
    <row r="318" spans="1:12" x14ac:dyDescent="0.35">
      <c r="A318" t="s">
        <v>414</v>
      </c>
      <c r="B318" t="s">
        <v>98</v>
      </c>
      <c r="C318" s="3" t="s">
        <v>72</v>
      </c>
      <c r="D318" s="3" t="s">
        <v>317</v>
      </c>
      <c r="E318">
        <v>3462</v>
      </c>
      <c r="F318" s="23">
        <v>126</v>
      </c>
      <c r="G318" s="23">
        <v>181</v>
      </c>
      <c r="H318" s="23">
        <v>51</v>
      </c>
      <c r="I318" s="23">
        <v>90</v>
      </c>
      <c r="J318" s="23">
        <v>327</v>
      </c>
      <c r="K318" s="23">
        <v>1</v>
      </c>
      <c r="L318" s="23">
        <v>2686</v>
      </c>
    </row>
    <row r="319" spans="1:12" x14ac:dyDescent="0.35">
      <c r="A319" t="s">
        <v>414</v>
      </c>
      <c r="B319" t="s">
        <v>100</v>
      </c>
      <c r="C319" s="3" t="s">
        <v>74</v>
      </c>
      <c r="D319" s="3" t="s">
        <v>318</v>
      </c>
      <c r="E319">
        <v>5093</v>
      </c>
      <c r="F319" s="23">
        <v>392</v>
      </c>
      <c r="G319" s="23">
        <v>390</v>
      </c>
      <c r="H319" s="23">
        <v>24</v>
      </c>
      <c r="I319" s="23">
        <v>40</v>
      </c>
      <c r="J319" s="23">
        <v>316</v>
      </c>
      <c r="K319" s="23">
        <v>6</v>
      </c>
      <c r="L319" s="23">
        <v>3925</v>
      </c>
    </row>
    <row r="320" spans="1:12" x14ac:dyDescent="0.35">
      <c r="A320" t="s">
        <v>414</v>
      </c>
      <c r="B320" t="s">
        <v>101</v>
      </c>
      <c r="C320" s="3" t="s">
        <v>76</v>
      </c>
      <c r="D320" s="3" t="s">
        <v>319</v>
      </c>
      <c r="E320">
        <v>2643</v>
      </c>
      <c r="F320" s="23">
        <v>225</v>
      </c>
      <c r="G320" s="23">
        <v>158</v>
      </c>
      <c r="H320" s="23">
        <v>3</v>
      </c>
      <c r="I320" s="23">
        <v>27</v>
      </c>
      <c r="J320" s="23">
        <v>349</v>
      </c>
      <c r="K320" s="23">
        <v>2</v>
      </c>
      <c r="L320" s="23">
        <v>1879</v>
      </c>
    </row>
    <row r="321" spans="1:12" x14ac:dyDescent="0.35">
      <c r="A321" t="s">
        <v>414</v>
      </c>
      <c r="B321" t="s">
        <v>102</v>
      </c>
      <c r="C321" s="3" t="s">
        <v>79</v>
      </c>
      <c r="D321" s="3" t="s">
        <v>320</v>
      </c>
      <c r="E321">
        <v>1561</v>
      </c>
      <c r="F321" s="23">
        <v>133</v>
      </c>
      <c r="G321" s="23">
        <v>28</v>
      </c>
      <c r="H321" s="23">
        <v>1</v>
      </c>
      <c r="I321" s="23">
        <v>1</v>
      </c>
      <c r="J321" s="23">
        <v>36</v>
      </c>
      <c r="K321" s="23" t="s">
        <v>411</v>
      </c>
      <c r="L321" s="23">
        <v>1362</v>
      </c>
    </row>
    <row r="322" spans="1:12" x14ac:dyDescent="0.35">
      <c r="A322" t="s">
        <v>414</v>
      </c>
      <c r="B322" t="s">
        <v>103</v>
      </c>
      <c r="C322" s="3" t="s">
        <v>53</v>
      </c>
      <c r="D322" s="3" t="s">
        <v>321</v>
      </c>
      <c r="E322">
        <v>2838</v>
      </c>
      <c r="F322" s="23">
        <v>383</v>
      </c>
      <c r="G322" s="23">
        <v>266</v>
      </c>
      <c r="H322" s="23">
        <v>3</v>
      </c>
      <c r="I322" s="23">
        <v>46</v>
      </c>
      <c r="J322" s="23">
        <v>183</v>
      </c>
      <c r="K322" s="23">
        <v>2</v>
      </c>
      <c r="L322" s="23">
        <v>1955</v>
      </c>
    </row>
    <row r="323" spans="1:12" x14ac:dyDescent="0.35">
      <c r="A323" t="s">
        <v>414</v>
      </c>
      <c r="B323" t="s">
        <v>104</v>
      </c>
      <c r="C323" s="3" t="s">
        <v>81</v>
      </c>
      <c r="D323" s="3" t="s">
        <v>322</v>
      </c>
      <c r="E323">
        <v>2034</v>
      </c>
      <c r="F323" s="23">
        <v>128</v>
      </c>
      <c r="G323" s="23">
        <v>49</v>
      </c>
      <c r="H323" s="23">
        <v>1</v>
      </c>
      <c r="I323" s="23">
        <v>40</v>
      </c>
      <c r="J323" s="23">
        <v>1535</v>
      </c>
      <c r="K323" s="23">
        <v>1</v>
      </c>
      <c r="L323" s="23">
        <v>280</v>
      </c>
    </row>
    <row r="324" spans="1:12" x14ac:dyDescent="0.35">
      <c r="A324" t="s">
        <v>414</v>
      </c>
      <c r="B324" t="s">
        <v>105</v>
      </c>
      <c r="C324" s="3" t="s">
        <v>83</v>
      </c>
      <c r="D324" s="3" t="s">
        <v>323</v>
      </c>
      <c r="E324">
        <v>4625</v>
      </c>
      <c r="F324" s="23">
        <v>233</v>
      </c>
      <c r="G324" s="23">
        <v>230</v>
      </c>
      <c r="H324" s="23">
        <v>7</v>
      </c>
      <c r="I324" s="23">
        <v>35</v>
      </c>
      <c r="J324" s="23">
        <v>1927</v>
      </c>
      <c r="K324" s="23">
        <v>7</v>
      </c>
      <c r="L324" s="23">
        <v>2186</v>
      </c>
    </row>
    <row r="325" spans="1:12" x14ac:dyDescent="0.35">
      <c r="A325" t="s">
        <v>414</v>
      </c>
      <c r="B325" t="s">
        <v>106</v>
      </c>
      <c r="C325" s="3" t="s">
        <v>202</v>
      </c>
      <c r="D325" s="3" t="s">
        <v>324</v>
      </c>
      <c r="E325">
        <v>19796</v>
      </c>
      <c r="F325" s="23">
        <v>1409</v>
      </c>
      <c r="G325" s="23">
        <v>1891</v>
      </c>
      <c r="H325" s="23">
        <v>61</v>
      </c>
      <c r="I325" s="23">
        <v>298</v>
      </c>
      <c r="J325" s="23">
        <v>11897</v>
      </c>
      <c r="K325" s="23">
        <v>56</v>
      </c>
      <c r="L325" s="23">
        <v>4184</v>
      </c>
    </row>
    <row r="326" spans="1:12" x14ac:dyDescent="0.35">
      <c r="A326" t="s">
        <v>414</v>
      </c>
      <c r="B326" t="s">
        <v>107</v>
      </c>
      <c r="C326" s="3" t="s">
        <v>85</v>
      </c>
      <c r="D326" s="3" t="s">
        <v>325</v>
      </c>
      <c r="E326">
        <v>17066</v>
      </c>
      <c r="F326" s="23">
        <v>1252</v>
      </c>
      <c r="G326" s="23">
        <v>1039</v>
      </c>
      <c r="H326" s="23">
        <v>41</v>
      </c>
      <c r="I326" s="23">
        <v>510</v>
      </c>
      <c r="J326" s="23">
        <v>1545</v>
      </c>
      <c r="K326" s="23">
        <v>6</v>
      </c>
      <c r="L326" s="23">
        <v>12673</v>
      </c>
    </row>
    <row r="327" spans="1:12" x14ac:dyDescent="0.35">
      <c r="A327" t="s">
        <v>414</v>
      </c>
      <c r="B327" t="s">
        <v>108</v>
      </c>
      <c r="C327" s="3" t="s">
        <v>203</v>
      </c>
      <c r="D327" s="3" t="s">
        <v>326</v>
      </c>
      <c r="E327">
        <v>6684</v>
      </c>
      <c r="F327" s="23">
        <v>3533</v>
      </c>
      <c r="G327" s="23">
        <v>301</v>
      </c>
      <c r="H327" s="23">
        <v>6</v>
      </c>
      <c r="I327" s="23">
        <v>162</v>
      </c>
      <c r="J327" s="23">
        <v>687</v>
      </c>
      <c r="K327" s="23">
        <v>4</v>
      </c>
      <c r="L327" s="23">
        <v>1991</v>
      </c>
    </row>
    <row r="328" spans="1:12" x14ac:dyDescent="0.35">
      <c r="A328" t="s">
        <v>414</v>
      </c>
      <c r="B328" t="s">
        <v>109</v>
      </c>
      <c r="C328" s="3" t="s">
        <v>87</v>
      </c>
      <c r="D328" s="3" t="s">
        <v>327</v>
      </c>
      <c r="E328">
        <v>50389</v>
      </c>
      <c r="F328" s="23">
        <v>6283</v>
      </c>
      <c r="G328" s="23">
        <v>2620</v>
      </c>
      <c r="H328" s="23">
        <v>130</v>
      </c>
      <c r="I328" s="23">
        <v>6585</v>
      </c>
      <c r="J328" s="23">
        <v>18009</v>
      </c>
      <c r="K328" s="23">
        <v>51</v>
      </c>
      <c r="L328" s="23">
        <v>16711</v>
      </c>
    </row>
    <row r="329" spans="1:12" x14ac:dyDescent="0.35">
      <c r="A329" t="s">
        <v>414</v>
      </c>
      <c r="B329" t="s">
        <v>110</v>
      </c>
      <c r="C329" s="3" t="s">
        <v>89</v>
      </c>
      <c r="D329" s="3" t="s">
        <v>328</v>
      </c>
      <c r="E329">
        <v>7010</v>
      </c>
      <c r="F329" s="23">
        <v>1173</v>
      </c>
      <c r="G329" s="23">
        <v>601</v>
      </c>
      <c r="H329" s="23">
        <v>9</v>
      </c>
      <c r="I329" s="23">
        <v>25</v>
      </c>
      <c r="J329" s="23">
        <v>1579</v>
      </c>
      <c r="K329" s="23">
        <v>2</v>
      </c>
      <c r="L329" s="23">
        <v>3621</v>
      </c>
    </row>
    <row r="330" spans="1:12" x14ac:dyDescent="0.35">
      <c r="A330" t="s">
        <v>414</v>
      </c>
      <c r="B330" t="s">
        <v>111</v>
      </c>
      <c r="C330" s="3" t="s">
        <v>91</v>
      </c>
      <c r="D330" s="3" t="s">
        <v>329</v>
      </c>
      <c r="E330">
        <v>200</v>
      </c>
      <c r="F330" s="23" t="s">
        <v>411</v>
      </c>
      <c r="G330" s="23">
        <v>5</v>
      </c>
      <c r="H330" s="23">
        <v>0</v>
      </c>
      <c r="I330" s="23">
        <v>2</v>
      </c>
      <c r="J330" s="23">
        <v>1</v>
      </c>
      <c r="K330" s="23" t="s">
        <v>411</v>
      </c>
      <c r="L330" s="23">
        <v>192</v>
      </c>
    </row>
    <row r="331" spans="1:12" x14ac:dyDescent="0.35">
      <c r="A331" t="s">
        <v>414</v>
      </c>
      <c r="B331" t="s">
        <v>112</v>
      </c>
      <c r="C331" s="3" t="s">
        <v>204</v>
      </c>
      <c r="D331" s="3" t="s">
        <v>330</v>
      </c>
      <c r="E331">
        <v>3985</v>
      </c>
      <c r="F331" s="23">
        <v>498</v>
      </c>
      <c r="G331" s="23">
        <v>188</v>
      </c>
      <c r="H331" s="23">
        <v>17</v>
      </c>
      <c r="I331" s="23">
        <v>29</v>
      </c>
      <c r="J331" s="23">
        <v>2421</v>
      </c>
      <c r="K331" s="23">
        <v>3</v>
      </c>
      <c r="L331" s="23">
        <v>829</v>
      </c>
    </row>
    <row r="332" spans="1:12" x14ac:dyDescent="0.35">
      <c r="A332" t="s">
        <v>414</v>
      </c>
      <c r="B332" t="s">
        <v>113</v>
      </c>
      <c r="C332" s="3" t="s">
        <v>93</v>
      </c>
      <c r="D332" s="3" t="s">
        <v>331</v>
      </c>
      <c r="E332">
        <v>5629</v>
      </c>
      <c r="F332" s="23">
        <v>363</v>
      </c>
      <c r="G332" s="23">
        <v>427</v>
      </c>
      <c r="H332" s="23">
        <v>17</v>
      </c>
      <c r="I332" s="23">
        <v>64</v>
      </c>
      <c r="J332" s="23">
        <v>1402</v>
      </c>
      <c r="K332" s="23">
        <v>7</v>
      </c>
      <c r="L332" s="23">
        <v>3349</v>
      </c>
    </row>
    <row r="333" spans="1:12" x14ac:dyDescent="0.35">
      <c r="A333" t="s">
        <v>414</v>
      </c>
      <c r="B333" t="s">
        <v>114</v>
      </c>
      <c r="C333" s="3" t="s">
        <v>95</v>
      </c>
      <c r="D333" s="3" t="s">
        <v>397</v>
      </c>
      <c r="E333">
        <v>11642</v>
      </c>
      <c r="F333" s="23">
        <v>1773</v>
      </c>
      <c r="G333" s="23">
        <v>1067</v>
      </c>
      <c r="H333" s="23" t="s">
        <v>505</v>
      </c>
      <c r="I333" s="23" t="s">
        <v>506</v>
      </c>
      <c r="J333" s="23">
        <v>2095</v>
      </c>
      <c r="K333" s="23">
        <v>17</v>
      </c>
      <c r="L333" s="23" t="s">
        <v>507</v>
      </c>
    </row>
    <row r="334" spans="1:12" x14ac:dyDescent="0.35">
      <c r="A334" t="s">
        <v>414</v>
      </c>
      <c r="B334" t="s">
        <v>115</v>
      </c>
      <c r="C334" s="3" t="s">
        <v>97</v>
      </c>
      <c r="D334" s="3" t="s">
        <v>332</v>
      </c>
      <c r="E334">
        <v>858</v>
      </c>
      <c r="F334" s="23">
        <v>74</v>
      </c>
      <c r="G334" s="23">
        <v>108</v>
      </c>
      <c r="H334" s="23">
        <v>6</v>
      </c>
      <c r="I334" s="23">
        <v>13</v>
      </c>
      <c r="J334" s="23">
        <v>264</v>
      </c>
      <c r="K334" s="23">
        <v>1</v>
      </c>
      <c r="L334" s="23">
        <v>392</v>
      </c>
    </row>
    <row r="335" spans="1:12" x14ac:dyDescent="0.35">
      <c r="A335" t="s">
        <v>414</v>
      </c>
      <c r="B335" t="s">
        <v>116</v>
      </c>
      <c r="C335" s="3" t="s">
        <v>99</v>
      </c>
      <c r="D335" s="3" t="s">
        <v>333</v>
      </c>
      <c r="E335">
        <v>4521</v>
      </c>
      <c r="F335" s="23">
        <v>445</v>
      </c>
      <c r="G335" s="23">
        <v>499</v>
      </c>
      <c r="H335" s="23">
        <v>16</v>
      </c>
      <c r="I335" s="23">
        <v>36</v>
      </c>
      <c r="J335" s="23">
        <v>728</v>
      </c>
      <c r="K335" s="23">
        <v>4</v>
      </c>
      <c r="L335" s="23">
        <v>2793</v>
      </c>
    </row>
    <row r="336" spans="1:12" x14ac:dyDescent="0.35">
      <c r="A336" t="s">
        <v>414</v>
      </c>
      <c r="B336" t="s">
        <v>117</v>
      </c>
      <c r="C336" s="3" t="s">
        <v>205</v>
      </c>
      <c r="D336" s="3" t="s">
        <v>334</v>
      </c>
      <c r="E336">
        <v>2084</v>
      </c>
      <c r="F336" s="23">
        <v>71</v>
      </c>
      <c r="G336" s="23">
        <v>99</v>
      </c>
      <c r="H336" s="23">
        <v>35</v>
      </c>
      <c r="I336" s="23">
        <v>4</v>
      </c>
      <c r="J336" s="23">
        <v>312</v>
      </c>
      <c r="K336" s="23" t="s">
        <v>411</v>
      </c>
      <c r="L336" s="23">
        <v>1563</v>
      </c>
    </row>
    <row r="337" spans="1:12" x14ac:dyDescent="0.35">
      <c r="A337" t="s">
        <v>414</v>
      </c>
      <c r="B337" t="s">
        <v>118</v>
      </c>
      <c r="C337" s="3" t="s">
        <v>206</v>
      </c>
      <c r="D337" s="3" t="s">
        <v>335</v>
      </c>
      <c r="E337">
        <v>1039</v>
      </c>
      <c r="F337" s="23">
        <v>20</v>
      </c>
      <c r="G337" s="23">
        <v>66</v>
      </c>
      <c r="H337" s="23">
        <v>1</v>
      </c>
      <c r="I337" s="23">
        <v>5</v>
      </c>
      <c r="J337" s="23">
        <v>549</v>
      </c>
      <c r="K337" s="23">
        <v>1</v>
      </c>
      <c r="L337" s="23">
        <v>397</v>
      </c>
    </row>
    <row r="338" spans="1:12" x14ac:dyDescent="0.35">
      <c r="A338" t="s">
        <v>414</v>
      </c>
      <c r="B338" t="s">
        <v>119</v>
      </c>
      <c r="C338" s="3" t="s">
        <v>207</v>
      </c>
      <c r="D338" s="3" t="s">
        <v>336</v>
      </c>
      <c r="E338">
        <v>2949</v>
      </c>
      <c r="F338" s="23">
        <v>46</v>
      </c>
      <c r="G338" s="23">
        <v>39</v>
      </c>
      <c r="H338" s="23">
        <v>1</v>
      </c>
      <c r="I338" s="23">
        <v>4</v>
      </c>
      <c r="J338" s="23">
        <v>16</v>
      </c>
      <c r="K338" s="23" t="s">
        <v>411</v>
      </c>
      <c r="L338" s="23">
        <v>2843</v>
      </c>
    </row>
    <row r="339" spans="1:12" x14ac:dyDescent="0.35">
      <c r="A339" t="s">
        <v>414</v>
      </c>
      <c r="B339" t="s">
        <v>120</v>
      </c>
      <c r="C339" s="3" t="s">
        <v>208</v>
      </c>
      <c r="D339" s="3" t="s">
        <v>337</v>
      </c>
      <c r="E339">
        <v>487</v>
      </c>
      <c r="F339" s="23">
        <v>31</v>
      </c>
      <c r="G339" s="23">
        <v>24</v>
      </c>
      <c r="H339" s="23">
        <v>4</v>
      </c>
      <c r="I339" s="23">
        <v>13</v>
      </c>
      <c r="J339" s="23">
        <v>31</v>
      </c>
      <c r="K339" s="23">
        <v>3</v>
      </c>
      <c r="L339" s="23">
        <v>381</v>
      </c>
    </row>
    <row r="340" spans="1:12" x14ac:dyDescent="0.35">
      <c r="A340" t="s">
        <v>414</v>
      </c>
      <c r="B340" t="s">
        <v>121</v>
      </c>
      <c r="C340" s="3" t="s">
        <v>209</v>
      </c>
      <c r="D340" s="3" t="s">
        <v>338</v>
      </c>
      <c r="E340">
        <v>82082</v>
      </c>
      <c r="F340" s="23">
        <v>15621</v>
      </c>
      <c r="G340" s="23">
        <v>4837</v>
      </c>
      <c r="H340" s="23">
        <v>535</v>
      </c>
      <c r="I340" s="23">
        <v>20913</v>
      </c>
      <c r="J340" s="23">
        <v>5952</v>
      </c>
      <c r="K340" s="23">
        <v>103</v>
      </c>
      <c r="L340" s="23">
        <v>34121</v>
      </c>
    </row>
    <row r="341" spans="1:12" x14ac:dyDescent="0.35">
      <c r="A341" t="s">
        <v>414</v>
      </c>
      <c r="B341" t="s">
        <v>122</v>
      </c>
      <c r="C341" s="3" t="s">
        <v>210</v>
      </c>
      <c r="D341" s="3" t="s">
        <v>339</v>
      </c>
      <c r="E341">
        <v>5173</v>
      </c>
      <c r="F341" s="23">
        <v>373</v>
      </c>
      <c r="G341" s="23">
        <v>434</v>
      </c>
      <c r="H341" s="23">
        <v>8</v>
      </c>
      <c r="I341" s="23">
        <v>37</v>
      </c>
      <c r="J341" s="23">
        <v>757</v>
      </c>
      <c r="K341" s="23">
        <v>4</v>
      </c>
      <c r="L341" s="23">
        <v>3560</v>
      </c>
    </row>
    <row r="342" spans="1:12" x14ac:dyDescent="0.35">
      <c r="A342" t="s">
        <v>414</v>
      </c>
      <c r="B342" t="s">
        <v>123</v>
      </c>
      <c r="C342" s="3" t="s">
        <v>211</v>
      </c>
      <c r="D342" s="3" t="s">
        <v>340</v>
      </c>
      <c r="E342">
        <v>1575</v>
      </c>
      <c r="F342" s="23">
        <v>241</v>
      </c>
      <c r="G342" s="23">
        <v>85</v>
      </c>
      <c r="H342" s="23">
        <v>6</v>
      </c>
      <c r="I342" s="23">
        <v>3</v>
      </c>
      <c r="J342" s="23">
        <v>492</v>
      </c>
      <c r="K342" s="23">
        <v>3</v>
      </c>
      <c r="L342" s="23">
        <v>745</v>
      </c>
    </row>
    <row r="343" spans="1:12" x14ac:dyDescent="0.35">
      <c r="A343" t="s">
        <v>414</v>
      </c>
      <c r="B343" t="s">
        <v>124</v>
      </c>
      <c r="C343" s="3" t="s">
        <v>212</v>
      </c>
      <c r="D343" s="3" t="s">
        <v>341</v>
      </c>
      <c r="E343">
        <v>7903</v>
      </c>
      <c r="F343" s="23">
        <v>632</v>
      </c>
      <c r="G343" s="23">
        <v>786</v>
      </c>
      <c r="H343" s="23">
        <v>19</v>
      </c>
      <c r="I343" s="23">
        <v>103</v>
      </c>
      <c r="J343" s="23">
        <v>3887</v>
      </c>
      <c r="K343" s="23">
        <v>2</v>
      </c>
      <c r="L343" s="23">
        <v>2474</v>
      </c>
    </row>
    <row r="344" spans="1:12" x14ac:dyDescent="0.35">
      <c r="A344" t="s">
        <v>414</v>
      </c>
      <c r="B344" t="s">
        <v>125</v>
      </c>
      <c r="C344" s="3" t="s">
        <v>213</v>
      </c>
      <c r="D344" s="3" t="s">
        <v>342</v>
      </c>
      <c r="E344">
        <v>1683</v>
      </c>
      <c r="F344" s="23">
        <v>115</v>
      </c>
      <c r="G344" s="23">
        <v>137</v>
      </c>
      <c r="H344" s="23">
        <v>8</v>
      </c>
      <c r="I344" s="23">
        <v>3</v>
      </c>
      <c r="J344" s="23">
        <v>121</v>
      </c>
      <c r="K344" s="23" t="s">
        <v>411</v>
      </c>
      <c r="L344" s="23">
        <v>1299</v>
      </c>
    </row>
    <row r="345" spans="1:12" x14ac:dyDescent="0.35">
      <c r="A345" t="s">
        <v>414</v>
      </c>
      <c r="B345" t="s">
        <v>126</v>
      </c>
      <c r="C345" s="3" t="s">
        <v>214</v>
      </c>
      <c r="D345" s="3" t="s">
        <v>343</v>
      </c>
      <c r="E345">
        <v>7711</v>
      </c>
      <c r="F345" s="23">
        <v>5345</v>
      </c>
      <c r="G345" s="23">
        <v>413</v>
      </c>
      <c r="H345" s="23">
        <v>17</v>
      </c>
      <c r="I345" s="23">
        <v>261</v>
      </c>
      <c r="J345" s="23">
        <v>707</v>
      </c>
      <c r="K345" s="23">
        <v>4</v>
      </c>
      <c r="L345" s="23">
        <v>964</v>
      </c>
    </row>
    <row r="346" spans="1:12" x14ac:dyDescent="0.35">
      <c r="A346" t="s">
        <v>414</v>
      </c>
      <c r="B346" t="s">
        <v>127</v>
      </c>
      <c r="C346" s="3" t="s">
        <v>215</v>
      </c>
      <c r="D346" s="3" t="s">
        <v>344</v>
      </c>
      <c r="E346">
        <v>3434</v>
      </c>
      <c r="F346" s="23">
        <v>2390</v>
      </c>
      <c r="G346" s="23">
        <v>214</v>
      </c>
      <c r="H346" s="23">
        <v>4</v>
      </c>
      <c r="I346" s="23">
        <v>208</v>
      </c>
      <c r="J346" s="23">
        <v>246</v>
      </c>
      <c r="K346" s="23">
        <v>1</v>
      </c>
      <c r="L346" s="23">
        <v>371</v>
      </c>
    </row>
    <row r="347" spans="1:12" x14ac:dyDescent="0.35">
      <c r="A347" t="s">
        <v>414</v>
      </c>
      <c r="B347" t="s">
        <v>128</v>
      </c>
      <c r="C347" s="3" t="s">
        <v>216</v>
      </c>
      <c r="D347" s="3" t="s">
        <v>345</v>
      </c>
      <c r="E347">
        <v>1810</v>
      </c>
      <c r="F347" s="23">
        <v>269</v>
      </c>
      <c r="G347" s="23">
        <v>113</v>
      </c>
      <c r="H347" s="23">
        <v>4</v>
      </c>
      <c r="I347" s="23">
        <v>18</v>
      </c>
      <c r="J347" s="23">
        <v>1056</v>
      </c>
      <c r="K347" s="23">
        <v>3</v>
      </c>
      <c r="L347" s="23">
        <v>347</v>
      </c>
    </row>
    <row r="348" spans="1:12" x14ac:dyDescent="0.35">
      <c r="A348" t="s">
        <v>414</v>
      </c>
      <c r="B348" t="s">
        <v>129</v>
      </c>
      <c r="C348" s="3" t="s">
        <v>217</v>
      </c>
      <c r="D348" s="3" t="s">
        <v>346</v>
      </c>
      <c r="E348">
        <v>911</v>
      </c>
      <c r="F348" s="23">
        <v>53</v>
      </c>
      <c r="G348" s="23">
        <v>53</v>
      </c>
      <c r="H348" s="23">
        <v>2</v>
      </c>
      <c r="I348" s="23">
        <v>4</v>
      </c>
      <c r="J348" s="23">
        <v>64</v>
      </c>
      <c r="K348" s="23" t="s">
        <v>411</v>
      </c>
      <c r="L348" s="23">
        <v>735</v>
      </c>
    </row>
    <row r="349" spans="1:12" x14ac:dyDescent="0.35">
      <c r="A349" t="s">
        <v>414</v>
      </c>
      <c r="B349" t="s">
        <v>130</v>
      </c>
      <c r="C349" s="3" t="s">
        <v>218</v>
      </c>
      <c r="D349" s="3" t="s">
        <v>347</v>
      </c>
      <c r="E349">
        <v>3973</v>
      </c>
      <c r="F349" s="23">
        <v>208</v>
      </c>
      <c r="G349" s="23">
        <v>243</v>
      </c>
      <c r="H349" s="23">
        <v>4</v>
      </c>
      <c r="I349" s="23">
        <v>35</v>
      </c>
      <c r="J349" s="23">
        <v>1648</v>
      </c>
      <c r="K349" s="23">
        <v>2</v>
      </c>
      <c r="L349" s="23">
        <v>1833</v>
      </c>
    </row>
    <row r="350" spans="1:12" x14ac:dyDescent="0.35">
      <c r="A350" t="s">
        <v>414</v>
      </c>
      <c r="B350" t="s">
        <v>131</v>
      </c>
      <c r="C350" s="3" t="s">
        <v>219</v>
      </c>
      <c r="D350" s="3" t="s">
        <v>348</v>
      </c>
      <c r="E350">
        <v>1244</v>
      </c>
      <c r="F350" s="23">
        <v>79</v>
      </c>
      <c r="G350" s="23">
        <v>88</v>
      </c>
      <c r="H350" s="23">
        <v>4</v>
      </c>
      <c r="I350" s="23">
        <v>4</v>
      </c>
      <c r="J350" s="23">
        <v>212</v>
      </c>
      <c r="K350" s="23" t="s">
        <v>411</v>
      </c>
      <c r="L350" s="23">
        <v>857</v>
      </c>
    </row>
    <row r="351" spans="1:12" x14ac:dyDescent="0.35">
      <c r="A351" t="s">
        <v>414</v>
      </c>
      <c r="B351" t="s">
        <v>132</v>
      </c>
      <c r="C351" s="3" t="s">
        <v>220</v>
      </c>
      <c r="D351" s="3" t="s">
        <v>349</v>
      </c>
      <c r="E351">
        <v>9730</v>
      </c>
      <c r="F351" s="23">
        <v>715</v>
      </c>
      <c r="G351" s="23">
        <v>554</v>
      </c>
      <c r="H351" s="23">
        <v>21</v>
      </c>
      <c r="I351" s="23">
        <v>402</v>
      </c>
      <c r="J351" s="23">
        <v>440</v>
      </c>
      <c r="K351" s="23">
        <v>7</v>
      </c>
      <c r="L351" s="23">
        <v>7591</v>
      </c>
    </row>
    <row r="352" spans="1:12" x14ac:dyDescent="0.35">
      <c r="A352" t="s">
        <v>414</v>
      </c>
      <c r="B352" t="s">
        <v>133</v>
      </c>
      <c r="C352" s="3" t="s">
        <v>221</v>
      </c>
      <c r="D352" s="3" t="s">
        <v>350</v>
      </c>
      <c r="E352">
        <v>1480</v>
      </c>
      <c r="F352" s="23">
        <v>174</v>
      </c>
      <c r="G352" s="23">
        <v>68</v>
      </c>
      <c r="H352" s="23">
        <v>5</v>
      </c>
      <c r="I352" s="23">
        <v>7</v>
      </c>
      <c r="J352" s="23">
        <v>201</v>
      </c>
      <c r="K352" s="23" t="s">
        <v>411</v>
      </c>
      <c r="L352" s="23">
        <v>1025</v>
      </c>
    </row>
    <row r="353" spans="1:12" x14ac:dyDescent="0.35">
      <c r="A353" t="s">
        <v>414</v>
      </c>
      <c r="B353" t="s">
        <v>134</v>
      </c>
      <c r="C353" s="3" t="s">
        <v>222</v>
      </c>
      <c r="D353" s="3" t="s">
        <v>351</v>
      </c>
      <c r="E353">
        <v>3436</v>
      </c>
      <c r="F353" s="23">
        <v>206</v>
      </c>
      <c r="G353" s="23">
        <v>222</v>
      </c>
      <c r="H353" s="23">
        <v>36</v>
      </c>
      <c r="I353" s="23">
        <v>22</v>
      </c>
      <c r="J353" s="23">
        <v>367</v>
      </c>
      <c r="K353" s="23">
        <v>5</v>
      </c>
      <c r="L353" s="23">
        <v>2578</v>
      </c>
    </row>
    <row r="354" spans="1:12" x14ac:dyDescent="0.35">
      <c r="A354" t="s">
        <v>414</v>
      </c>
      <c r="B354" t="s">
        <v>135</v>
      </c>
      <c r="C354" s="3" t="s">
        <v>223</v>
      </c>
      <c r="D354" s="3" t="s">
        <v>352</v>
      </c>
      <c r="E354">
        <v>26562</v>
      </c>
      <c r="F354" s="23">
        <v>4356</v>
      </c>
      <c r="G354" s="23">
        <v>2171</v>
      </c>
      <c r="H354" s="23">
        <v>91</v>
      </c>
      <c r="I354" s="23">
        <v>489</v>
      </c>
      <c r="J354" s="23">
        <v>14087</v>
      </c>
      <c r="K354" s="23">
        <v>78</v>
      </c>
      <c r="L354" s="23">
        <v>5290</v>
      </c>
    </row>
    <row r="355" spans="1:12" x14ac:dyDescent="0.35">
      <c r="A355" t="s">
        <v>414</v>
      </c>
      <c r="B355" t="s">
        <v>136</v>
      </c>
      <c r="C355" s="3" t="s">
        <v>224</v>
      </c>
      <c r="D355" s="3" t="s">
        <v>353</v>
      </c>
      <c r="E355">
        <v>27309</v>
      </c>
      <c r="F355" s="23">
        <v>3652</v>
      </c>
      <c r="G355" s="23">
        <v>1864</v>
      </c>
      <c r="H355" s="23">
        <v>92</v>
      </c>
      <c r="I355" s="23">
        <v>502</v>
      </c>
      <c r="J355" s="23">
        <v>15562</v>
      </c>
      <c r="K355" s="23">
        <v>72</v>
      </c>
      <c r="L355" s="23">
        <v>5565</v>
      </c>
    </row>
    <row r="356" spans="1:12" x14ac:dyDescent="0.35">
      <c r="A356" t="s">
        <v>414</v>
      </c>
      <c r="B356" t="s">
        <v>137</v>
      </c>
      <c r="C356" s="3" t="s">
        <v>225</v>
      </c>
      <c r="D356" s="3" t="s">
        <v>354</v>
      </c>
      <c r="E356">
        <v>1359</v>
      </c>
      <c r="F356" s="23">
        <v>307</v>
      </c>
      <c r="G356" s="23">
        <v>62</v>
      </c>
      <c r="H356" s="23">
        <v>2</v>
      </c>
      <c r="I356" s="23">
        <v>13</v>
      </c>
      <c r="J356" s="23">
        <v>570</v>
      </c>
      <c r="K356" s="23" t="s">
        <v>411</v>
      </c>
      <c r="L356" s="23">
        <v>405</v>
      </c>
    </row>
    <row r="357" spans="1:12" x14ac:dyDescent="0.35">
      <c r="A357" t="s">
        <v>414</v>
      </c>
      <c r="B357" t="s">
        <v>138</v>
      </c>
      <c r="C357" s="3" t="s">
        <v>226</v>
      </c>
      <c r="D357" s="3" t="s">
        <v>355</v>
      </c>
      <c r="E357">
        <v>1200</v>
      </c>
      <c r="F357" s="23">
        <v>97</v>
      </c>
      <c r="G357" s="23">
        <v>67</v>
      </c>
      <c r="H357" s="23">
        <v>0</v>
      </c>
      <c r="I357" s="23">
        <v>4</v>
      </c>
      <c r="J357" s="23">
        <v>464</v>
      </c>
      <c r="K357" s="23">
        <v>1</v>
      </c>
      <c r="L357" s="23">
        <v>567</v>
      </c>
    </row>
    <row r="358" spans="1:12" x14ac:dyDescent="0.35">
      <c r="A358" t="s">
        <v>414</v>
      </c>
      <c r="B358" t="s">
        <v>139</v>
      </c>
      <c r="C358" s="3" t="s">
        <v>227</v>
      </c>
      <c r="D358" s="3" t="s">
        <v>356</v>
      </c>
      <c r="E358">
        <v>815</v>
      </c>
      <c r="F358" s="23">
        <v>18</v>
      </c>
      <c r="G358" s="23">
        <v>46</v>
      </c>
      <c r="H358" s="23">
        <v>1</v>
      </c>
      <c r="I358" s="23">
        <v>2</v>
      </c>
      <c r="J358" s="23">
        <v>37</v>
      </c>
      <c r="K358" s="23" t="s">
        <v>411</v>
      </c>
      <c r="L358" s="23">
        <v>711</v>
      </c>
    </row>
    <row r="359" spans="1:12" x14ac:dyDescent="0.35">
      <c r="A359" t="s">
        <v>414</v>
      </c>
      <c r="B359" t="s">
        <v>140</v>
      </c>
      <c r="C359" s="3" t="s">
        <v>228</v>
      </c>
      <c r="D359" s="3" t="s">
        <v>357</v>
      </c>
      <c r="E359">
        <v>1811</v>
      </c>
      <c r="F359" s="23">
        <v>170</v>
      </c>
      <c r="G359" s="23">
        <v>120</v>
      </c>
      <c r="H359" s="23">
        <v>8</v>
      </c>
      <c r="I359" s="23">
        <v>14</v>
      </c>
      <c r="J359" s="23">
        <v>807</v>
      </c>
      <c r="K359" s="23" t="s">
        <v>411</v>
      </c>
      <c r="L359" s="23">
        <v>692</v>
      </c>
    </row>
    <row r="360" spans="1:12" x14ac:dyDescent="0.35">
      <c r="A360" t="s">
        <v>414</v>
      </c>
      <c r="B360" t="s">
        <v>141</v>
      </c>
      <c r="C360" s="3" t="s">
        <v>229</v>
      </c>
      <c r="D360" s="3" t="s">
        <v>358</v>
      </c>
      <c r="E360">
        <v>5042</v>
      </c>
      <c r="F360" s="23">
        <v>680</v>
      </c>
      <c r="G360" s="23">
        <v>513</v>
      </c>
      <c r="H360" s="23">
        <v>9</v>
      </c>
      <c r="I360" s="23">
        <v>48</v>
      </c>
      <c r="J360" s="23">
        <v>650</v>
      </c>
      <c r="K360" s="23">
        <v>18</v>
      </c>
      <c r="L360" s="23">
        <v>3124</v>
      </c>
    </row>
    <row r="361" spans="1:12" x14ac:dyDescent="0.35">
      <c r="A361" t="s">
        <v>414</v>
      </c>
      <c r="B361" t="s">
        <v>142</v>
      </c>
      <c r="C361" s="3" t="s">
        <v>230</v>
      </c>
      <c r="D361" s="3" t="s">
        <v>359</v>
      </c>
      <c r="E361">
        <v>3033</v>
      </c>
      <c r="F361" s="23">
        <v>134</v>
      </c>
      <c r="G361" s="23">
        <v>104</v>
      </c>
      <c r="H361" s="23">
        <v>4</v>
      </c>
      <c r="I361" s="23">
        <v>11</v>
      </c>
      <c r="J361" s="23">
        <v>53</v>
      </c>
      <c r="K361" s="23">
        <v>2</v>
      </c>
      <c r="L361" s="23">
        <v>2725</v>
      </c>
    </row>
    <row r="362" spans="1:12" x14ac:dyDescent="0.35">
      <c r="A362" t="s">
        <v>414</v>
      </c>
      <c r="B362" t="s">
        <v>143</v>
      </c>
      <c r="C362" s="3" t="s">
        <v>231</v>
      </c>
      <c r="D362" s="3" t="s">
        <v>360</v>
      </c>
      <c r="E362">
        <v>2482</v>
      </c>
      <c r="F362" s="23">
        <v>203</v>
      </c>
      <c r="G362" s="23">
        <v>148</v>
      </c>
      <c r="H362" s="23">
        <v>1</v>
      </c>
      <c r="I362" s="23">
        <v>17</v>
      </c>
      <c r="J362" s="23">
        <v>169</v>
      </c>
      <c r="K362" s="23">
        <v>1</v>
      </c>
      <c r="L362" s="23">
        <v>1943</v>
      </c>
    </row>
    <row r="363" spans="1:12" x14ac:dyDescent="0.35">
      <c r="A363" t="s">
        <v>414</v>
      </c>
      <c r="B363" t="s">
        <v>144</v>
      </c>
      <c r="C363" s="3" t="s">
        <v>232</v>
      </c>
      <c r="D363" s="3" t="s">
        <v>361</v>
      </c>
      <c r="E363">
        <v>4272</v>
      </c>
      <c r="F363" s="23">
        <v>393</v>
      </c>
      <c r="G363" s="23">
        <v>32</v>
      </c>
      <c r="H363" s="23">
        <v>8</v>
      </c>
      <c r="I363" s="23">
        <v>23</v>
      </c>
      <c r="J363" s="23">
        <v>3676</v>
      </c>
      <c r="K363" s="23">
        <v>10</v>
      </c>
      <c r="L363" s="23">
        <v>130</v>
      </c>
    </row>
    <row r="364" spans="1:12" x14ac:dyDescent="0.35">
      <c r="A364" t="s">
        <v>414</v>
      </c>
      <c r="B364" t="s">
        <v>145</v>
      </c>
      <c r="C364" s="3" t="s">
        <v>233</v>
      </c>
      <c r="D364" s="3" t="s">
        <v>362</v>
      </c>
      <c r="E364">
        <v>7919</v>
      </c>
      <c r="F364" s="23">
        <v>464</v>
      </c>
      <c r="G364" s="23">
        <v>249</v>
      </c>
      <c r="H364" s="23">
        <v>7</v>
      </c>
      <c r="I364" s="23">
        <v>43</v>
      </c>
      <c r="J364" s="23">
        <v>1884</v>
      </c>
      <c r="K364" s="23">
        <v>4</v>
      </c>
      <c r="L364" s="23">
        <v>5268</v>
      </c>
    </row>
    <row r="365" spans="1:12" x14ac:dyDescent="0.35">
      <c r="A365" t="s">
        <v>414</v>
      </c>
      <c r="B365" t="s">
        <v>146</v>
      </c>
      <c r="C365" s="3" t="s">
        <v>234</v>
      </c>
      <c r="D365" s="3" t="s">
        <v>363</v>
      </c>
      <c r="E365">
        <v>2085</v>
      </c>
      <c r="F365" s="23">
        <v>99</v>
      </c>
      <c r="G365" s="23">
        <v>107</v>
      </c>
      <c r="H365" s="23">
        <v>5</v>
      </c>
      <c r="I365" s="23">
        <v>25</v>
      </c>
      <c r="J365" s="23">
        <v>27</v>
      </c>
      <c r="K365" s="23">
        <v>1</v>
      </c>
      <c r="L365" s="23">
        <v>1821</v>
      </c>
    </row>
    <row r="366" spans="1:12" x14ac:dyDescent="0.35">
      <c r="A366" t="s">
        <v>414</v>
      </c>
      <c r="B366" t="s">
        <v>147</v>
      </c>
      <c r="C366" s="3" t="s">
        <v>235</v>
      </c>
      <c r="D366" s="3" t="s">
        <v>364</v>
      </c>
      <c r="E366">
        <v>13371</v>
      </c>
      <c r="F366" s="23">
        <v>819</v>
      </c>
      <c r="G366" s="23">
        <v>745</v>
      </c>
      <c r="H366" s="23">
        <v>49</v>
      </c>
      <c r="I366" s="23">
        <v>76</v>
      </c>
      <c r="J366" s="23">
        <v>9450</v>
      </c>
      <c r="K366" s="23">
        <v>29</v>
      </c>
      <c r="L366" s="23">
        <v>2203</v>
      </c>
    </row>
    <row r="367" spans="1:12" x14ac:dyDescent="0.35">
      <c r="A367" t="s">
        <v>414</v>
      </c>
      <c r="B367" t="s">
        <v>148</v>
      </c>
      <c r="C367" s="3" t="s">
        <v>236</v>
      </c>
      <c r="D367" s="3" t="s">
        <v>365</v>
      </c>
      <c r="E367">
        <v>4251</v>
      </c>
      <c r="F367" s="23">
        <v>206</v>
      </c>
      <c r="G367" s="23">
        <v>216</v>
      </c>
      <c r="H367" s="23">
        <v>13</v>
      </c>
      <c r="I367" s="23">
        <v>15</v>
      </c>
      <c r="J367" s="23">
        <v>205</v>
      </c>
      <c r="K367" s="23">
        <v>3</v>
      </c>
      <c r="L367" s="23">
        <v>3593</v>
      </c>
    </row>
    <row r="368" spans="1:12" x14ac:dyDescent="0.35">
      <c r="A368" t="s">
        <v>414</v>
      </c>
      <c r="B368" t="s">
        <v>149</v>
      </c>
      <c r="C368" s="3" t="s">
        <v>237</v>
      </c>
      <c r="D368" s="3" t="s">
        <v>366</v>
      </c>
      <c r="E368">
        <v>1889</v>
      </c>
      <c r="F368" s="23">
        <v>82</v>
      </c>
      <c r="G368" s="23">
        <v>87</v>
      </c>
      <c r="H368" s="23">
        <v>4</v>
      </c>
      <c r="I368" s="23">
        <v>28</v>
      </c>
      <c r="J368" s="23">
        <v>1039</v>
      </c>
      <c r="K368" s="23">
        <v>3</v>
      </c>
      <c r="L368" s="23">
        <v>646</v>
      </c>
    </row>
    <row r="369" spans="1:12" x14ac:dyDescent="0.35">
      <c r="A369" t="s">
        <v>414</v>
      </c>
      <c r="B369" t="s">
        <v>150</v>
      </c>
      <c r="C369" s="3" t="s">
        <v>238</v>
      </c>
      <c r="D369" s="3" t="s">
        <v>367</v>
      </c>
      <c r="E369">
        <v>6106</v>
      </c>
      <c r="F369" s="23">
        <v>848</v>
      </c>
      <c r="G369" s="23">
        <v>460</v>
      </c>
      <c r="H369" s="23">
        <v>19</v>
      </c>
      <c r="I369" s="23">
        <v>56</v>
      </c>
      <c r="J369" s="23">
        <v>1859</v>
      </c>
      <c r="K369" s="23">
        <v>40</v>
      </c>
      <c r="L369" s="23">
        <v>2824</v>
      </c>
    </row>
    <row r="370" spans="1:12" x14ac:dyDescent="0.35">
      <c r="A370" t="s">
        <v>414</v>
      </c>
      <c r="B370" t="s">
        <v>151</v>
      </c>
      <c r="C370" s="3" t="s">
        <v>239</v>
      </c>
      <c r="D370" s="3" t="s">
        <v>368</v>
      </c>
      <c r="E370">
        <v>91180</v>
      </c>
      <c r="F370" s="23">
        <v>33390</v>
      </c>
      <c r="G370" s="23">
        <v>5603</v>
      </c>
      <c r="H370" s="23">
        <v>130</v>
      </c>
      <c r="I370" s="23">
        <v>9686</v>
      </c>
      <c r="J370" s="23">
        <v>17673</v>
      </c>
      <c r="K370" s="23">
        <v>191</v>
      </c>
      <c r="L370" s="23">
        <v>24507</v>
      </c>
    </row>
    <row r="371" spans="1:12" x14ac:dyDescent="0.35">
      <c r="A371" t="s">
        <v>414</v>
      </c>
      <c r="B371" t="s">
        <v>152</v>
      </c>
      <c r="C371" s="3" t="s">
        <v>240</v>
      </c>
      <c r="D371" s="3" t="s">
        <v>369</v>
      </c>
      <c r="E371">
        <v>3988</v>
      </c>
      <c r="F371" s="23">
        <v>175</v>
      </c>
      <c r="G371" s="23">
        <v>315</v>
      </c>
      <c r="H371" s="23">
        <v>4</v>
      </c>
      <c r="I371" s="23">
        <v>24</v>
      </c>
      <c r="J371" s="23">
        <v>195</v>
      </c>
      <c r="K371" s="23" t="s">
        <v>411</v>
      </c>
      <c r="L371" s="23">
        <v>3275</v>
      </c>
    </row>
    <row r="372" spans="1:12" x14ac:dyDescent="0.35">
      <c r="A372" t="s">
        <v>414</v>
      </c>
      <c r="B372" t="s">
        <v>153</v>
      </c>
      <c r="C372" s="3" t="s">
        <v>241</v>
      </c>
      <c r="D372" s="3" t="s">
        <v>370</v>
      </c>
      <c r="E372">
        <v>3690</v>
      </c>
      <c r="F372" s="23">
        <v>321</v>
      </c>
      <c r="G372" s="23">
        <v>241</v>
      </c>
      <c r="H372" s="23">
        <v>3</v>
      </c>
      <c r="I372" s="23">
        <v>173</v>
      </c>
      <c r="J372" s="23">
        <v>665</v>
      </c>
      <c r="K372" s="23">
        <v>14</v>
      </c>
      <c r="L372" s="23">
        <v>2273</v>
      </c>
    </row>
    <row r="373" spans="1:12" x14ac:dyDescent="0.35">
      <c r="A373" t="s">
        <v>414</v>
      </c>
      <c r="B373" t="s">
        <v>154</v>
      </c>
      <c r="C373" s="3" t="s">
        <v>242</v>
      </c>
      <c r="D373" s="3" t="s">
        <v>371</v>
      </c>
      <c r="E373">
        <v>736</v>
      </c>
      <c r="F373" s="23">
        <v>81</v>
      </c>
      <c r="G373" s="23">
        <v>34</v>
      </c>
      <c r="H373" s="23">
        <v>1</v>
      </c>
      <c r="I373" s="23">
        <v>1</v>
      </c>
      <c r="J373" s="23">
        <v>13</v>
      </c>
      <c r="K373" s="23" t="s">
        <v>411</v>
      </c>
      <c r="L373" s="23">
        <v>606</v>
      </c>
    </row>
    <row r="374" spans="1:12" x14ac:dyDescent="0.35">
      <c r="A374" t="s">
        <v>414</v>
      </c>
      <c r="B374" t="s">
        <v>155</v>
      </c>
      <c r="C374" s="3" t="s">
        <v>243</v>
      </c>
      <c r="D374" s="3" t="s">
        <v>372</v>
      </c>
      <c r="E374">
        <v>21705</v>
      </c>
      <c r="F374" s="23">
        <v>5437</v>
      </c>
      <c r="G374" s="23">
        <v>594</v>
      </c>
      <c r="H374" s="23">
        <v>47</v>
      </c>
      <c r="I374" s="23">
        <v>168</v>
      </c>
      <c r="J374" s="23">
        <v>13131</v>
      </c>
      <c r="K374" s="23">
        <v>10</v>
      </c>
      <c r="L374" s="23">
        <v>2318</v>
      </c>
    </row>
    <row r="375" spans="1:12" x14ac:dyDescent="0.35">
      <c r="A375" t="s">
        <v>414</v>
      </c>
      <c r="B375" t="s">
        <v>156</v>
      </c>
      <c r="C375" s="3" t="s">
        <v>244</v>
      </c>
      <c r="D375" s="3" t="s">
        <v>373</v>
      </c>
      <c r="E375">
        <v>1346</v>
      </c>
      <c r="F375" s="23">
        <v>177</v>
      </c>
      <c r="G375" s="23">
        <v>75</v>
      </c>
      <c r="H375" s="23">
        <v>5</v>
      </c>
      <c r="I375" s="23">
        <v>7</v>
      </c>
      <c r="J375" s="23">
        <v>281</v>
      </c>
      <c r="K375" s="23" t="s">
        <v>411</v>
      </c>
      <c r="L375" s="23">
        <v>801</v>
      </c>
    </row>
    <row r="376" spans="1:12" x14ac:dyDescent="0.35">
      <c r="A376" t="s">
        <v>414</v>
      </c>
      <c r="B376" t="s">
        <v>157</v>
      </c>
      <c r="C376" s="3" t="s">
        <v>245</v>
      </c>
      <c r="D376" s="3" t="s">
        <v>374</v>
      </c>
      <c r="E376">
        <v>13707</v>
      </c>
      <c r="F376" s="23">
        <v>2617</v>
      </c>
      <c r="G376" s="23">
        <v>863</v>
      </c>
      <c r="H376" s="23">
        <v>35</v>
      </c>
      <c r="I376" s="23">
        <v>457</v>
      </c>
      <c r="J376" s="23">
        <v>5503</v>
      </c>
      <c r="K376" s="23">
        <v>19</v>
      </c>
      <c r="L376" s="23">
        <v>4213</v>
      </c>
    </row>
    <row r="377" spans="1:12" x14ac:dyDescent="0.35">
      <c r="A377" t="s">
        <v>414</v>
      </c>
      <c r="B377" t="s">
        <v>158</v>
      </c>
      <c r="C377" s="3" t="s">
        <v>246</v>
      </c>
      <c r="D377" s="3" t="s">
        <v>375</v>
      </c>
      <c r="E377">
        <v>13819</v>
      </c>
      <c r="F377" s="23">
        <v>1111</v>
      </c>
      <c r="G377" s="23">
        <v>808</v>
      </c>
      <c r="H377" s="23">
        <v>17</v>
      </c>
      <c r="I377" s="23">
        <v>600</v>
      </c>
      <c r="J377" s="23">
        <v>1135</v>
      </c>
      <c r="K377" s="23">
        <v>6</v>
      </c>
      <c r="L377" s="23">
        <v>10142</v>
      </c>
    </row>
    <row r="378" spans="1:12" x14ac:dyDescent="0.35">
      <c r="A378" t="s">
        <v>414</v>
      </c>
      <c r="B378" t="s">
        <v>159</v>
      </c>
      <c r="C378" s="3" t="s">
        <v>247</v>
      </c>
      <c r="D378" s="3" t="s">
        <v>376</v>
      </c>
      <c r="E378">
        <v>2550</v>
      </c>
      <c r="F378" s="23">
        <v>144</v>
      </c>
      <c r="G378" s="23">
        <v>138</v>
      </c>
      <c r="H378" s="23">
        <v>9</v>
      </c>
      <c r="I378" s="23">
        <v>26</v>
      </c>
      <c r="J378" s="23">
        <v>85</v>
      </c>
      <c r="K378" s="23">
        <v>1</v>
      </c>
      <c r="L378" s="23">
        <v>2147</v>
      </c>
    </row>
    <row r="379" spans="1:12" x14ac:dyDescent="0.35">
      <c r="A379" t="s">
        <v>414</v>
      </c>
      <c r="B379" t="s">
        <v>160</v>
      </c>
      <c r="C379" s="3" t="s">
        <v>248</v>
      </c>
      <c r="D379" s="3" t="s">
        <v>377</v>
      </c>
      <c r="E379">
        <v>11516</v>
      </c>
      <c r="F379" s="23">
        <v>2117</v>
      </c>
      <c r="G379" s="23">
        <v>622</v>
      </c>
      <c r="H379" s="23">
        <v>28</v>
      </c>
      <c r="I379" s="23">
        <v>175</v>
      </c>
      <c r="J379" s="23">
        <v>274</v>
      </c>
      <c r="K379" s="23">
        <v>4</v>
      </c>
      <c r="L379" s="23">
        <v>8296</v>
      </c>
    </row>
    <row r="380" spans="1:12" x14ac:dyDescent="0.35">
      <c r="A380" t="s">
        <v>414</v>
      </c>
      <c r="B380" t="s">
        <v>161</v>
      </c>
      <c r="C380" s="3" t="s">
        <v>249</v>
      </c>
      <c r="D380" s="3" t="s">
        <v>378</v>
      </c>
      <c r="E380">
        <v>3375</v>
      </c>
      <c r="F380" s="23">
        <v>35</v>
      </c>
      <c r="G380" s="23">
        <v>23</v>
      </c>
      <c r="H380" s="23">
        <v>10</v>
      </c>
      <c r="I380" s="23">
        <v>2</v>
      </c>
      <c r="J380" s="23">
        <v>25</v>
      </c>
      <c r="K380" s="23" t="s">
        <v>411</v>
      </c>
      <c r="L380" s="23">
        <v>3280</v>
      </c>
    </row>
    <row r="381" spans="1:12" x14ac:dyDescent="0.35">
      <c r="A381" t="s">
        <v>414</v>
      </c>
      <c r="B381" t="s">
        <v>162</v>
      </c>
      <c r="C381" s="3" t="s">
        <v>250</v>
      </c>
      <c r="D381" s="3" t="s">
        <v>379</v>
      </c>
      <c r="E381">
        <v>3750</v>
      </c>
      <c r="F381" s="23">
        <v>350</v>
      </c>
      <c r="G381" s="23">
        <v>188</v>
      </c>
      <c r="H381" s="23">
        <v>2</v>
      </c>
      <c r="I381" s="23">
        <v>92</v>
      </c>
      <c r="J381" s="23">
        <v>557</v>
      </c>
      <c r="K381" s="23">
        <v>4</v>
      </c>
      <c r="L381" s="23">
        <v>2557</v>
      </c>
    </row>
    <row r="382" spans="1:12" x14ac:dyDescent="0.35">
      <c r="A382" t="s">
        <v>414</v>
      </c>
      <c r="B382" t="s">
        <v>163</v>
      </c>
      <c r="C382" s="3" t="s">
        <v>251</v>
      </c>
      <c r="D382" s="3" t="s">
        <v>380</v>
      </c>
      <c r="E382">
        <v>4028</v>
      </c>
      <c r="F382" s="23">
        <v>165</v>
      </c>
      <c r="G382" s="23">
        <v>111</v>
      </c>
      <c r="H382" s="23">
        <v>7</v>
      </c>
      <c r="I382" s="23">
        <v>23</v>
      </c>
      <c r="J382" s="23">
        <v>153</v>
      </c>
      <c r="K382" s="23" t="s">
        <v>411</v>
      </c>
      <c r="L382" s="23">
        <v>3569</v>
      </c>
    </row>
    <row r="383" spans="1:12" x14ac:dyDescent="0.35">
      <c r="A383" t="s">
        <v>414</v>
      </c>
      <c r="B383" t="s">
        <v>164</v>
      </c>
      <c r="C383" s="3" t="s">
        <v>252</v>
      </c>
      <c r="D383" s="3" t="s">
        <v>381</v>
      </c>
      <c r="E383">
        <v>5630</v>
      </c>
      <c r="F383" s="23">
        <v>946</v>
      </c>
      <c r="G383" s="23">
        <v>272</v>
      </c>
      <c r="H383" s="23">
        <v>7</v>
      </c>
      <c r="I383" s="23">
        <v>47</v>
      </c>
      <c r="J383" s="23">
        <v>175</v>
      </c>
      <c r="K383" s="23">
        <v>6</v>
      </c>
      <c r="L383" s="23">
        <v>4177</v>
      </c>
    </row>
    <row r="384" spans="1:12" x14ac:dyDescent="0.35">
      <c r="A384" t="s">
        <v>414</v>
      </c>
      <c r="B384" t="s">
        <v>165</v>
      </c>
      <c r="C384" s="3" t="s">
        <v>253</v>
      </c>
      <c r="D384" s="3" t="s">
        <v>382</v>
      </c>
      <c r="E384">
        <v>3983</v>
      </c>
      <c r="F384" s="23">
        <v>122</v>
      </c>
      <c r="G384" s="23">
        <v>52</v>
      </c>
      <c r="H384" s="23">
        <v>2</v>
      </c>
      <c r="I384" s="23">
        <v>14</v>
      </c>
      <c r="J384" s="23">
        <v>77</v>
      </c>
      <c r="K384" s="23">
        <v>3</v>
      </c>
      <c r="L384" s="23">
        <v>3713</v>
      </c>
    </row>
    <row r="385" spans="1:12" x14ac:dyDescent="0.35">
      <c r="A385" t="s">
        <v>414</v>
      </c>
      <c r="B385" t="s">
        <v>166</v>
      </c>
      <c r="C385" s="3" t="s">
        <v>254</v>
      </c>
      <c r="D385" s="3" t="s">
        <v>383</v>
      </c>
      <c r="E385">
        <v>2579</v>
      </c>
      <c r="F385" s="23">
        <v>64</v>
      </c>
      <c r="G385" s="23">
        <v>88</v>
      </c>
      <c r="H385" s="23">
        <v>5</v>
      </c>
      <c r="I385" s="23">
        <v>4</v>
      </c>
      <c r="J385" s="23">
        <v>986</v>
      </c>
      <c r="K385" s="23">
        <v>11</v>
      </c>
      <c r="L385" s="23">
        <v>1421</v>
      </c>
    </row>
    <row r="386" spans="1:12" x14ac:dyDescent="0.35">
      <c r="A386" t="s">
        <v>414</v>
      </c>
      <c r="B386" t="s">
        <v>167</v>
      </c>
      <c r="C386" s="3" t="s">
        <v>255</v>
      </c>
      <c r="D386" s="3" t="s">
        <v>384</v>
      </c>
      <c r="E386">
        <v>24260</v>
      </c>
      <c r="F386" s="23">
        <v>5590</v>
      </c>
      <c r="G386" s="23">
        <v>2040</v>
      </c>
      <c r="H386" s="23">
        <v>45</v>
      </c>
      <c r="I386" s="23">
        <v>802</v>
      </c>
      <c r="J386" s="23">
        <v>4668</v>
      </c>
      <c r="K386" s="23">
        <v>51</v>
      </c>
      <c r="L386" s="23">
        <v>11064</v>
      </c>
    </row>
    <row r="387" spans="1:12" x14ac:dyDescent="0.35">
      <c r="A387" t="s">
        <v>414</v>
      </c>
      <c r="B387" t="s">
        <v>168</v>
      </c>
      <c r="C387" s="3" t="s">
        <v>256</v>
      </c>
      <c r="D387" s="3" t="s">
        <v>385</v>
      </c>
      <c r="E387">
        <v>31160</v>
      </c>
      <c r="F387" s="23">
        <v>7508</v>
      </c>
      <c r="G387" s="23">
        <v>2653</v>
      </c>
      <c r="H387" s="23">
        <v>65</v>
      </c>
      <c r="I387" s="23">
        <v>1526</v>
      </c>
      <c r="J387" s="23">
        <v>6662</v>
      </c>
      <c r="K387" s="23">
        <v>82</v>
      </c>
      <c r="L387" s="23">
        <v>12664</v>
      </c>
    </row>
    <row r="388" spans="1:12" x14ac:dyDescent="0.35">
      <c r="A388" t="s">
        <v>414</v>
      </c>
      <c r="B388" t="s">
        <v>169</v>
      </c>
      <c r="C388" s="3" t="s">
        <v>257</v>
      </c>
      <c r="D388" s="3" t="s">
        <v>386</v>
      </c>
      <c r="E388">
        <v>2695</v>
      </c>
      <c r="F388" s="23">
        <v>233</v>
      </c>
      <c r="G388" s="23">
        <v>365</v>
      </c>
      <c r="H388" s="23">
        <v>11</v>
      </c>
      <c r="I388" s="23">
        <v>36</v>
      </c>
      <c r="J388" s="23">
        <v>358</v>
      </c>
      <c r="K388" s="23">
        <v>1</v>
      </c>
      <c r="L388" s="23">
        <v>1691</v>
      </c>
    </row>
    <row r="389" spans="1:12" x14ac:dyDescent="0.35">
      <c r="A389" t="s">
        <v>414</v>
      </c>
      <c r="B389" t="s">
        <v>170</v>
      </c>
      <c r="C389" s="3" t="s">
        <v>258</v>
      </c>
      <c r="D389" s="3" t="s">
        <v>387</v>
      </c>
      <c r="E389">
        <v>14490</v>
      </c>
      <c r="F389" s="23">
        <v>1145</v>
      </c>
      <c r="G389" s="23">
        <v>992</v>
      </c>
      <c r="H389" s="23">
        <v>37</v>
      </c>
      <c r="I389" s="23">
        <v>209</v>
      </c>
      <c r="J389" s="23">
        <v>7920</v>
      </c>
      <c r="K389" s="23">
        <v>20</v>
      </c>
      <c r="L389" s="23">
        <v>4167</v>
      </c>
    </row>
    <row r="390" spans="1:12" x14ac:dyDescent="0.35">
      <c r="A390" t="s">
        <v>414</v>
      </c>
      <c r="B390" t="s">
        <v>171</v>
      </c>
      <c r="C390" s="3" t="s">
        <v>259</v>
      </c>
      <c r="D390" s="3" t="s">
        <v>388</v>
      </c>
      <c r="E390">
        <v>685</v>
      </c>
      <c r="F390" s="23">
        <v>30</v>
      </c>
      <c r="G390" s="23">
        <v>43</v>
      </c>
      <c r="H390" s="23">
        <v>2</v>
      </c>
      <c r="I390" s="23" t="s">
        <v>411</v>
      </c>
      <c r="J390" s="23">
        <v>317</v>
      </c>
      <c r="K390" s="23" t="s">
        <v>411</v>
      </c>
      <c r="L390" s="23">
        <v>293</v>
      </c>
    </row>
    <row r="391" spans="1:12" x14ac:dyDescent="0.35">
      <c r="A391" t="s">
        <v>414</v>
      </c>
      <c r="B391" t="s">
        <v>172</v>
      </c>
      <c r="C391" s="3" t="s">
        <v>260</v>
      </c>
      <c r="D391" s="3" t="s">
        <v>389</v>
      </c>
      <c r="E391">
        <v>998</v>
      </c>
      <c r="F391" s="23">
        <v>62</v>
      </c>
      <c r="G391" s="23">
        <v>29</v>
      </c>
      <c r="H391" s="23">
        <v>4</v>
      </c>
      <c r="I391" s="23" t="s">
        <v>412</v>
      </c>
      <c r="J391" s="23">
        <v>676</v>
      </c>
      <c r="K391" s="23">
        <v>3</v>
      </c>
      <c r="L391" s="23">
        <v>218</v>
      </c>
    </row>
    <row r="392" spans="1:12" x14ac:dyDescent="0.35">
      <c r="A392" t="s">
        <v>414</v>
      </c>
      <c r="B392" t="s">
        <v>173</v>
      </c>
      <c r="C392" s="3" t="s">
        <v>261</v>
      </c>
      <c r="D392" s="3" t="s">
        <v>390</v>
      </c>
      <c r="E392">
        <v>5422</v>
      </c>
      <c r="F392" s="23">
        <v>61</v>
      </c>
      <c r="G392" s="23">
        <v>192</v>
      </c>
      <c r="H392" s="23">
        <v>4</v>
      </c>
      <c r="I392" s="23">
        <v>32</v>
      </c>
      <c r="J392" s="23">
        <v>143</v>
      </c>
      <c r="K392" s="23">
        <v>1</v>
      </c>
      <c r="L392" s="23">
        <v>4989</v>
      </c>
    </row>
    <row r="393" spans="1:12" x14ac:dyDescent="0.35">
      <c r="A393" t="s">
        <v>414</v>
      </c>
      <c r="B393" t="s">
        <v>174</v>
      </c>
      <c r="C393" s="3" t="s">
        <v>262</v>
      </c>
      <c r="D393" s="3" t="s">
        <v>391</v>
      </c>
      <c r="E393">
        <v>65550</v>
      </c>
      <c r="F393" s="23">
        <v>8919</v>
      </c>
      <c r="G393" s="23">
        <v>7196</v>
      </c>
      <c r="H393" s="23">
        <v>151</v>
      </c>
      <c r="I393" s="23">
        <v>4052</v>
      </c>
      <c r="J393" s="23">
        <v>15076</v>
      </c>
      <c r="K393" s="23">
        <v>316</v>
      </c>
      <c r="L393" s="23">
        <v>29840</v>
      </c>
    </row>
    <row r="394" spans="1:12" x14ac:dyDescent="0.35">
      <c r="A394" t="s">
        <v>414</v>
      </c>
      <c r="B394" t="s">
        <v>175</v>
      </c>
      <c r="C394" s="3" t="s">
        <v>263</v>
      </c>
      <c r="D394" s="3" t="s">
        <v>392</v>
      </c>
      <c r="E394">
        <v>5170</v>
      </c>
      <c r="F394" s="23">
        <v>545</v>
      </c>
      <c r="G394" s="23">
        <v>410</v>
      </c>
      <c r="H394" s="23">
        <v>18</v>
      </c>
      <c r="I394" s="23">
        <v>44</v>
      </c>
      <c r="J394" s="23">
        <v>273</v>
      </c>
      <c r="K394" s="23">
        <v>10</v>
      </c>
      <c r="L394" s="23">
        <v>3870</v>
      </c>
    </row>
    <row r="395" spans="1:12" x14ac:dyDescent="0.35">
      <c r="A395" t="s">
        <v>414</v>
      </c>
      <c r="B395" t="s">
        <v>176</v>
      </c>
      <c r="C395" s="3" t="s">
        <v>264</v>
      </c>
      <c r="D395" s="3" t="s">
        <v>393</v>
      </c>
      <c r="E395">
        <v>6745</v>
      </c>
      <c r="F395" s="23">
        <v>219</v>
      </c>
      <c r="G395" s="23">
        <v>192</v>
      </c>
      <c r="H395" s="23">
        <v>7</v>
      </c>
      <c r="I395" s="23">
        <v>64</v>
      </c>
      <c r="J395" s="23">
        <v>83</v>
      </c>
      <c r="K395" s="23">
        <v>2</v>
      </c>
      <c r="L395" s="23">
        <v>6178</v>
      </c>
    </row>
    <row r="396" spans="1:12" x14ac:dyDescent="0.35">
      <c r="A396" t="s">
        <v>414</v>
      </c>
      <c r="B396" t="s">
        <v>177</v>
      </c>
      <c r="C396" s="3" t="s">
        <v>265</v>
      </c>
      <c r="D396" s="3" t="s">
        <v>394</v>
      </c>
      <c r="E396">
        <v>3043</v>
      </c>
      <c r="F396" s="23">
        <v>623</v>
      </c>
      <c r="G396" s="23">
        <v>354</v>
      </c>
      <c r="H396" s="23">
        <v>3</v>
      </c>
      <c r="I396" s="23">
        <v>44</v>
      </c>
      <c r="J396" s="23">
        <v>506</v>
      </c>
      <c r="K396" s="23">
        <v>4</v>
      </c>
      <c r="L396" s="23">
        <v>1509</v>
      </c>
    </row>
    <row r="397" spans="1:12" x14ac:dyDescent="0.35">
      <c r="A397" t="s">
        <v>414</v>
      </c>
      <c r="B397" t="s">
        <v>117</v>
      </c>
      <c r="C397" s="3"/>
      <c r="D397" s="3" t="s">
        <v>410</v>
      </c>
      <c r="E397">
        <v>810</v>
      </c>
      <c r="F397" s="23">
        <v>49</v>
      </c>
      <c r="G397" s="23">
        <v>72</v>
      </c>
      <c r="H397" s="23">
        <v>5</v>
      </c>
      <c r="I397" s="23">
        <v>17</v>
      </c>
      <c r="J397" s="23">
        <v>93</v>
      </c>
      <c r="K397" s="23">
        <v>1</v>
      </c>
      <c r="L397" s="23">
        <v>573</v>
      </c>
    </row>
    <row r="398" spans="1:12" x14ac:dyDescent="0.35">
      <c r="A398" t="s">
        <v>414</v>
      </c>
      <c r="B398" t="s">
        <v>178</v>
      </c>
      <c r="C398" s="3" t="s">
        <v>266</v>
      </c>
      <c r="D398" s="3" t="s">
        <v>396</v>
      </c>
      <c r="E398">
        <v>1561</v>
      </c>
      <c r="F398" s="23">
        <v>262</v>
      </c>
      <c r="G398" s="23">
        <v>117</v>
      </c>
      <c r="H398" s="23">
        <v>5</v>
      </c>
      <c r="I398" s="23">
        <v>4</v>
      </c>
      <c r="J398" s="23">
        <v>590</v>
      </c>
      <c r="K398" s="23" t="s">
        <v>411</v>
      </c>
      <c r="L398" s="23">
        <v>583</v>
      </c>
    </row>
    <row r="399" spans="1:12" x14ac:dyDescent="0.35">
      <c r="A399" t="s">
        <v>414</v>
      </c>
      <c r="B399" t="s">
        <v>179</v>
      </c>
      <c r="C399" s="3" t="s">
        <v>267</v>
      </c>
      <c r="D399" s="3" t="s">
        <v>397</v>
      </c>
      <c r="E399">
        <v>11642</v>
      </c>
      <c r="F399" s="23">
        <v>1773</v>
      </c>
      <c r="G399" s="23">
        <v>1067</v>
      </c>
      <c r="H399" s="23">
        <v>33</v>
      </c>
      <c r="I399" s="23">
        <v>327</v>
      </c>
      <c r="J399" s="23">
        <v>2095</v>
      </c>
      <c r="K399" s="23">
        <v>17</v>
      </c>
      <c r="L399" s="23">
        <v>6330</v>
      </c>
    </row>
    <row r="400" spans="1:12" x14ac:dyDescent="0.35">
      <c r="A400" t="s">
        <v>414</v>
      </c>
      <c r="B400" t="s">
        <v>180</v>
      </c>
      <c r="C400" s="3" t="s">
        <v>268</v>
      </c>
      <c r="D400" s="3" t="s">
        <v>398</v>
      </c>
      <c r="E400">
        <v>4268</v>
      </c>
      <c r="F400" s="23">
        <v>1814</v>
      </c>
      <c r="G400" s="23">
        <v>336</v>
      </c>
      <c r="H400" s="23">
        <v>19</v>
      </c>
      <c r="I400" s="23">
        <v>123</v>
      </c>
      <c r="J400" s="23">
        <v>444</v>
      </c>
      <c r="K400" s="23">
        <v>7</v>
      </c>
      <c r="L400" s="23">
        <v>1525</v>
      </c>
    </row>
    <row r="401" spans="1:12" x14ac:dyDescent="0.35">
      <c r="A401" t="s">
        <v>414</v>
      </c>
      <c r="B401" t="s">
        <v>181</v>
      </c>
      <c r="C401" s="3" t="s">
        <v>269</v>
      </c>
      <c r="D401" s="3" t="s">
        <v>399</v>
      </c>
      <c r="E401">
        <v>5913</v>
      </c>
      <c r="F401" s="23">
        <v>123</v>
      </c>
      <c r="G401" s="23">
        <v>157</v>
      </c>
      <c r="H401" s="23">
        <v>4</v>
      </c>
      <c r="I401" s="23">
        <v>28</v>
      </c>
      <c r="J401" s="23">
        <v>154</v>
      </c>
      <c r="K401" s="23">
        <v>6</v>
      </c>
      <c r="L401" s="23">
        <v>5441</v>
      </c>
    </row>
    <row r="402" spans="1:12" x14ac:dyDescent="0.35">
      <c r="A402" t="s">
        <v>414</v>
      </c>
      <c r="B402" t="s">
        <v>182</v>
      </c>
      <c r="C402" s="3" t="s">
        <v>270</v>
      </c>
      <c r="D402" s="3" t="s">
        <v>400</v>
      </c>
      <c r="E402">
        <v>3880</v>
      </c>
      <c r="F402" s="23">
        <v>84</v>
      </c>
      <c r="G402" s="23">
        <v>102</v>
      </c>
      <c r="H402" s="23">
        <v>0</v>
      </c>
      <c r="I402" s="23">
        <v>17</v>
      </c>
      <c r="J402" s="23">
        <v>124</v>
      </c>
      <c r="K402" s="23">
        <v>2</v>
      </c>
      <c r="L402" s="23">
        <v>3551</v>
      </c>
    </row>
    <row r="403" spans="1:12" x14ac:dyDescent="0.35">
      <c r="A403" t="s">
        <v>414</v>
      </c>
      <c r="B403" t="s">
        <v>183</v>
      </c>
      <c r="C403" s="3" t="s">
        <v>271</v>
      </c>
      <c r="D403" s="3" t="s">
        <v>401</v>
      </c>
      <c r="E403">
        <v>12957</v>
      </c>
      <c r="F403" s="23">
        <v>1654</v>
      </c>
      <c r="G403" s="23">
        <v>1484</v>
      </c>
      <c r="H403" s="23">
        <v>28</v>
      </c>
      <c r="I403" s="23">
        <v>782</v>
      </c>
      <c r="J403" s="23">
        <v>1705</v>
      </c>
      <c r="K403" s="23">
        <v>41</v>
      </c>
      <c r="L403" s="23">
        <v>7263</v>
      </c>
    </row>
  </sheetData>
  <sortState xmlns:xlrd2="http://schemas.microsoft.com/office/spreadsheetml/2017/richdata2" ref="A1:L403">
    <sortCondition descending="1" ref="A1:A40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FDE6-1945-43EE-94F3-A671821C5656}">
  <dimension ref="A1:AA404"/>
  <sheetViews>
    <sheetView workbookViewId="0">
      <pane ySplit="1" topLeftCell="A2" activePane="bottomLeft" state="frozen"/>
      <selection pane="bottomLeft" activeCell="I9" sqref="I9"/>
    </sheetView>
  </sheetViews>
  <sheetFormatPr defaultRowHeight="14.5" x14ac:dyDescent="0.35"/>
  <cols>
    <col min="1" max="1" width="11.90625" customWidth="1"/>
    <col min="2" max="2" width="15.90625" bestFit="1" customWidth="1"/>
    <col min="3" max="3" width="13.6328125" customWidth="1"/>
    <col min="4" max="4" width="40.453125" bestFit="1" customWidth="1"/>
    <col min="5" max="5" width="19.54296875" customWidth="1"/>
    <col min="6" max="6" width="24.54296875" customWidth="1"/>
    <col min="7" max="7" width="23.54296875" customWidth="1"/>
    <col min="8" max="8" width="15.6328125" customWidth="1"/>
    <col min="9" max="10" width="13.6328125" customWidth="1"/>
    <col min="11" max="11" width="17.36328125" customWidth="1"/>
    <col min="12" max="12" width="25.6328125" customWidth="1"/>
    <col min="13" max="14" width="13.6328125" customWidth="1"/>
    <col min="15" max="15" width="29.1796875" customWidth="1"/>
    <col min="16" max="17" width="16.7265625" customWidth="1"/>
    <col min="18" max="18" width="17" customWidth="1"/>
    <col min="19" max="19" width="27.81640625" customWidth="1"/>
    <col min="20" max="20" width="21.26953125" customWidth="1"/>
    <col min="21" max="21" width="15.453125" customWidth="1"/>
    <col min="22" max="22" width="17.36328125" customWidth="1"/>
    <col min="23" max="23" width="20.54296875" customWidth="1"/>
    <col min="24" max="24" width="18.1796875" customWidth="1"/>
    <col min="25" max="25" width="18" customWidth="1"/>
    <col min="26" max="26" width="18.453125" customWidth="1"/>
    <col min="27" max="27" width="17.453125" customWidth="1"/>
  </cols>
  <sheetData>
    <row r="1" spans="1:27" ht="58" x14ac:dyDescent="0.35">
      <c r="A1" s="1" t="s">
        <v>413</v>
      </c>
      <c r="B1" s="2" t="s">
        <v>0</v>
      </c>
      <c r="C1" s="2" t="s">
        <v>416</v>
      </c>
      <c r="D1" s="1" t="s">
        <v>402</v>
      </c>
      <c r="E1" s="1" t="s">
        <v>417</v>
      </c>
      <c r="F1" s="1" t="s">
        <v>500</v>
      </c>
      <c r="G1" s="1" t="s">
        <v>418</v>
      </c>
      <c r="H1" s="2" t="s">
        <v>423</v>
      </c>
      <c r="I1" s="2" t="s">
        <v>424</v>
      </c>
      <c r="J1" s="2" t="s">
        <v>184</v>
      </c>
      <c r="K1" s="2" t="s">
        <v>425</v>
      </c>
      <c r="L1" s="2" t="s">
        <v>501</v>
      </c>
      <c r="M1" s="2" t="s">
        <v>185</v>
      </c>
      <c r="N1" s="2" t="s">
        <v>186</v>
      </c>
      <c r="O1" s="2" t="s">
        <v>426</v>
      </c>
      <c r="P1" s="2" t="s">
        <v>420</v>
      </c>
      <c r="Q1" s="2" t="s">
        <v>421</v>
      </c>
      <c r="R1" s="2" t="s">
        <v>187</v>
      </c>
      <c r="S1" s="1" t="s">
        <v>422</v>
      </c>
      <c r="T1" s="2" t="s">
        <v>468</v>
      </c>
      <c r="U1" s="2" t="s">
        <v>469</v>
      </c>
      <c r="V1" s="2" t="s">
        <v>492</v>
      </c>
      <c r="W1" s="1" t="s">
        <v>403</v>
      </c>
      <c r="X1" s="1" t="s">
        <v>404</v>
      </c>
      <c r="Y1" s="1" t="s">
        <v>405</v>
      </c>
      <c r="Z1" s="1" t="s">
        <v>508</v>
      </c>
      <c r="AA1" s="1" t="s">
        <v>509</v>
      </c>
    </row>
    <row r="2" spans="1:27" x14ac:dyDescent="0.35">
      <c r="A2" t="s">
        <v>503</v>
      </c>
      <c r="B2" t="s">
        <v>2</v>
      </c>
      <c r="C2" s="3" t="s">
        <v>3</v>
      </c>
      <c r="D2" s="9" t="s">
        <v>273</v>
      </c>
      <c r="E2" s="26">
        <v>6</v>
      </c>
      <c r="F2" s="6">
        <v>11</v>
      </c>
      <c r="G2" s="30">
        <v>0.54545454545454541</v>
      </c>
      <c r="H2" s="26">
        <v>4623</v>
      </c>
      <c r="I2" s="6">
        <v>9</v>
      </c>
      <c r="J2" s="6">
        <v>4</v>
      </c>
      <c r="K2" s="6">
        <v>1</v>
      </c>
      <c r="L2" s="26">
        <v>9</v>
      </c>
      <c r="M2" s="6">
        <v>0</v>
      </c>
      <c r="N2" s="6">
        <v>0</v>
      </c>
      <c r="O2" s="6">
        <v>0</v>
      </c>
      <c r="P2" s="26">
        <v>14</v>
      </c>
      <c r="Q2">
        <v>0</v>
      </c>
      <c r="R2">
        <v>14</v>
      </c>
      <c r="S2" s="26">
        <v>1</v>
      </c>
      <c r="T2" s="6">
        <v>2981</v>
      </c>
      <c r="U2" s="6">
        <v>1858</v>
      </c>
      <c r="V2" s="6">
        <v>1</v>
      </c>
      <c r="W2" s="6">
        <v>96.1</v>
      </c>
      <c r="X2" s="6">
        <v>96.2</v>
      </c>
      <c r="Y2" s="6">
        <v>96.1</v>
      </c>
      <c r="Z2" s="33">
        <v>20</v>
      </c>
      <c r="AA2" s="34">
        <v>6</v>
      </c>
    </row>
    <row r="3" spans="1:27" x14ac:dyDescent="0.35">
      <c r="A3" t="s">
        <v>503</v>
      </c>
      <c r="B3" t="s">
        <v>5</v>
      </c>
      <c r="C3" s="3" t="s">
        <v>6</v>
      </c>
      <c r="D3" s="9" t="s">
        <v>274</v>
      </c>
      <c r="E3" s="26">
        <v>6</v>
      </c>
      <c r="F3" s="6">
        <v>25</v>
      </c>
      <c r="G3" s="30">
        <v>0.24</v>
      </c>
      <c r="H3" s="26">
        <v>14173</v>
      </c>
      <c r="I3" s="6">
        <v>20</v>
      </c>
      <c r="J3" s="6">
        <v>7</v>
      </c>
      <c r="K3" s="6">
        <v>0</v>
      </c>
      <c r="L3" s="26">
        <v>18</v>
      </c>
      <c r="M3" s="6">
        <v>1</v>
      </c>
      <c r="N3" s="6">
        <v>1</v>
      </c>
      <c r="O3" s="6">
        <v>0</v>
      </c>
      <c r="P3" s="26">
        <v>27</v>
      </c>
      <c r="Q3">
        <v>2</v>
      </c>
      <c r="R3">
        <v>29</v>
      </c>
      <c r="S3" s="26">
        <v>1</v>
      </c>
      <c r="T3" s="6">
        <v>10965</v>
      </c>
      <c r="U3" s="6">
        <v>8993</v>
      </c>
      <c r="V3" s="6">
        <v>0</v>
      </c>
      <c r="W3" s="6">
        <v>87.9</v>
      </c>
      <c r="X3" s="6">
        <v>93.4</v>
      </c>
      <c r="Y3" s="6">
        <v>88.9</v>
      </c>
      <c r="Z3" s="33">
        <v>37</v>
      </c>
      <c r="AA3" s="34">
        <v>0</v>
      </c>
    </row>
    <row r="4" spans="1:27" x14ac:dyDescent="0.35">
      <c r="A4" t="s">
        <v>503</v>
      </c>
      <c r="B4" t="s">
        <v>7</v>
      </c>
      <c r="C4" s="3" t="s">
        <v>188</v>
      </c>
      <c r="D4" s="9" t="s">
        <v>275</v>
      </c>
      <c r="E4" s="26">
        <v>9</v>
      </c>
      <c r="F4" s="6">
        <v>18</v>
      </c>
      <c r="G4" s="30">
        <v>0.5</v>
      </c>
      <c r="H4" s="26">
        <v>16613</v>
      </c>
      <c r="I4" s="6">
        <v>21</v>
      </c>
      <c r="J4" s="6">
        <v>3</v>
      </c>
      <c r="K4" s="6">
        <v>16</v>
      </c>
      <c r="L4" s="26">
        <v>18</v>
      </c>
      <c r="M4" s="6">
        <v>0</v>
      </c>
      <c r="N4" s="6">
        <v>0</v>
      </c>
      <c r="O4" s="6">
        <v>0</v>
      </c>
      <c r="P4" s="26">
        <v>40</v>
      </c>
      <c r="Q4">
        <v>0</v>
      </c>
      <c r="R4">
        <v>40</v>
      </c>
      <c r="S4" s="26">
        <v>1</v>
      </c>
      <c r="T4" s="6">
        <v>3073</v>
      </c>
      <c r="U4" s="6">
        <v>1806</v>
      </c>
      <c r="V4" s="6">
        <v>1</v>
      </c>
      <c r="W4" s="6">
        <v>83</v>
      </c>
      <c r="X4" s="6">
        <v>85.7</v>
      </c>
      <c r="Y4" s="6">
        <v>99.7</v>
      </c>
      <c r="Z4" s="33">
        <v>34</v>
      </c>
      <c r="AA4" s="34">
        <v>2</v>
      </c>
    </row>
    <row r="5" spans="1:27" x14ac:dyDescent="0.35">
      <c r="A5" t="s">
        <v>503</v>
      </c>
      <c r="B5" t="s">
        <v>9</v>
      </c>
      <c r="C5" s="3" t="s">
        <v>8</v>
      </c>
      <c r="D5" s="9" t="s">
        <v>406</v>
      </c>
      <c r="E5" s="26">
        <v>4</v>
      </c>
      <c r="F5" s="6">
        <v>6</v>
      </c>
      <c r="G5" s="30">
        <v>0.66666666666666663</v>
      </c>
      <c r="H5" s="26">
        <v>2805</v>
      </c>
      <c r="I5" s="6">
        <v>6</v>
      </c>
      <c r="J5" s="6">
        <v>1</v>
      </c>
      <c r="K5" s="6">
        <v>0</v>
      </c>
      <c r="L5" s="26">
        <v>5</v>
      </c>
      <c r="M5" s="6">
        <v>0</v>
      </c>
      <c r="N5" s="6">
        <v>0</v>
      </c>
      <c r="O5" s="6">
        <v>0</v>
      </c>
      <c r="P5" s="26">
        <v>7</v>
      </c>
      <c r="Q5">
        <v>0</v>
      </c>
      <c r="R5">
        <v>7</v>
      </c>
      <c r="S5" s="26">
        <v>1</v>
      </c>
      <c r="T5" s="6">
        <v>1488</v>
      </c>
      <c r="U5" s="6">
        <v>1121</v>
      </c>
      <c r="V5" s="6">
        <v>1</v>
      </c>
      <c r="W5" s="6">
        <v>92.07</v>
      </c>
      <c r="X5" s="6">
        <v>81.8</v>
      </c>
      <c r="Y5" s="6"/>
      <c r="Z5" s="33">
        <v>27</v>
      </c>
      <c r="AA5" s="34">
        <v>0</v>
      </c>
    </row>
    <row r="6" spans="1:27" x14ac:dyDescent="0.35">
      <c r="A6" t="s">
        <v>503</v>
      </c>
      <c r="B6" t="s">
        <v>11</v>
      </c>
      <c r="C6" s="3" t="s">
        <v>10</v>
      </c>
      <c r="D6" s="9" t="s">
        <v>276</v>
      </c>
      <c r="E6" s="26">
        <v>1</v>
      </c>
      <c r="F6" s="6">
        <v>3</v>
      </c>
      <c r="G6" s="30">
        <v>0.33333333333333331</v>
      </c>
      <c r="H6" s="26">
        <v>1600</v>
      </c>
      <c r="I6" s="6">
        <v>3</v>
      </c>
      <c r="J6" s="6">
        <v>1</v>
      </c>
      <c r="K6" s="6">
        <v>0</v>
      </c>
      <c r="L6" s="26">
        <v>2</v>
      </c>
      <c r="M6" s="6">
        <v>0</v>
      </c>
      <c r="N6" s="6">
        <v>0</v>
      </c>
      <c r="O6" s="6">
        <v>0</v>
      </c>
      <c r="P6" s="26">
        <v>4</v>
      </c>
      <c r="Q6">
        <v>0</v>
      </c>
      <c r="R6">
        <v>4</v>
      </c>
      <c r="S6" s="26">
        <v>1</v>
      </c>
      <c r="T6" s="6">
        <v>1425</v>
      </c>
      <c r="U6" s="6">
        <v>1104</v>
      </c>
      <c r="V6" s="6">
        <v>0</v>
      </c>
      <c r="W6" s="6">
        <v>90.2</v>
      </c>
      <c r="X6" s="6">
        <v>100</v>
      </c>
      <c r="Y6" s="6">
        <v>99</v>
      </c>
      <c r="Z6" s="33">
        <v>10</v>
      </c>
      <c r="AA6" s="34">
        <v>0</v>
      </c>
    </row>
    <row r="7" spans="1:27" x14ac:dyDescent="0.35">
      <c r="A7" t="s">
        <v>503</v>
      </c>
      <c r="B7" t="s">
        <v>13</v>
      </c>
      <c r="C7" s="3" t="s">
        <v>12</v>
      </c>
      <c r="D7" s="9" t="s">
        <v>277</v>
      </c>
      <c r="E7" s="26">
        <v>6</v>
      </c>
      <c r="F7" s="6">
        <v>10</v>
      </c>
      <c r="G7" s="30">
        <v>0.6</v>
      </c>
      <c r="H7" s="26">
        <v>3900</v>
      </c>
      <c r="I7" s="6">
        <v>3</v>
      </c>
      <c r="J7" s="6">
        <v>3</v>
      </c>
      <c r="K7" s="6">
        <v>5</v>
      </c>
      <c r="L7" s="26">
        <v>3</v>
      </c>
      <c r="M7" s="6">
        <v>1</v>
      </c>
      <c r="N7" s="6">
        <v>0</v>
      </c>
      <c r="O7" s="6">
        <v>0</v>
      </c>
      <c r="P7" s="26">
        <v>11</v>
      </c>
      <c r="Q7">
        <v>1</v>
      </c>
      <c r="R7">
        <v>12</v>
      </c>
      <c r="S7" s="26">
        <v>1</v>
      </c>
      <c r="T7" s="6">
        <v>3401</v>
      </c>
      <c r="U7" s="6">
        <v>1075</v>
      </c>
      <c r="V7" s="6">
        <v>1</v>
      </c>
      <c r="W7" s="6">
        <v>83.6</v>
      </c>
      <c r="X7" s="6">
        <v>86.6</v>
      </c>
      <c r="Y7" s="6">
        <v>81</v>
      </c>
      <c r="Z7" s="33">
        <v>15</v>
      </c>
      <c r="AA7" s="34">
        <v>0</v>
      </c>
    </row>
    <row r="8" spans="1:27" x14ac:dyDescent="0.35">
      <c r="A8" t="s">
        <v>503</v>
      </c>
      <c r="B8" t="s">
        <v>15</v>
      </c>
      <c r="C8" s="3" t="s">
        <v>14</v>
      </c>
      <c r="D8" s="9" t="s">
        <v>278</v>
      </c>
      <c r="E8" s="26">
        <v>2</v>
      </c>
      <c r="F8" s="6">
        <v>4</v>
      </c>
      <c r="G8" s="30">
        <v>0.5</v>
      </c>
      <c r="H8" s="26">
        <v>2421</v>
      </c>
      <c r="I8" s="6">
        <v>2</v>
      </c>
      <c r="J8" s="6">
        <v>2</v>
      </c>
      <c r="K8" s="6">
        <v>0</v>
      </c>
      <c r="L8" s="26">
        <v>2</v>
      </c>
      <c r="M8" s="6">
        <v>0</v>
      </c>
      <c r="N8" s="6">
        <v>0</v>
      </c>
      <c r="O8" s="6">
        <v>0</v>
      </c>
      <c r="P8" s="26">
        <v>4</v>
      </c>
      <c r="Q8">
        <v>0</v>
      </c>
      <c r="R8">
        <v>4</v>
      </c>
      <c r="S8" s="26">
        <v>1</v>
      </c>
      <c r="T8" s="6">
        <v>2200</v>
      </c>
      <c r="U8" s="6">
        <v>1632</v>
      </c>
      <c r="V8" s="6">
        <v>0</v>
      </c>
      <c r="W8" s="6">
        <v>93</v>
      </c>
      <c r="X8" s="6">
        <v>90.8</v>
      </c>
      <c r="Y8" s="6">
        <v>62.7</v>
      </c>
      <c r="Z8" s="33">
        <v>9</v>
      </c>
      <c r="AA8" s="34">
        <v>0</v>
      </c>
    </row>
    <row r="9" spans="1:27" x14ac:dyDescent="0.35">
      <c r="A9" t="s">
        <v>503</v>
      </c>
      <c r="B9" t="s">
        <v>17</v>
      </c>
      <c r="C9" s="3" t="s">
        <v>16</v>
      </c>
      <c r="D9" s="9" t="s">
        <v>279</v>
      </c>
      <c r="E9" s="26">
        <v>8</v>
      </c>
      <c r="F9" s="6">
        <v>40</v>
      </c>
      <c r="G9" s="30">
        <v>0.2</v>
      </c>
      <c r="H9" s="26">
        <v>27986</v>
      </c>
      <c r="I9" s="6">
        <v>33</v>
      </c>
      <c r="J9" s="6">
        <v>0</v>
      </c>
      <c r="K9" s="6">
        <v>37</v>
      </c>
      <c r="L9" s="26">
        <v>10</v>
      </c>
      <c r="M9" s="6">
        <v>2</v>
      </c>
      <c r="N9" s="6">
        <v>0</v>
      </c>
      <c r="O9" s="6">
        <v>0</v>
      </c>
      <c r="P9" s="26">
        <v>70</v>
      </c>
      <c r="Q9">
        <v>2</v>
      </c>
      <c r="R9">
        <v>72</v>
      </c>
      <c r="S9" s="26">
        <v>1</v>
      </c>
      <c r="T9" s="6">
        <v>9950</v>
      </c>
      <c r="U9" s="6">
        <v>7349</v>
      </c>
      <c r="V9" s="6">
        <v>0</v>
      </c>
      <c r="W9" s="6">
        <v>91.9</v>
      </c>
      <c r="X9" s="6">
        <v>97.4</v>
      </c>
      <c r="Y9" s="6">
        <v>92.8</v>
      </c>
      <c r="Z9" s="33">
        <v>78</v>
      </c>
      <c r="AA9" s="34">
        <v>0</v>
      </c>
    </row>
    <row r="10" spans="1:27" x14ac:dyDescent="0.35">
      <c r="A10" t="s">
        <v>503</v>
      </c>
      <c r="B10" t="s">
        <v>20</v>
      </c>
      <c r="C10" s="3" t="s">
        <v>18</v>
      </c>
      <c r="D10" s="9" t="s">
        <v>280</v>
      </c>
      <c r="E10" s="26">
        <v>9</v>
      </c>
      <c r="F10" s="6">
        <v>20</v>
      </c>
      <c r="G10" s="30">
        <v>0.45</v>
      </c>
      <c r="H10" s="26">
        <v>10132</v>
      </c>
      <c r="I10" s="6">
        <v>16</v>
      </c>
      <c r="J10" s="6">
        <v>7</v>
      </c>
      <c r="K10" s="6">
        <v>4</v>
      </c>
      <c r="L10" s="26">
        <v>13</v>
      </c>
      <c r="M10" s="6">
        <v>0</v>
      </c>
      <c r="N10" s="6">
        <v>0</v>
      </c>
      <c r="O10" s="6">
        <v>0</v>
      </c>
      <c r="P10" s="26">
        <v>27</v>
      </c>
      <c r="Q10">
        <v>0</v>
      </c>
      <c r="R10">
        <v>27</v>
      </c>
      <c r="S10" s="26">
        <v>1</v>
      </c>
      <c r="T10" s="6">
        <v>7556</v>
      </c>
      <c r="U10" s="6">
        <v>5217</v>
      </c>
      <c r="V10" s="6">
        <v>1</v>
      </c>
      <c r="W10" s="6">
        <v>93.2</v>
      </c>
      <c r="X10" s="6">
        <v>96.7</v>
      </c>
      <c r="Y10" s="6">
        <v>95.2</v>
      </c>
      <c r="Z10" s="33">
        <v>33</v>
      </c>
      <c r="AA10" s="34">
        <v>0</v>
      </c>
    </row>
    <row r="11" spans="1:27" x14ac:dyDescent="0.35">
      <c r="A11" t="s">
        <v>503</v>
      </c>
      <c r="B11" t="s">
        <v>22</v>
      </c>
      <c r="C11" s="3" t="s">
        <v>21</v>
      </c>
      <c r="D11" s="9" t="s">
        <v>281</v>
      </c>
      <c r="E11" s="26">
        <v>2</v>
      </c>
      <c r="F11" s="6">
        <v>3</v>
      </c>
      <c r="G11" s="30">
        <v>0.66666666666666663</v>
      </c>
      <c r="H11" s="26">
        <v>509</v>
      </c>
      <c r="I11" s="6">
        <v>1</v>
      </c>
      <c r="J11" s="6">
        <v>0</v>
      </c>
      <c r="K11" s="6">
        <v>0</v>
      </c>
      <c r="L11" s="26">
        <v>1</v>
      </c>
      <c r="M11" s="6">
        <v>0</v>
      </c>
      <c r="N11" s="6">
        <v>0</v>
      </c>
      <c r="O11" s="6">
        <v>0</v>
      </c>
      <c r="P11" s="26">
        <v>1</v>
      </c>
      <c r="Q11">
        <v>0</v>
      </c>
      <c r="R11">
        <v>1</v>
      </c>
      <c r="S11" s="26">
        <v>0</v>
      </c>
      <c r="T11" s="6">
        <v>466</v>
      </c>
      <c r="U11" s="6">
        <v>385</v>
      </c>
      <c r="V11" s="6">
        <v>0</v>
      </c>
      <c r="W11" s="6">
        <v>89.6</v>
      </c>
      <c r="X11" s="6">
        <v>88.6</v>
      </c>
      <c r="Y11" s="6">
        <v>62.1</v>
      </c>
      <c r="Z11" s="33">
        <v>11</v>
      </c>
      <c r="AA11" s="34">
        <v>0</v>
      </c>
    </row>
    <row r="12" spans="1:27" x14ac:dyDescent="0.35">
      <c r="A12" t="s">
        <v>503</v>
      </c>
      <c r="B12" t="s">
        <v>24</v>
      </c>
      <c r="C12" s="3" t="s">
        <v>23</v>
      </c>
      <c r="D12" s="9" t="s">
        <v>282</v>
      </c>
      <c r="E12" s="26">
        <v>8</v>
      </c>
      <c r="F12" s="6">
        <v>19</v>
      </c>
      <c r="G12" s="30">
        <v>0.42105263157894735</v>
      </c>
      <c r="H12" s="26">
        <v>8932</v>
      </c>
      <c r="I12" s="6">
        <v>20</v>
      </c>
      <c r="J12" s="6">
        <v>2</v>
      </c>
      <c r="K12" s="6">
        <v>0</v>
      </c>
      <c r="L12" s="26">
        <v>19</v>
      </c>
      <c r="M12" s="6">
        <v>1</v>
      </c>
      <c r="N12" s="6">
        <v>0</v>
      </c>
      <c r="O12" s="6">
        <v>0</v>
      </c>
      <c r="P12" s="26">
        <v>22</v>
      </c>
      <c r="Q12">
        <v>1</v>
      </c>
      <c r="R12">
        <v>23</v>
      </c>
      <c r="S12" s="26">
        <v>1</v>
      </c>
      <c r="T12" s="6">
        <v>8251</v>
      </c>
      <c r="U12" s="6">
        <v>6819</v>
      </c>
      <c r="V12" s="6">
        <v>1</v>
      </c>
      <c r="W12" s="6">
        <v>93.4</v>
      </c>
      <c r="X12" s="6">
        <v>95.2</v>
      </c>
      <c r="Y12" s="6">
        <v>94</v>
      </c>
      <c r="Z12" s="33">
        <v>54</v>
      </c>
      <c r="AA12" s="34">
        <v>0</v>
      </c>
    </row>
    <row r="13" spans="1:27" x14ac:dyDescent="0.35">
      <c r="A13" t="s">
        <v>503</v>
      </c>
      <c r="B13" t="s">
        <v>26</v>
      </c>
      <c r="C13" s="3" t="s">
        <v>25</v>
      </c>
      <c r="D13" s="9" t="s">
        <v>283</v>
      </c>
      <c r="E13" s="26">
        <v>1</v>
      </c>
      <c r="F13" s="6">
        <v>2</v>
      </c>
      <c r="G13" s="30">
        <v>0.5</v>
      </c>
      <c r="H13" s="26">
        <v>818</v>
      </c>
      <c r="I13" s="6">
        <v>1</v>
      </c>
      <c r="J13" s="6">
        <v>1</v>
      </c>
      <c r="K13" s="6">
        <v>1</v>
      </c>
      <c r="L13" s="26">
        <v>1</v>
      </c>
      <c r="M13" s="6">
        <v>0</v>
      </c>
      <c r="N13" s="6">
        <v>0</v>
      </c>
      <c r="O13" s="6">
        <v>0</v>
      </c>
      <c r="P13" s="26">
        <v>3</v>
      </c>
      <c r="Q13">
        <v>0</v>
      </c>
      <c r="R13">
        <v>3</v>
      </c>
      <c r="S13" s="26">
        <v>0</v>
      </c>
      <c r="T13" s="6">
        <v>0</v>
      </c>
      <c r="U13" s="6">
        <v>0</v>
      </c>
      <c r="V13" s="6">
        <v>0</v>
      </c>
      <c r="W13" s="6">
        <v>89.8</v>
      </c>
      <c r="X13" s="6">
        <v>88.2</v>
      </c>
      <c r="Y13" s="6">
        <v>85.7</v>
      </c>
      <c r="Z13" s="33">
        <v>9</v>
      </c>
      <c r="AA13" s="34">
        <v>0</v>
      </c>
    </row>
    <row r="14" spans="1:27" x14ac:dyDescent="0.35">
      <c r="A14" t="s">
        <v>503</v>
      </c>
      <c r="B14" t="s">
        <v>28</v>
      </c>
      <c r="C14" s="3" t="s">
        <v>27</v>
      </c>
      <c r="D14" s="9" t="s">
        <v>284</v>
      </c>
      <c r="E14" s="26">
        <v>5</v>
      </c>
      <c r="F14" s="6">
        <v>12</v>
      </c>
      <c r="G14" s="30">
        <v>0.41666666666666669</v>
      </c>
      <c r="H14" s="26">
        <v>4424</v>
      </c>
      <c r="I14" s="6">
        <v>11</v>
      </c>
      <c r="J14" s="6">
        <v>0</v>
      </c>
      <c r="K14" s="6">
        <v>0</v>
      </c>
      <c r="L14" s="26">
        <v>11</v>
      </c>
      <c r="M14" s="6">
        <v>1</v>
      </c>
      <c r="N14" s="6">
        <v>0</v>
      </c>
      <c r="O14" s="6">
        <v>1</v>
      </c>
      <c r="P14" s="26">
        <v>11</v>
      </c>
      <c r="Q14">
        <v>2</v>
      </c>
      <c r="R14">
        <v>13</v>
      </c>
      <c r="S14" s="26">
        <v>1</v>
      </c>
      <c r="T14" s="29">
        <v>4021</v>
      </c>
      <c r="U14" s="29">
        <v>2853</v>
      </c>
      <c r="V14" s="6">
        <v>0</v>
      </c>
      <c r="W14" s="6">
        <v>92.8</v>
      </c>
      <c r="X14" s="6">
        <v>96.5</v>
      </c>
      <c r="Y14" s="6">
        <v>97.5</v>
      </c>
      <c r="Z14" s="33">
        <v>25</v>
      </c>
      <c r="AA14" s="34">
        <v>0</v>
      </c>
    </row>
    <row r="15" spans="1:27" x14ac:dyDescent="0.35">
      <c r="A15" t="s">
        <v>503</v>
      </c>
      <c r="B15" t="s">
        <v>30</v>
      </c>
      <c r="C15" s="3" t="s">
        <v>189</v>
      </c>
      <c r="D15" s="9" t="s">
        <v>285</v>
      </c>
      <c r="E15" s="26">
        <v>2</v>
      </c>
      <c r="F15" s="6">
        <v>6</v>
      </c>
      <c r="G15" s="30">
        <v>0.33333333333333331</v>
      </c>
      <c r="H15" s="26">
        <v>2167</v>
      </c>
      <c r="I15" s="6">
        <v>7</v>
      </c>
      <c r="J15" s="6">
        <v>1</v>
      </c>
      <c r="K15" s="6">
        <v>0</v>
      </c>
      <c r="L15" s="26">
        <v>5</v>
      </c>
      <c r="M15" s="6">
        <v>0</v>
      </c>
      <c r="N15" s="6">
        <v>0</v>
      </c>
      <c r="O15" s="6">
        <v>0</v>
      </c>
      <c r="P15" s="26">
        <v>8</v>
      </c>
      <c r="Q15">
        <v>0</v>
      </c>
      <c r="R15">
        <v>8</v>
      </c>
      <c r="S15" s="26">
        <v>1</v>
      </c>
      <c r="T15" s="6">
        <v>767</v>
      </c>
      <c r="U15" s="6">
        <v>455</v>
      </c>
      <c r="V15" s="6">
        <v>1</v>
      </c>
      <c r="W15" s="6">
        <v>87</v>
      </c>
      <c r="X15" s="6">
        <v>84.1</v>
      </c>
      <c r="Y15" s="6">
        <v>79.599999999999994</v>
      </c>
      <c r="Z15" s="33">
        <v>19</v>
      </c>
      <c r="AA15" s="34">
        <v>2</v>
      </c>
    </row>
    <row r="16" spans="1:27" x14ac:dyDescent="0.35">
      <c r="A16" t="s">
        <v>503</v>
      </c>
      <c r="B16" t="s">
        <v>32</v>
      </c>
      <c r="C16" s="3" t="s">
        <v>29</v>
      </c>
      <c r="D16" s="9" t="s">
        <v>286</v>
      </c>
      <c r="E16" s="26">
        <v>5</v>
      </c>
      <c r="F16" s="6">
        <v>5</v>
      </c>
      <c r="G16" s="30">
        <v>1</v>
      </c>
      <c r="H16" s="26">
        <v>1369</v>
      </c>
      <c r="I16" s="6">
        <v>0</v>
      </c>
      <c r="J16" s="6">
        <v>2</v>
      </c>
      <c r="K16" s="6">
        <v>1</v>
      </c>
      <c r="L16" s="26">
        <v>0</v>
      </c>
      <c r="M16" s="6">
        <v>1</v>
      </c>
      <c r="N16" s="6">
        <v>1</v>
      </c>
      <c r="O16" s="6">
        <v>1</v>
      </c>
      <c r="P16" s="26">
        <v>3</v>
      </c>
      <c r="Q16">
        <v>3</v>
      </c>
      <c r="R16">
        <v>6</v>
      </c>
      <c r="S16" s="26">
        <v>1</v>
      </c>
      <c r="T16" s="6">
        <v>511</v>
      </c>
      <c r="U16" s="6">
        <v>362</v>
      </c>
      <c r="V16" s="6">
        <v>0</v>
      </c>
      <c r="W16" s="6">
        <v>91.8</v>
      </c>
      <c r="X16" s="6">
        <v>91</v>
      </c>
      <c r="Y16" s="6">
        <v>89.6</v>
      </c>
      <c r="Z16" s="33">
        <v>13</v>
      </c>
      <c r="AA16" s="34">
        <v>0</v>
      </c>
    </row>
    <row r="17" spans="1:27" x14ac:dyDescent="0.35">
      <c r="A17" t="s">
        <v>503</v>
      </c>
      <c r="B17" t="s">
        <v>34</v>
      </c>
      <c r="C17" s="3" t="s">
        <v>31</v>
      </c>
      <c r="D17" s="9" t="s">
        <v>287</v>
      </c>
      <c r="E17" s="26">
        <v>4</v>
      </c>
      <c r="F17" s="6">
        <v>8</v>
      </c>
      <c r="G17" s="30">
        <v>0.5</v>
      </c>
      <c r="H17" s="26">
        <v>2316</v>
      </c>
      <c r="I17" s="6">
        <v>1</v>
      </c>
      <c r="J17" s="6">
        <v>8</v>
      </c>
      <c r="K17" s="6">
        <v>0</v>
      </c>
      <c r="L17" s="26">
        <v>1</v>
      </c>
      <c r="M17" s="6">
        <v>0</v>
      </c>
      <c r="N17" s="6">
        <v>0</v>
      </c>
      <c r="O17" s="6">
        <v>0</v>
      </c>
      <c r="P17" s="26">
        <v>9</v>
      </c>
      <c r="Q17">
        <v>0</v>
      </c>
      <c r="R17">
        <v>9</v>
      </c>
      <c r="S17" s="26">
        <v>1</v>
      </c>
      <c r="T17" s="6">
        <v>2255</v>
      </c>
      <c r="U17" s="6">
        <v>1731</v>
      </c>
      <c r="V17" s="6">
        <v>0</v>
      </c>
      <c r="W17" s="6">
        <v>99.4</v>
      </c>
      <c r="X17" s="6">
        <v>98.9</v>
      </c>
      <c r="Y17" s="6">
        <v>98.7</v>
      </c>
      <c r="Z17" s="33">
        <v>20</v>
      </c>
      <c r="AA17" s="34">
        <v>0</v>
      </c>
    </row>
    <row r="18" spans="1:27" x14ac:dyDescent="0.35">
      <c r="A18" t="s">
        <v>503</v>
      </c>
      <c r="B18" t="s">
        <v>36</v>
      </c>
      <c r="C18" s="3" t="s">
        <v>33</v>
      </c>
      <c r="D18" s="9" t="s">
        <v>288</v>
      </c>
      <c r="E18" s="26">
        <v>2</v>
      </c>
      <c r="F18" s="6">
        <v>4</v>
      </c>
      <c r="G18" s="30">
        <v>0.5</v>
      </c>
      <c r="H18" s="26">
        <v>1868</v>
      </c>
      <c r="I18" s="6">
        <v>1</v>
      </c>
      <c r="J18" s="6">
        <v>3</v>
      </c>
      <c r="K18" s="6">
        <v>3</v>
      </c>
      <c r="L18" s="26">
        <v>1</v>
      </c>
      <c r="M18" s="6">
        <v>0</v>
      </c>
      <c r="N18" s="6">
        <v>0</v>
      </c>
      <c r="O18" s="6">
        <v>0</v>
      </c>
      <c r="P18" s="26">
        <v>7</v>
      </c>
      <c r="Q18">
        <v>0</v>
      </c>
      <c r="R18">
        <v>7</v>
      </c>
      <c r="S18" s="26">
        <v>0</v>
      </c>
      <c r="T18" s="6"/>
      <c r="U18" s="6"/>
      <c r="V18" s="6"/>
      <c r="W18" s="6">
        <v>99.2</v>
      </c>
      <c r="X18" s="6">
        <v>83.2</v>
      </c>
      <c r="Y18" s="6">
        <v>60.4</v>
      </c>
      <c r="Z18" s="33"/>
      <c r="AA18" s="33"/>
    </row>
    <row r="19" spans="1:27" x14ac:dyDescent="0.35">
      <c r="A19" t="s">
        <v>503</v>
      </c>
      <c r="B19" t="s">
        <v>38</v>
      </c>
      <c r="C19" s="3" t="s">
        <v>190</v>
      </c>
      <c r="D19" s="9" t="s">
        <v>289</v>
      </c>
      <c r="E19" s="26">
        <v>2</v>
      </c>
      <c r="F19" s="6">
        <v>4</v>
      </c>
      <c r="G19" s="30">
        <v>0.5</v>
      </c>
      <c r="H19" s="26">
        <v>886</v>
      </c>
      <c r="I19" s="6">
        <v>1</v>
      </c>
      <c r="J19" s="6">
        <v>1</v>
      </c>
      <c r="K19" s="6">
        <v>5</v>
      </c>
      <c r="L19" s="26">
        <v>1</v>
      </c>
      <c r="M19" s="6">
        <v>0</v>
      </c>
      <c r="N19" s="6">
        <v>0</v>
      </c>
      <c r="O19" s="6">
        <v>0</v>
      </c>
      <c r="P19" s="26">
        <v>7</v>
      </c>
      <c r="Q19">
        <v>0</v>
      </c>
      <c r="R19">
        <v>7</v>
      </c>
      <c r="S19" s="26">
        <v>1</v>
      </c>
      <c r="T19" s="6">
        <v>493</v>
      </c>
      <c r="U19" s="6">
        <v>254</v>
      </c>
      <c r="V19" s="6">
        <v>0</v>
      </c>
      <c r="W19" s="6">
        <v>92.9</v>
      </c>
      <c r="X19" s="6">
        <v>98.4</v>
      </c>
      <c r="Y19" s="6">
        <v>91.8</v>
      </c>
      <c r="Z19" s="33">
        <v>10</v>
      </c>
      <c r="AA19" s="34">
        <v>0</v>
      </c>
    </row>
    <row r="20" spans="1:27" x14ac:dyDescent="0.35">
      <c r="A20" t="s">
        <v>503</v>
      </c>
      <c r="B20" t="s">
        <v>40</v>
      </c>
      <c r="C20" s="3" t="s">
        <v>35</v>
      </c>
      <c r="D20" s="9" t="s">
        <v>290</v>
      </c>
      <c r="E20" s="26">
        <v>7</v>
      </c>
      <c r="F20" s="6">
        <v>14</v>
      </c>
      <c r="G20" s="30">
        <v>0.5</v>
      </c>
      <c r="H20" s="26">
        <v>7777</v>
      </c>
      <c r="I20" s="6">
        <v>6</v>
      </c>
      <c r="J20" s="6">
        <v>8</v>
      </c>
      <c r="K20" s="6">
        <v>0</v>
      </c>
      <c r="L20" s="26">
        <v>6</v>
      </c>
      <c r="M20" s="6">
        <v>3</v>
      </c>
      <c r="N20" s="6">
        <v>0</v>
      </c>
      <c r="O20" s="6">
        <v>0</v>
      </c>
      <c r="P20" s="26">
        <v>14</v>
      </c>
      <c r="Q20">
        <v>3</v>
      </c>
      <c r="R20">
        <v>17</v>
      </c>
      <c r="S20" s="26">
        <v>1</v>
      </c>
      <c r="T20" s="6">
        <v>0</v>
      </c>
      <c r="U20" s="6">
        <v>0</v>
      </c>
      <c r="V20" s="6">
        <v>0</v>
      </c>
      <c r="W20" s="6">
        <v>89</v>
      </c>
      <c r="X20" s="6">
        <v>79.3</v>
      </c>
      <c r="Y20" s="6">
        <v>77.8</v>
      </c>
      <c r="Z20" s="33">
        <v>30</v>
      </c>
      <c r="AA20" s="34">
        <v>2</v>
      </c>
    </row>
    <row r="21" spans="1:27" x14ac:dyDescent="0.35">
      <c r="A21" t="s">
        <v>503</v>
      </c>
      <c r="B21" t="s">
        <v>42</v>
      </c>
      <c r="C21" s="3" t="s">
        <v>37</v>
      </c>
      <c r="D21" s="9" t="s">
        <v>291</v>
      </c>
      <c r="E21" s="26">
        <v>2</v>
      </c>
      <c r="F21" s="6">
        <v>5</v>
      </c>
      <c r="G21" s="30">
        <v>0.4</v>
      </c>
      <c r="H21" s="26">
        <v>4576</v>
      </c>
      <c r="I21" s="6">
        <v>5</v>
      </c>
      <c r="J21" s="6">
        <v>0</v>
      </c>
      <c r="K21" s="6">
        <v>0</v>
      </c>
      <c r="L21" s="26">
        <v>5</v>
      </c>
      <c r="M21" s="6">
        <v>0</v>
      </c>
      <c r="N21" s="6">
        <v>0</v>
      </c>
      <c r="O21" s="6">
        <v>0</v>
      </c>
      <c r="P21" s="26">
        <v>5</v>
      </c>
      <c r="Q21">
        <v>0</v>
      </c>
      <c r="R21">
        <v>5</v>
      </c>
      <c r="S21" s="26">
        <v>1</v>
      </c>
      <c r="T21" s="6">
        <v>0</v>
      </c>
      <c r="U21" s="6">
        <v>0</v>
      </c>
      <c r="V21" s="6">
        <v>0</v>
      </c>
      <c r="W21" s="6">
        <v>89.3</v>
      </c>
      <c r="X21" s="6">
        <v>91.2</v>
      </c>
      <c r="Y21" s="6">
        <v>86.5</v>
      </c>
      <c r="Z21" s="33">
        <v>16</v>
      </c>
      <c r="AA21" s="34">
        <v>0</v>
      </c>
    </row>
    <row r="22" spans="1:27" x14ac:dyDescent="0.35">
      <c r="A22" t="s">
        <v>503</v>
      </c>
      <c r="B22" t="s">
        <v>44</v>
      </c>
      <c r="C22" s="3" t="s">
        <v>39</v>
      </c>
      <c r="D22" s="9" t="s">
        <v>292</v>
      </c>
      <c r="E22" s="26">
        <v>7</v>
      </c>
      <c r="F22" s="6">
        <v>11</v>
      </c>
      <c r="G22" s="30">
        <v>0.63636363636363635</v>
      </c>
      <c r="H22" s="26">
        <v>3438</v>
      </c>
      <c r="I22" s="6">
        <v>8</v>
      </c>
      <c r="J22" s="6">
        <v>0</v>
      </c>
      <c r="K22" s="6">
        <v>0</v>
      </c>
      <c r="L22" s="26">
        <v>6</v>
      </c>
      <c r="M22" s="6">
        <v>0</v>
      </c>
      <c r="N22" s="6">
        <v>0</v>
      </c>
      <c r="O22" s="6">
        <v>0</v>
      </c>
      <c r="P22" s="26">
        <v>8</v>
      </c>
      <c r="Q22">
        <v>0</v>
      </c>
      <c r="R22">
        <v>8</v>
      </c>
      <c r="S22" s="26">
        <v>1</v>
      </c>
      <c r="T22" s="6">
        <v>1893</v>
      </c>
      <c r="U22" s="6">
        <v>1265</v>
      </c>
      <c r="V22" s="6">
        <v>1</v>
      </c>
      <c r="W22" s="6">
        <v>94</v>
      </c>
      <c r="X22" s="6">
        <v>86</v>
      </c>
      <c r="Y22" s="6">
        <v>62.9</v>
      </c>
      <c r="Z22" s="33">
        <v>27</v>
      </c>
      <c r="AA22" s="34">
        <v>1</v>
      </c>
    </row>
    <row r="23" spans="1:27" x14ac:dyDescent="0.35">
      <c r="A23" t="s">
        <v>503</v>
      </c>
      <c r="B23" t="s">
        <v>46</v>
      </c>
      <c r="C23" s="3" t="s">
        <v>41</v>
      </c>
      <c r="D23" s="9" t="s">
        <v>293</v>
      </c>
      <c r="E23" s="26">
        <v>2</v>
      </c>
      <c r="F23" s="6">
        <v>2</v>
      </c>
      <c r="G23" s="30">
        <v>1</v>
      </c>
      <c r="H23" s="26">
        <v>523</v>
      </c>
      <c r="I23" s="6">
        <v>1</v>
      </c>
      <c r="J23" s="6">
        <v>1</v>
      </c>
      <c r="K23" s="6">
        <v>0</v>
      </c>
      <c r="L23" s="26">
        <v>1</v>
      </c>
      <c r="M23" s="6">
        <v>0</v>
      </c>
      <c r="N23" s="6">
        <v>0</v>
      </c>
      <c r="O23" s="6">
        <v>0</v>
      </c>
      <c r="P23" s="26">
        <v>2</v>
      </c>
      <c r="Q23">
        <v>0</v>
      </c>
      <c r="R23">
        <v>2</v>
      </c>
      <c r="S23" s="26">
        <v>0</v>
      </c>
      <c r="T23" s="6">
        <v>416</v>
      </c>
      <c r="U23" s="6">
        <v>390</v>
      </c>
      <c r="V23" s="6">
        <v>1</v>
      </c>
      <c r="W23" s="6">
        <v>64.5</v>
      </c>
      <c r="X23" s="6">
        <v>63.9</v>
      </c>
      <c r="Y23" s="6">
        <v>88</v>
      </c>
      <c r="Z23" s="33">
        <v>8</v>
      </c>
      <c r="AA23" s="34">
        <v>0</v>
      </c>
    </row>
    <row r="24" spans="1:27" x14ac:dyDescent="0.35">
      <c r="A24" t="s">
        <v>503</v>
      </c>
      <c r="B24" t="s">
        <v>48</v>
      </c>
      <c r="C24" s="3" t="s">
        <v>43</v>
      </c>
      <c r="D24" s="9" t="s">
        <v>294</v>
      </c>
      <c r="E24" s="26">
        <v>3</v>
      </c>
      <c r="F24" s="6">
        <v>5</v>
      </c>
      <c r="G24" s="30">
        <v>0.6</v>
      </c>
      <c r="H24" s="26">
        <v>1707</v>
      </c>
      <c r="I24" s="6">
        <v>4</v>
      </c>
      <c r="J24" s="6">
        <v>1</v>
      </c>
      <c r="K24" s="6">
        <v>0</v>
      </c>
      <c r="L24" s="26">
        <v>4</v>
      </c>
      <c r="M24" s="6">
        <v>0</v>
      </c>
      <c r="N24" s="6">
        <v>0</v>
      </c>
      <c r="O24" s="6">
        <v>0</v>
      </c>
      <c r="P24" s="26">
        <v>5</v>
      </c>
      <c r="Q24">
        <v>0</v>
      </c>
      <c r="R24">
        <v>5</v>
      </c>
      <c r="S24" s="26">
        <v>1</v>
      </c>
      <c r="T24" s="6">
        <v>533</v>
      </c>
      <c r="U24" s="6">
        <v>16</v>
      </c>
      <c r="V24" s="6">
        <v>0</v>
      </c>
      <c r="W24" s="6">
        <v>76.400000000000006</v>
      </c>
      <c r="X24" s="6">
        <v>95.2</v>
      </c>
      <c r="Y24" s="6">
        <v>94</v>
      </c>
      <c r="Z24" s="33">
        <v>13</v>
      </c>
      <c r="AA24" s="34">
        <v>0</v>
      </c>
    </row>
    <row r="25" spans="1:27" x14ac:dyDescent="0.35">
      <c r="A25" t="s">
        <v>503</v>
      </c>
      <c r="B25" t="s">
        <v>50</v>
      </c>
      <c r="C25" s="3" t="s">
        <v>191</v>
      </c>
      <c r="D25" s="9" t="s">
        <v>295</v>
      </c>
      <c r="E25" s="26">
        <v>6</v>
      </c>
      <c r="F25" s="6">
        <v>9</v>
      </c>
      <c r="G25" s="30">
        <v>0.66666666666666663</v>
      </c>
      <c r="H25" s="26">
        <v>4443</v>
      </c>
      <c r="I25" s="6">
        <v>5</v>
      </c>
      <c r="J25" s="6">
        <v>2</v>
      </c>
      <c r="K25" s="6">
        <v>0</v>
      </c>
      <c r="L25" s="26">
        <v>5</v>
      </c>
      <c r="M25" s="6">
        <v>3</v>
      </c>
      <c r="N25" s="6">
        <v>1</v>
      </c>
      <c r="O25" s="6">
        <v>0</v>
      </c>
      <c r="P25" s="26">
        <v>7</v>
      </c>
      <c r="Q25">
        <v>4</v>
      </c>
      <c r="R25">
        <v>11</v>
      </c>
      <c r="S25" s="26">
        <v>0</v>
      </c>
      <c r="T25" s="6">
        <v>0</v>
      </c>
      <c r="U25" s="6">
        <v>0</v>
      </c>
      <c r="V25" s="6">
        <v>1</v>
      </c>
      <c r="W25" s="6">
        <v>86.8</v>
      </c>
      <c r="X25" s="6">
        <v>94</v>
      </c>
      <c r="Y25" s="6">
        <v>12.9</v>
      </c>
      <c r="Z25" s="33">
        <v>37</v>
      </c>
      <c r="AA25" s="34">
        <v>0</v>
      </c>
    </row>
    <row r="26" spans="1:27" x14ac:dyDescent="0.35">
      <c r="A26" t="s">
        <v>503</v>
      </c>
      <c r="B26" t="s">
        <v>52</v>
      </c>
      <c r="C26" s="3" t="s">
        <v>192</v>
      </c>
      <c r="D26" s="9" t="s">
        <v>296</v>
      </c>
      <c r="E26" s="26">
        <v>14</v>
      </c>
      <c r="F26" s="6">
        <v>49</v>
      </c>
      <c r="G26" s="30">
        <v>0.2857142857142857</v>
      </c>
      <c r="H26" s="26">
        <v>40685</v>
      </c>
      <c r="I26" s="6">
        <v>55</v>
      </c>
      <c r="J26" s="6">
        <v>6</v>
      </c>
      <c r="K26" s="6">
        <v>19</v>
      </c>
      <c r="L26" s="26">
        <v>49</v>
      </c>
      <c r="M26" s="6">
        <v>13</v>
      </c>
      <c r="N26" s="6">
        <v>4</v>
      </c>
      <c r="O26" s="6">
        <v>6</v>
      </c>
      <c r="P26" s="26">
        <v>80</v>
      </c>
      <c r="Q26">
        <v>23</v>
      </c>
      <c r="R26">
        <v>103</v>
      </c>
      <c r="S26" s="26">
        <v>1</v>
      </c>
      <c r="T26" s="6">
        <v>29060</v>
      </c>
      <c r="U26" s="6">
        <v>21560</v>
      </c>
      <c r="V26" s="6">
        <v>1</v>
      </c>
      <c r="W26" s="6">
        <v>90.1</v>
      </c>
      <c r="X26" s="6">
        <v>92.3</v>
      </c>
      <c r="Y26" s="6">
        <v>91.3</v>
      </c>
      <c r="Z26" s="33">
        <v>125</v>
      </c>
      <c r="AA26" s="34">
        <v>0</v>
      </c>
    </row>
    <row r="27" spans="1:27" x14ac:dyDescent="0.35">
      <c r="A27" t="s">
        <v>503</v>
      </c>
      <c r="B27" t="s">
        <v>54</v>
      </c>
      <c r="C27" s="3" t="s">
        <v>45</v>
      </c>
      <c r="D27" s="9" t="s">
        <v>297</v>
      </c>
      <c r="E27" s="26">
        <v>24</v>
      </c>
      <c r="F27" s="6">
        <v>67</v>
      </c>
      <c r="G27" s="30">
        <v>0.35820895522388058</v>
      </c>
      <c r="H27" s="26">
        <v>64254</v>
      </c>
      <c r="I27" s="6">
        <v>75</v>
      </c>
      <c r="J27" s="6">
        <v>0</v>
      </c>
      <c r="K27" s="6">
        <v>67</v>
      </c>
      <c r="L27" s="26">
        <v>65</v>
      </c>
      <c r="M27" s="6">
        <v>0</v>
      </c>
      <c r="N27" s="6">
        <v>0</v>
      </c>
      <c r="O27" s="6">
        <v>0</v>
      </c>
      <c r="P27" s="26">
        <v>142</v>
      </c>
      <c r="Q27">
        <v>0</v>
      </c>
      <c r="R27">
        <v>142</v>
      </c>
      <c r="S27" s="26">
        <v>1</v>
      </c>
      <c r="T27" s="6">
        <v>30523</v>
      </c>
      <c r="U27" s="6">
        <v>8084</v>
      </c>
      <c r="V27" s="6">
        <v>1</v>
      </c>
      <c r="W27" s="6">
        <v>86.3</v>
      </c>
      <c r="X27" s="6">
        <v>88.7</v>
      </c>
      <c r="Y27" s="6">
        <v>73.400000000000006</v>
      </c>
      <c r="Z27" s="33">
        <v>226</v>
      </c>
      <c r="AA27" s="34">
        <v>0</v>
      </c>
    </row>
    <row r="28" spans="1:27" x14ac:dyDescent="0.35">
      <c r="A28" t="s">
        <v>503</v>
      </c>
      <c r="B28" t="s">
        <v>56</v>
      </c>
      <c r="C28" s="3" t="s">
        <v>47</v>
      </c>
      <c r="D28" s="9" t="s">
        <v>298</v>
      </c>
      <c r="E28" s="26">
        <v>2</v>
      </c>
      <c r="F28" s="6">
        <v>4</v>
      </c>
      <c r="G28" s="30">
        <v>0.5</v>
      </c>
      <c r="H28" s="26">
        <v>1888</v>
      </c>
      <c r="I28" s="6">
        <v>4</v>
      </c>
      <c r="J28" s="6">
        <v>0</v>
      </c>
      <c r="K28" s="6">
        <v>0</v>
      </c>
      <c r="L28" s="26">
        <v>4</v>
      </c>
      <c r="M28" s="6">
        <v>0</v>
      </c>
      <c r="N28" s="6">
        <v>0</v>
      </c>
      <c r="O28" s="6">
        <v>0</v>
      </c>
      <c r="P28" s="26">
        <v>4</v>
      </c>
      <c r="Q28">
        <v>0</v>
      </c>
      <c r="R28">
        <v>4</v>
      </c>
      <c r="S28" s="26">
        <v>1</v>
      </c>
      <c r="T28" s="6">
        <v>1879</v>
      </c>
      <c r="U28" s="6">
        <v>500</v>
      </c>
      <c r="V28" s="6">
        <v>0</v>
      </c>
      <c r="W28" s="6"/>
      <c r="X28" s="6"/>
      <c r="Y28" s="6"/>
      <c r="Z28" s="33">
        <v>9</v>
      </c>
      <c r="AA28" s="34">
        <v>0</v>
      </c>
    </row>
    <row r="29" spans="1:27" x14ac:dyDescent="0.35">
      <c r="A29" t="s">
        <v>503</v>
      </c>
      <c r="B29" t="s">
        <v>419</v>
      </c>
      <c r="C29" s="3"/>
      <c r="D29" s="9" t="s">
        <v>407</v>
      </c>
      <c r="E29" s="26">
        <v>1</v>
      </c>
      <c r="F29" s="6">
        <v>2</v>
      </c>
      <c r="G29" s="30">
        <v>0.5</v>
      </c>
      <c r="H29" s="26">
        <v>593</v>
      </c>
      <c r="I29" s="6">
        <v>1</v>
      </c>
      <c r="J29" s="6">
        <v>0</v>
      </c>
      <c r="K29" s="6">
        <v>0</v>
      </c>
      <c r="L29" s="26">
        <v>1</v>
      </c>
      <c r="M29" s="6">
        <v>0</v>
      </c>
      <c r="N29" s="6">
        <v>0</v>
      </c>
      <c r="O29" s="6">
        <v>1</v>
      </c>
      <c r="P29" s="26">
        <v>1</v>
      </c>
      <c r="Q29">
        <v>1</v>
      </c>
      <c r="R29">
        <v>2</v>
      </c>
      <c r="S29" s="26">
        <v>1</v>
      </c>
      <c r="T29" s="6">
        <v>308</v>
      </c>
      <c r="U29" s="6">
        <v>206</v>
      </c>
      <c r="V29" s="6">
        <v>0</v>
      </c>
      <c r="W29" s="6">
        <v>91.3</v>
      </c>
      <c r="X29" s="6">
        <v>69.400000000000006</v>
      </c>
      <c r="Y29" s="6">
        <v>78.400000000000006</v>
      </c>
      <c r="Z29" s="33">
        <v>3</v>
      </c>
      <c r="AA29" s="34">
        <v>0</v>
      </c>
    </row>
    <row r="30" spans="1:27" x14ac:dyDescent="0.35">
      <c r="A30" t="s">
        <v>503</v>
      </c>
      <c r="B30" t="s">
        <v>58</v>
      </c>
      <c r="C30" s="3" t="s">
        <v>193</v>
      </c>
      <c r="D30" s="9" t="s">
        <v>299</v>
      </c>
      <c r="E30" s="26">
        <v>4</v>
      </c>
      <c r="F30" s="6">
        <v>5</v>
      </c>
      <c r="G30" s="30">
        <v>0.8</v>
      </c>
      <c r="H30" s="26">
        <v>2971</v>
      </c>
      <c r="I30" s="6">
        <v>4</v>
      </c>
      <c r="J30" s="6">
        <v>1</v>
      </c>
      <c r="K30" s="6">
        <v>0</v>
      </c>
      <c r="L30" s="26">
        <v>4</v>
      </c>
      <c r="M30" s="6">
        <v>0</v>
      </c>
      <c r="N30" s="6">
        <v>0</v>
      </c>
      <c r="O30" s="6">
        <v>0</v>
      </c>
      <c r="P30" s="26">
        <v>5</v>
      </c>
      <c r="Q30">
        <v>0</v>
      </c>
      <c r="R30">
        <v>5</v>
      </c>
      <c r="S30" s="26">
        <v>1</v>
      </c>
      <c r="T30" s="6">
        <v>2023</v>
      </c>
      <c r="U30" s="6">
        <v>1201</v>
      </c>
      <c r="V30" s="6">
        <v>1</v>
      </c>
      <c r="W30" s="6">
        <v>94.8</v>
      </c>
      <c r="X30" s="6"/>
      <c r="Y30" s="6">
        <v>92.2</v>
      </c>
      <c r="Z30" s="33">
        <v>13</v>
      </c>
      <c r="AA30" s="34">
        <v>0</v>
      </c>
    </row>
    <row r="31" spans="1:27" x14ac:dyDescent="0.35">
      <c r="A31" t="s">
        <v>503</v>
      </c>
      <c r="B31" t="s">
        <v>61</v>
      </c>
      <c r="C31" s="3" t="s">
        <v>49</v>
      </c>
      <c r="D31" s="9" t="s">
        <v>300</v>
      </c>
      <c r="E31" s="26">
        <v>1</v>
      </c>
      <c r="F31" s="6">
        <v>1</v>
      </c>
      <c r="G31" s="30">
        <v>1</v>
      </c>
      <c r="H31" s="26">
        <v>507</v>
      </c>
      <c r="I31" s="6">
        <v>1</v>
      </c>
      <c r="J31" s="6">
        <v>0</v>
      </c>
      <c r="K31" s="6">
        <v>0</v>
      </c>
      <c r="L31" s="26">
        <v>1</v>
      </c>
      <c r="M31" s="6">
        <v>0</v>
      </c>
      <c r="N31" s="6">
        <v>0</v>
      </c>
      <c r="O31" s="6">
        <v>0</v>
      </c>
      <c r="P31" s="26">
        <v>1</v>
      </c>
      <c r="Q31">
        <v>0</v>
      </c>
      <c r="R31">
        <v>1</v>
      </c>
      <c r="S31" s="26">
        <v>0</v>
      </c>
      <c r="T31" s="6">
        <v>329</v>
      </c>
      <c r="U31" s="6">
        <v>291</v>
      </c>
      <c r="V31" s="6">
        <v>0</v>
      </c>
      <c r="W31" s="6">
        <v>100</v>
      </c>
      <c r="X31" s="6">
        <v>94.1</v>
      </c>
      <c r="Y31" s="6">
        <v>83.3</v>
      </c>
      <c r="Z31" s="33">
        <v>6</v>
      </c>
      <c r="AA31" s="34">
        <v>0</v>
      </c>
    </row>
    <row r="32" spans="1:27" x14ac:dyDescent="0.35">
      <c r="A32" t="s">
        <v>503</v>
      </c>
      <c r="B32" t="s">
        <v>63</v>
      </c>
      <c r="C32" s="3" t="s">
        <v>51</v>
      </c>
      <c r="D32" s="9" t="s">
        <v>301</v>
      </c>
      <c r="E32" s="26">
        <v>3</v>
      </c>
      <c r="F32" s="6">
        <v>10</v>
      </c>
      <c r="G32" s="30">
        <v>0.3</v>
      </c>
      <c r="H32" s="26">
        <v>8381</v>
      </c>
      <c r="I32" s="6">
        <v>7</v>
      </c>
      <c r="J32" s="6">
        <v>4</v>
      </c>
      <c r="K32" s="6">
        <v>1</v>
      </c>
      <c r="L32" s="26">
        <v>7</v>
      </c>
      <c r="M32" s="6">
        <v>0</v>
      </c>
      <c r="N32" s="6">
        <v>0</v>
      </c>
      <c r="O32" s="6">
        <v>0</v>
      </c>
      <c r="P32" s="26">
        <v>12</v>
      </c>
      <c r="Q32">
        <v>0</v>
      </c>
      <c r="R32">
        <v>12</v>
      </c>
      <c r="S32" s="26">
        <v>1</v>
      </c>
      <c r="T32" s="6">
        <v>6840</v>
      </c>
      <c r="U32" s="6">
        <v>4881</v>
      </c>
      <c r="V32" s="6">
        <v>0</v>
      </c>
      <c r="W32" s="6">
        <v>96</v>
      </c>
      <c r="X32" s="6">
        <v>86.7</v>
      </c>
      <c r="Y32" s="6">
        <v>91.6</v>
      </c>
      <c r="Z32" s="33">
        <v>37</v>
      </c>
      <c r="AA32" s="34">
        <v>0</v>
      </c>
    </row>
    <row r="33" spans="1:27" x14ac:dyDescent="0.35">
      <c r="A33" t="s">
        <v>503</v>
      </c>
      <c r="B33" t="s">
        <v>65</v>
      </c>
      <c r="C33" s="3" t="s">
        <v>194</v>
      </c>
      <c r="D33" s="9" t="s">
        <v>302</v>
      </c>
      <c r="E33" s="26">
        <v>1</v>
      </c>
      <c r="F33" s="6">
        <v>3</v>
      </c>
      <c r="G33" s="30">
        <v>0.33333333333333331</v>
      </c>
      <c r="H33" s="26">
        <v>1278</v>
      </c>
      <c r="I33" s="6">
        <v>2</v>
      </c>
      <c r="J33" s="6">
        <v>1</v>
      </c>
      <c r="K33" s="6">
        <v>0</v>
      </c>
      <c r="L33" s="26">
        <v>2</v>
      </c>
      <c r="M33" s="6">
        <v>0</v>
      </c>
      <c r="N33" s="6">
        <v>0</v>
      </c>
      <c r="O33" s="6">
        <v>0</v>
      </c>
      <c r="P33" s="26">
        <v>3</v>
      </c>
      <c r="Q33">
        <v>0</v>
      </c>
      <c r="R33">
        <v>3</v>
      </c>
      <c r="S33" s="26">
        <v>1</v>
      </c>
      <c r="T33" s="6">
        <v>887</v>
      </c>
      <c r="U33" s="6">
        <v>236</v>
      </c>
      <c r="V33" s="6">
        <v>0</v>
      </c>
      <c r="W33" s="6">
        <v>98.1</v>
      </c>
      <c r="X33" s="6">
        <v>83.7</v>
      </c>
      <c r="Y33" s="6">
        <v>84.9</v>
      </c>
      <c r="Z33" s="33">
        <v>19</v>
      </c>
      <c r="AA33" s="34">
        <v>0</v>
      </c>
    </row>
    <row r="34" spans="1:27" x14ac:dyDescent="0.35">
      <c r="A34" t="s">
        <v>503</v>
      </c>
      <c r="B34" t="s">
        <v>67</v>
      </c>
      <c r="C34" s="3" t="s">
        <v>195</v>
      </c>
      <c r="D34" s="9" t="s">
        <v>303</v>
      </c>
      <c r="E34" s="26">
        <v>10</v>
      </c>
      <c r="F34" s="6">
        <v>14</v>
      </c>
      <c r="G34" s="30">
        <v>0.7142857142857143</v>
      </c>
      <c r="H34" s="26">
        <v>5565</v>
      </c>
      <c r="I34" s="6">
        <v>10</v>
      </c>
      <c r="J34" s="6">
        <v>3</v>
      </c>
      <c r="K34" s="6">
        <v>0</v>
      </c>
      <c r="L34" s="26">
        <v>10</v>
      </c>
      <c r="M34" s="6">
        <v>0</v>
      </c>
      <c r="N34" s="6">
        <v>0</v>
      </c>
      <c r="O34" s="6">
        <v>0</v>
      </c>
      <c r="P34" s="26">
        <v>13</v>
      </c>
      <c r="Q34">
        <v>0</v>
      </c>
      <c r="R34">
        <v>13</v>
      </c>
      <c r="S34" s="26">
        <v>1</v>
      </c>
      <c r="T34" s="6">
        <v>953</v>
      </c>
      <c r="U34" s="6">
        <v>3</v>
      </c>
      <c r="V34" s="6">
        <v>0</v>
      </c>
      <c r="W34" s="6">
        <v>92.5</v>
      </c>
      <c r="X34" s="6">
        <v>100</v>
      </c>
      <c r="Y34" s="6">
        <v>99.6</v>
      </c>
      <c r="Z34" s="33">
        <v>18</v>
      </c>
      <c r="AA34" s="34">
        <v>1</v>
      </c>
    </row>
    <row r="35" spans="1:27" x14ac:dyDescent="0.35">
      <c r="A35" t="s">
        <v>503</v>
      </c>
      <c r="B35" t="s">
        <v>69</v>
      </c>
      <c r="C35" s="3" t="s">
        <v>55</v>
      </c>
      <c r="D35" s="9" t="s">
        <v>304</v>
      </c>
      <c r="E35" s="26">
        <v>1</v>
      </c>
      <c r="F35" s="6">
        <v>3</v>
      </c>
      <c r="G35" s="30">
        <v>0.33333333333333331</v>
      </c>
      <c r="H35" s="26">
        <v>1801</v>
      </c>
      <c r="I35" s="6">
        <v>2</v>
      </c>
      <c r="J35" s="6">
        <v>3</v>
      </c>
      <c r="K35" s="6">
        <v>0</v>
      </c>
      <c r="L35" s="26">
        <v>1</v>
      </c>
      <c r="M35" s="6">
        <v>0</v>
      </c>
      <c r="N35" s="6">
        <v>0</v>
      </c>
      <c r="O35" s="6">
        <v>0</v>
      </c>
      <c r="P35" s="26">
        <v>5</v>
      </c>
      <c r="Q35">
        <v>0</v>
      </c>
      <c r="R35">
        <v>5</v>
      </c>
      <c r="S35" s="26">
        <v>1</v>
      </c>
      <c r="T35" s="6">
        <v>1643</v>
      </c>
      <c r="U35" s="6">
        <v>448</v>
      </c>
      <c r="V35" s="6">
        <v>1</v>
      </c>
      <c r="W35" s="6">
        <v>99.1</v>
      </c>
      <c r="X35" s="6">
        <v>81.400000000000006</v>
      </c>
      <c r="Y35" s="6">
        <v>100</v>
      </c>
      <c r="Z35" s="33">
        <v>23</v>
      </c>
      <c r="AA35" s="34">
        <v>0</v>
      </c>
    </row>
    <row r="36" spans="1:27" x14ac:dyDescent="0.35">
      <c r="A36" t="s">
        <v>503</v>
      </c>
      <c r="B36" t="s">
        <v>71</v>
      </c>
      <c r="C36" s="3" t="s">
        <v>57</v>
      </c>
      <c r="D36" s="9" t="s">
        <v>305</v>
      </c>
      <c r="E36" s="26">
        <v>4</v>
      </c>
      <c r="F36" s="6">
        <v>7</v>
      </c>
      <c r="G36" s="30">
        <v>0.5714285714285714</v>
      </c>
      <c r="H36" s="26">
        <v>4149</v>
      </c>
      <c r="I36" s="6">
        <v>6</v>
      </c>
      <c r="J36" s="6">
        <v>2</v>
      </c>
      <c r="K36" s="6">
        <v>0</v>
      </c>
      <c r="L36" s="26">
        <v>5</v>
      </c>
      <c r="M36" s="6">
        <v>0</v>
      </c>
      <c r="N36" s="6">
        <v>0</v>
      </c>
      <c r="O36" s="6">
        <v>0</v>
      </c>
      <c r="P36" s="26">
        <v>8</v>
      </c>
      <c r="Q36">
        <v>0</v>
      </c>
      <c r="R36">
        <v>8</v>
      </c>
      <c r="S36" s="26">
        <v>0</v>
      </c>
      <c r="T36" s="6">
        <v>0</v>
      </c>
      <c r="U36" s="6">
        <v>0</v>
      </c>
      <c r="V36" s="6">
        <v>1</v>
      </c>
      <c r="W36" s="6">
        <v>88.5</v>
      </c>
      <c r="X36" s="6">
        <v>92.8</v>
      </c>
      <c r="Y36" s="6">
        <v>87.7</v>
      </c>
      <c r="Z36" s="33">
        <v>15</v>
      </c>
      <c r="AA36" s="34">
        <v>0</v>
      </c>
    </row>
    <row r="37" spans="1:27" x14ac:dyDescent="0.35">
      <c r="A37" t="s">
        <v>503</v>
      </c>
      <c r="B37" t="s">
        <v>73</v>
      </c>
      <c r="C37" s="3" t="s">
        <v>196</v>
      </c>
      <c r="D37" s="9" t="s">
        <v>408</v>
      </c>
      <c r="E37" s="26"/>
      <c r="F37" s="6"/>
      <c r="G37" s="30" t="e">
        <v>#DIV/0!</v>
      </c>
      <c r="H37" s="26">
        <v>0</v>
      </c>
      <c r="I37" s="6">
        <v>0</v>
      </c>
      <c r="J37" s="6">
        <v>0</v>
      </c>
      <c r="K37" s="6">
        <v>0</v>
      </c>
      <c r="L37" s="26">
        <v>0</v>
      </c>
      <c r="M37" s="6">
        <v>0</v>
      </c>
      <c r="N37" s="6">
        <v>0</v>
      </c>
      <c r="O37" s="6">
        <v>0</v>
      </c>
      <c r="P37" s="26">
        <v>0</v>
      </c>
      <c r="Q37">
        <v>0</v>
      </c>
      <c r="R37">
        <v>0</v>
      </c>
      <c r="S37" s="26"/>
      <c r="T37" s="6"/>
      <c r="U37" s="6"/>
      <c r="V37" s="6">
        <v>1</v>
      </c>
      <c r="W37" s="6"/>
      <c r="X37" s="6"/>
      <c r="Y37" s="6"/>
      <c r="Z37" s="33"/>
      <c r="AA37" s="34"/>
    </row>
    <row r="38" spans="1:27" x14ac:dyDescent="0.35">
      <c r="A38" t="s">
        <v>503</v>
      </c>
      <c r="B38" t="s">
        <v>75</v>
      </c>
      <c r="C38" s="3" t="s">
        <v>59</v>
      </c>
      <c r="D38" s="9" t="s">
        <v>306</v>
      </c>
      <c r="E38" s="26">
        <v>2</v>
      </c>
      <c r="F38" s="6">
        <v>3</v>
      </c>
      <c r="G38" s="30">
        <v>0.66666666666666663</v>
      </c>
      <c r="H38" s="26">
        <v>1092</v>
      </c>
      <c r="I38" s="6">
        <v>1</v>
      </c>
      <c r="J38" s="6">
        <v>2</v>
      </c>
      <c r="K38" s="6">
        <v>1</v>
      </c>
      <c r="L38" s="26">
        <v>1</v>
      </c>
      <c r="M38" s="6">
        <v>0</v>
      </c>
      <c r="N38" s="6">
        <v>0</v>
      </c>
      <c r="O38" s="6">
        <v>0</v>
      </c>
      <c r="P38" s="26">
        <v>4</v>
      </c>
      <c r="Q38">
        <v>0</v>
      </c>
      <c r="R38">
        <v>4</v>
      </c>
      <c r="S38" s="26">
        <v>1</v>
      </c>
      <c r="T38" s="6">
        <v>751</v>
      </c>
      <c r="U38" s="6">
        <v>34</v>
      </c>
      <c r="V38" s="6">
        <v>1</v>
      </c>
      <c r="W38" s="6"/>
      <c r="X38" s="6"/>
      <c r="Y38" s="6"/>
      <c r="Z38" s="33">
        <v>11</v>
      </c>
      <c r="AA38" s="34">
        <v>0</v>
      </c>
    </row>
    <row r="39" spans="1:27" x14ac:dyDescent="0.35">
      <c r="A39" t="s">
        <v>503</v>
      </c>
      <c r="B39" t="s">
        <v>77</v>
      </c>
      <c r="C39" s="3" t="s">
        <v>197</v>
      </c>
      <c r="D39" s="9" t="s">
        <v>409</v>
      </c>
      <c r="E39" s="26"/>
      <c r="F39" s="6"/>
      <c r="G39" s="30" t="e">
        <v>#DIV/0!</v>
      </c>
      <c r="H39" s="26">
        <v>0</v>
      </c>
      <c r="I39" s="6"/>
      <c r="J39" s="6"/>
      <c r="K39" s="6"/>
      <c r="L39" s="26">
        <v>0</v>
      </c>
      <c r="M39" s="6"/>
      <c r="N39" s="6"/>
      <c r="O39" s="6"/>
      <c r="P39" s="26">
        <v>0</v>
      </c>
      <c r="Q39">
        <v>0</v>
      </c>
      <c r="R39">
        <v>0</v>
      </c>
      <c r="S39" s="26"/>
      <c r="T39" s="6"/>
      <c r="U39" s="6"/>
      <c r="V39" s="6"/>
      <c r="W39" s="6"/>
      <c r="X39" s="6"/>
      <c r="Y39" s="6"/>
      <c r="Z39" s="33"/>
      <c r="AA39" s="34"/>
    </row>
    <row r="40" spans="1:27" x14ac:dyDescent="0.35">
      <c r="A40" t="s">
        <v>503</v>
      </c>
      <c r="B40" t="s">
        <v>78</v>
      </c>
      <c r="C40" s="3" t="s">
        <v>60</v>
      </c>
      <c r="D40" s="9" t="s">
        <v>307</v>
      </c>
      <c r="E40" s="26">
        <v>50</v>
      </c>
      <c r="F40" s="6">
        <v>200</v>
      </c>
      <c r="G40" s="30">
        <v>0.25</v>
      </c>
      <c r="H40" s="26">
        <v>180558</v>
      </c>
      <c r="I40" s="6">
        <v>135</v>
      </c>
      <c r="J40" s="6">
        <v>17</v>
      </c>
      <c r="K40" s="6">
        <v>184</v>
      </c>
      <c r="L40" s="26">
        <v>2</v>
      </c>
      <c r="M40" s="6">
        <v>1</v>
      </c>
      <c r="N40" s="6">
        <v>0</v>
      </c>
      <c r="O40" s="6">
        <v>14</v>
      </c>
      <c r="P40" s="26">
        <v>336</v>
      </c>
      <c r="Q40">
        <v>15</v>
      </c>
      <c r="R40">
        <v>351</v>
      </c>
      <c r="S40" s="26">
        <v>1</v>
      </c>
      <c r="T40" s="29">
        <v>90973</v>
      </c>
      <c r="U40" s="29">
        <v>14799</v>
      </c>
      <c r="V40" s="6">
        <v>0</v>
      </c>
      <c r="W40" s="6">
        <v>90.8</v>
      </c>
      <c r="X40" s="6">
        <v>91.3</v>
      </c>
      <c r="Y40" s="6">
        <v>78.900000000000006</v>
      </c>
      <c r="Z40" s="33">
        <v>725</v>
      </c>
      <c r="AA40" s="34">
        <v>0</v>
      </c>
    </row>
    <row r="41" spans="1:27" x14ac:dyDescent="0.35">
      <c r="A41" t="s">
        <v>503</v>
      </c>
      <c r="B41" t="s">
        <v>80</v>
      </c>
      <c r="C41" s="3" t="s">
        <v>198</v>
      </c>
      <c r="D41" s="9" t="s">
        <v>308</v>
      </c>
      <c r="E41" s="26">
        <v>1</v>
      </c>
      <c r="F41" s="6">
        <v>5</v>
      </c>
      <c r="G41" s="30">
        <v>0.2</v>
      </c>
      <c r="H41" s="26">
        <v>2677</v>
      </c>
      <c r="I41" s="6">
        <v>2</v>
      </c>
      <c r="J41" s="6">
        <v>0</v>
      </c>
      <c r="K41" s="6">
        <v>4</v>
      </c>
      <c r="L41" s="26">
        <v>0</v>
      </c>
      <c r="M41" s="6">
        <v>0</v>
      </c>
      <c r="N41" s="6">
        <v>0</v>
      </c>
      <c r="O41" s="6">
        <v>0</v>
      </c>
      <c r="P41" s="26">
        <v>6</v>
      </c>
      <c r="Q41">
        <v>0</v>
      </c>
      <c r="R41">
        <v>6</v>
      </c>
      <c r="S41" s="26">
        <v>0</v>
      </c>
      <c r="T41" s="6">
        <v>2557</v>
      </c>
      <c r="U41" s="6">
        <v>2557</v>
      </c>
      <c r="V41" s="6">
        <v>0</v>
      </c>
      <c r="W41" s="6">
        <v>97.5</v>
      </c>
      <c r="X41" s="6">
        <v>96</v>
      </c>
      <c r="Y41" s="6">
        <v>69.900000000000006</v>
      </c>
      <c r="Z41" s="33">
        <v>12</v>
      </c>
      <c r="AA41" s="34">
        <v>0</v>
      </c>
    </row>
    <row r="42" spans="1:27" x14ac:dyDescent="0.35">
      <c r="A42" t="s">
        <v>503</v>
      </c>
      <c r="B42" t="s">
        <v>82</v>
      </c>
      <c r="C42" s="3" t="s">
        <v>62</v>
      </c>
      <c r="D42" s="9" t="s">
        <v>309</v>
      </c>
      <c r="E42" s="26">
        <v>5</v>
      </c>
      <c r="F42" s="6">
        <v>19</v>
      </c>
      <c r="G42" s="30">
        <v>0.26315789473684209</v>
      </c>
      <c r="H42" s="26">
        <v>10861</v>
      </c>
      <c r="I42" s="6">
        <v>15</v>
      </c>
      <c r="J42" s="6">
        <v>4</v>
      </c>
      <c r="K42" s="6">
        <v>0</v>
      </c>
      <c r="L42" s="26">
        <v>15</v>
      </c>
      <c r="M42" s="6">
        <v>0</v>
      </c>
      <c r="N42" s="6">
        <v>0</v>
      </c>
      <c r="O42" s="6">
        <v>0</v>
      </c>
      <c r="P42" s="26">
        <v>19</v>
      </c>
      <c r="Q42">
        <v>0</v>
      </c>
      <c r="R42">
        <v>19</v>
      </c>
      <c r="S42" s="26">
        <v>1</v>
      </c>
      <c r="T42" s="29">
        <v>9137</v>
      </c>
      <c r="U42" s="29">
        <v>7491</v>
      </c>
      <c r="V42" s="6">
        <v>1</v>
      </c>
      <c r="W42" s="6">
        <v>92.1</v>
      </c>
      <c r="X42" s="6">
        <v>96.4</v>
      </c>
      <c r="Y42" s="6">
        <v>91.3</v>
      </c>
      <c r="Z42" s="33">
        <v>43</v>
      </c>
      <c r="AA42" s="34">
        <v>0</v>
      </c>
    </row>
    <row r="43" spans="1:27" x14ac:dyDescent="0.35">
      <c r="A43" t="s">
        <v>503</v>
      </c>
      <c r="B43" t="s">
        <v>84</v>
      </c>
      <c r="C43" s="3" t="s">
        <v>64</v>
      </c>
      <c r="D43" s="9" t="s">
        <v>310</v>
      </c>
      <c r="E43" s="26">
        <v>4</v>
      </c>
      <c r="F43" s="6">
        <v>5</v>
      </c>
      <c r="G43" s="30">
        <v>0.8</v>
      </c>
      <c r="H43" s="26">
        <v>1666</v>
      </c>
      <c r="I43" s="6">
        <v>3</v>
      </c>
      <c r="J43" s="6">
        <v>2</v>
      </c>
      <c r="K43" s="6">
        <v>11</v>
      </c>
      <c r="L43" s="26">
        <v>3</v>
      </c>
      <c r="M43" s="6">
        <v>0</v>
      </c>
      <c r="N43" s="6">
        <v>0</v>
      </c>
      <c r="O43" s="6">
        <v>0</v>
      </c>
      <c r="P43" s="26">
        <v>16</v>
      </c>
      <c r="Q43">
        <v>0</v>
      </c>
      <c r="R43">
        <v>16</v>
      </c>
      <c r="S43" s="26">
        <v>1</v>
      </c>
      <c r="T43" s="6">
        <v>785</v>
      </c>
      <c r="U43" s="6">
        <v>540</v>
      </c>
      <c r="V43" s="6">
        <v>1</v>
      </c>
      <c r="W43" s="6">
        <v>90.5</v>
      </c>
      <c r="X43" s="6">
        <v>91</v>
      </c>
      <c r="Y43" s="6">
        <v>80.900000000000006</v>
      </c>
      <c r="Z43" s="33">
        <v>30</v>
      </c>
      <c r="AA43" s="34">
        <v>0</v>
      </c>
    </row>
    <row r="44" spans="1:27" x14ac:dyDescent="0.35">
      <c r="A44" t="s">
        <v>503</v>
      </c>
      <c r="B44" t="s">
        <v>86</v>
      </c>
      <c r="C44" s="3" t="s">
        <v>66</v>
      </c>
      <c r="D44" s="9" t="s">
        <v>311</v>
      </c>
      <c r="E44" s="26">
        <v>2</v>
      </c>
      <c r="F44" s="6">
        <v>4</v>
      </c>
      <c r="G44" s="30">
        <v>0.5</v>
      </c>
      <c r="H44" s="26">
        <v>3317</v>
      </c>
      <c r="I44" s="6">
        <v>2</v>
      </c>
      <c r="J44" s="6">
        <v>4</v>
      </c>
      <c r="K44" s="6">
        <v>0</v>
      </c>
      <c r="L44" s="26">
        <v>1</v>
      </c>
      <c r="M44" s="6">
        <v>0</v>
      </c>
      <c r="N44" s="6">
        <v>0</v>
      </c>
      <c r="O44" s="6">
        <v>0</v>
      </c>
      <c r="P44" s="26">
        <v>6</v>
      </c>
      <c r="Q44">
        <v>0</v>
      </c>
      <c r="R44">
        <v>6</v>
      </c>
      <c r="S44" s="26">
        <v>1</v>
      </c>
      <c r="T44" s="6">
        <v>2355</v>
      </c>
      <c r="U44" s="6">
        <v>0</v>
      </c>
      <c r="V44" s="6">
        <v>1</v>
      </c>
      <c r="W44" s="6"/>
      <c r="X44" s="6">
        <v>96.5</v>
      </c>
      <c r="Y44" s="6">
        <v>93.5</v>
      </c>
      <c r="Z44" s="33">
        <v>18</v>
      </c>
      <c r="AA44" s="34">
        <v>0</v>
      </c>
    </row>
    <row r="45" spans="1:27" x14ac:dyDescent="0.35">
      <c r="A45" t="s">
        <v>503</v>
      </c>
      <c r="B45" t="s">
        <v>88</v>
      </c>
      <c r="C45" s="3" t="s">
        <v>199</v>
      </c>
      <c r="D45" s="9" t="s">
        <v>312</v>
      </c>
      <c r="E45" s="26">
        <v>2</v>
      </c>
      <c r="F45" s="6">
        <v>3</v>
      </c>
      <c r="G45" s="30">
        <v>0.66666666666666663</v>
      </c>
      <c r="H45" s="26">
        <v>1125</v>
      </c>
      <c r="I45" s="6">
        <v>2</v>
      </c>
      <c r="J45" s="6">
        <v>1</v>
      </c>
      <c r="K45" s="6">
        <v>0</v>
      </c>
      <c r="L45" s="26">
        <v>2</v>
      </c>
      <c r="M45" s="6">
        <v>0</v>
      </c>
      <c r="N45" s="6">
        <v>0</v>
      </c>
      <c r="O45" s="6">
        <v>0</v>
      </c>
      <c r="P45" s="26">
        <v>3</v>
      </c>
      <c r="Q45">
        <v>0</v>
      </c>
      <c r="R45">
        <v>3</v>
      </c>
      <c r="S45" s="26">
        <v>1</v>
      </c>
      <c r="T45" s="6">
        <v>100</v>
      </c>
      <c r="U45" s="6">
        <v>0</v>
      </c>
      <c r="V45" s="6">
        <v>1</v>
      </c>
      <c r="W45" s="6">
        <v>75.900000000000006</v>
      </c>
      <c r="X45" s="6">
        <v>37.299999999999997</v>
      </c>
      <c r="Y45" s="6">
        <v>30.8</v>
      </c>
      <c r="Z45" s="33">
        <v>8</v>
      </c>
      <c r="AA45" s="35">
        <v>1</v>
      </c>
    </row>
    <row r="46" spans="1:27" x14ac:dyDescent="0.35">
      <c r="A46" t="s">
        <v>503</v>
      </c>
      <c r="B46" t="s">
        <v>90</v>
      </c>
      <c r="C46" s="3" t="s">
        <v>68</v>
      </c>
      <c r="D46" s="9" t="s">
        <v>313</v>
      </c>
      <c r="E46" s="26">
        <v>10</v>
      </c>
      <c r="F46" s="6">
        <v>16</v>
      </c>
      <c r="G46" s="30">
        <v>0.625</v>
      </c>
      <c r="H46" s="26">
        <v>6109</v>
      </c>
      <c r="I46" s="6">
        <v>17</v>
      </c>
      <c r="J46" s="6">
        <v>4</v>
      </c>
      <c r="K46" s="6">
        <v>0</v>
      </c>
      <c r="L46" s="26">
        <v>13</v>
      </c>
      <c r="M46" s="6">
        <v>0</v>
      </c>
      <c r="N46" s="6">
        <v>0</v>
      </c>
      <c r="O46" s="6">
        <v>0</v>
      </c>
      <c r="P46" s="26">
        <v>21</v>
      </c>
      <c r="Q46">
        <v>0</v>
      </c>
      <c r="R46">
        <v>21</v>
      </c>
      <c r="S46" s="26">
        <v>1</v>
      </c>
      <c r="T46" s="6">
        <v>5818</v>
      </c>
      <c r="U46" s="6">
        <v>3383</v>
      </c>
      <c r="V46" s="6">
        <v>1</v>
      </c>
      <c r="W46" s="6">
        <v>92.9</v>
      </c>
      <c r="X46" s="6">
        <v>95.6</v>
      </c>
      <c r="Y46" s="6">
        <v>97.7</v>
      </c>
      <c r="Z46" s="33">
        <v>34</v>
      </c>
      <c r="AA46" s="34">
        <v>0</v>
      </c>
    </row>
    <row r="47" spans="1:27" x14ac:dyDescent="0.35">
      <c r="A47" t="s">
        <v>503</v>
      </c>
      <c r="B47" t="s">
        <v>92</v>
      </c>
      <c r="C47" s="3" t="s">
        <v>70</v>
      </c>
      <c r="D47" s="9" t="s">
        <v>314</v>
      </c>
      <c r="E47" s="26">
        <v>11</v>
      </c>
      <c r="F47" s="6">
        <v>20</v>
      </c>
      <c r="G47" s="30">
        <v>0.55000000000000004</v>
      </c>
      <c r="H47" s="26">
        <v>14449</v>
      </c>
      <c r="I47" s="6">
        <v>21</v>
      </c>
      <c r="J47" s="6">
        <v>1</v>
      </c>
      <c r="K47" s="6">
        <v>0</v>
      </c>
      <c r="L47" s="26">
        <v>20</v>
      </c>
      <c r="M47" s="6">
        <v>0</v>
      </c>
      <c r="N47" s="6">
        <v>0</v>
      </c>
      <c r="O47" s="6">
        <v>0</v>
      </c>
      <c r="P47" s="26">
        <v>22</v>
      </c>
      <c r="Q47">
        <v>0</v>
      </c>
      <c r="R47">
        <v>22</v>
      </c>
      <c r="S47" s="26">
        <v>1</v>
      </c>
      <c r="T47" s="6">
        <v>999</v>
      </c>
      <c r="U47" s="6">
        <v>999</v>
      </c>
      <c r="V47" s="6">
        <v>1</v>
      </c>
      <c r="W47" s="6">
        <v>91.5</v>
      </c>
      <c r="X47" s="6">
        <v>89.9</v>
      </c>
      <c r="Y47" s="6">
        <v>61.7</v>
      </c>
      <c r="Z47" s="33">
        <v>46</v>
      </c>
      <c r="AA47" s="34">
        <v>0</v>
      </c>
    </row>
    <row r="48" spans="1:27" x14ac:dyDescent="0.35">
      <c r="A48" t="s">
        <v>503</v>
      </c>
      <c r="B48" t="s">
        <v>94</v>
      </c>
      <c r="C48" s="3" t="s">
        <v>200</v>
      </c>
      <c r="D48" s="9" t="s">
        <v>315</v>
      </c>
      <c r="E48" s="26">
        <v>3</v>
      </c>
      <c r="F48" s="6">
        <v>5</v>
      </c>
      <c r="G48" s="30">
        <v>0.6</v>
      </c>
      <c r="H48" s="26">
        <v>3632</v>
      </c>
      <c r="I48" s="6">
        <v>4</v>
      </c>
      <c r="J48" s="6">
        <v>1</v>
      </c>
      <c r="K48" s="6">
        <v>1</v>
      </c>
      <c r="L48" s="26">
        <v>4</v>
      </c>
      <c r="M48" s="6">
        <v>0</v>
      </c>
      <c r="N48" s="6">
        <v>0</v>
      </c>
      <c r="O48" s="6">
        <v>1</v>
      </c>
      <c r="P48" s="26">
        <v>6</v>
      </c>
      <c r="Q48">
        <v>1</v>
      </c>
      <c r="R48">
        <v>7</v>
      </c>
      <c r="S48" s="26">
        <v>1</v>
      </c>
      <c r="T48" s="6"/>
      <c r="U48" s="6"/>
      <c r="V48" s="6">
        <v>1</v>
      </c>
      <c r="W48" s="6">
        <v>89.8</v>
      </c>
      <c r="X48" s="6">
        <v>92</v>
      </c>
      <c r="Y48" s="6"/>
      <c r="Z48" s="33"/>
      <c r="AA48" s="33"/>
    </row>
    <row r="49" spans="1:27" x14ac:dyDescent="0.35">
      <c r="A49" t="s">
        <v>503</v>
      </c>
      <c r="B49" t="s">
        <v>96</v>
      </c>
      <c r="C49" s="3" t="s">
        <v>201</v>
      </c>
      <c r="D49" s="9" t="s">
        <v>316</v>
      </c>
      <c r="E49" s="26">
        <v>1</v>
      </c>
      <c r="F49" s="6">
        <v>3</v>
      </c>
      <c r="G49" s="30">
        <v>0.33333333333333331</v>
      </c>
      <c r="H49" s="26">
        <v>1434</v>
      </c>
      <c r="I49" s="6">
        <v>3</v>
      </c>
      <c r="J49" s="6">
        <v>0</v>
      </c>
      <c r="K49" s="6">
        <v>0</v>
      </c>
      <c r="L49" s="26">
        <v>3</v>
      </c>
      <c r="M49" s="6">
        <v>0</v>
      </c>
      <c r="N49" s="6">
        <v>0</v>
      </c>
      <c r="O49" s="6">
        <v>0</v>
      </c>
      <c r="P49" s="26">
        <v>3</v>
      </c>
      <c r="Q49">
        <v>0</v>
      </c>
      <c r="R49">
        <v>3</v>
      </c>
      <c r="S49" s="26">
        <v>1</v>
      </c>
      <c r="T49" s="6">
        <v>1004</v>
      </c>
      <c r="U49" s="6">
        <v>600</v>
      </c>
      <c r="V49" s="6">
        <v>1</v>
      </c>
      <c r="W49" s="6">
        <v>89.2</v>
      </c>
      <c r="X49" s="6">
        <v>92.4</v>
      </c>
      <c r="Y49" s="6">
        <v>93.1</v>
      </c>
      <c r="Z49" s="33">
        <v>27</v>
      </c>
      <c r="AA49" s="34">
        <v>1</v>
      </c>
    </row>
    <row r="50" spans="1:27" x14ac:dyDescent="0.35">
      <c r="A50" t="s">
        <v>503</v>
      </c>
      <c r="B50" t="s">
        <v>98</v>
      </c>
      <c r="C50" s="3" t="s">
        <v>72</v>
      </c>
      <c r="D50" s="9" t="s">
        <v>317</v>
      </c>
      <c r="E50" s="26">
        <v>3</v>
      </c>
      <c r="F50" s="6">
        <v>5</v>
      </c>
      <c r="G50" s="30">
        <v>0.6</v>
      </c>
      <c r="H50" s="26">
        <v>3575</v>
      </c>
      <c r="I50" s="6">
        <v>5</v>
      </c>
      <c r="J50" s="6">
        <v>1</v>
      </c>
      <c r="K50" s="6">
        <v>0</v>
      </c>
      <c r="L50" s="26">
        <v>4</v>
      </c>
      <c r="M50" s="6">
        <v>0</v>
      </c>
      <c r="N50" s="6">
        <v>0</v>
      </c>
      <c r="O50" s="6">
        <v>0</v>
      </c>
      <c r="P50" s="26">
        <v>6</v>
      </c>
      <c r="Q50">
        <v>0</v>
      </c>
      <c r="R50">
        <v>6</v>
      </c>
      <c r="S50" s="26">
        <v>1</v>
      </c>
      <c r="T50" s="6">
        <v>0</v>
      </c>
      <c r="U50" s="6">
        <v>0</v>
      </c>
      <c r="V50" s="6">
        <v>1</v>
      </c>
      <c r="W50" s="6">
        <v>87.6</v>
      </c>
      <c r="X50" s="6">
        <v>94.9</v>
      </c>
      <c r="Y50" s="6">
        <v>95.5</v>
      </c>
      <c r="Z50" s="33">
        <v>19</v>
      </c>
      <c r="AA50" s="34">
        <v>0</v>
      </c>
    </row>
    <row r="51" spans="1:27" x14ac:dyDescent="0.35">
      <c r="A51" t="s">
        <v>503</v>
      </c>
      <c r="B51" t="s">
        <v>100</v>
      </c>
      <c r="C51" s="3" t="s">
        <v>74</v>
      </c>
      <c r="D51" s="9" t="s">
        <v>318</v>
      </c>
      <c r="E51" s="26">
        <v>5</v>
      </c>
      <c r="F51" s="6">
        <v>8</v>
      </c>
      <c r="G51" s="30">
        <v>0.625</v>
      </c>
      <c r="H51" s="26">
        <v>4956</v>
      </c>
      <c r="I51" s="6">
        <v>9</v>
      </c>
      <c r="J51" s="6">
        <v>1</v>
      </c>
      <c r="K51" s="6">
        <v>0</v>
      </c>
      <c r="L51" s="26">
        <v>8</v>
      </c>
      <c r="M51" s="6">
        <v>0</v>
      </c>
      <c r="N51" s="6">
        <v>0</v>
      </c>
      <c r="O51" s="6">
        <v>0</v>
      </c>
      <c r="P51" s="26">
        <v>10</v>
      </c>
      <c r="Q51">
        <v>0</v>
      </c>
      <c r="R51">
        <v>10</v>
      </c>
      <c r="S51" s="26">
        <v>1</v>
      </c>
      <c r="T51" s="6">
        <v>2189</v>
      </c>
      <c r="U51" s="6">
        <v>1808</v>
      </c>
      <c r="V51" s="6">
        <v>1</v>
      </c>
      <c r="W51" s="6">
        <v>77.3</v>
      </c>
      <c r="X51" s="6">
        <v>71.099999999999994</v>
      </c>
      <c r="Y51" s="6">
        <v>66.3</v>
      </c>
      <c r="Z51" s="33">
        <v>20</v>
      </c>
      <c r="AA51" s="34">
        <v>0</v>
      </c>
    </row>
    <row r="52" spans="1:27" x14ac:dyDescent="0.35">
      <c r="A52" t="s">
        <v>503</v>
      </c>
      <c r="B52" t="s">
        <v>101</v>
      </c>
      <c r="C52" s="3" t="s">
        <v>76</v>
      </c>
      <c r="D52" s="9" t="s">
        <v>319</v>
      </c>
      <c r="E52" s="26">
        <v>1</v>
      </c>
      <c r="F52" s="6">
        <v>5</v>
      </c>
      <c r="G52" s="30">
        <v>0.2</v>
      </c>
      <c r="H52" s="26">
        <v>2643</v>
      </c>
      <c r="I52" s="6">
        <v>4</v>
      </c>
      <c r="J52" s="6">
        <v>1</v>
      </c>
      <c r="K52" s="6">
        <v>0</v>
      </c>
      <c r="L52" s="26">
        <v>4</v>
      </c>
      <c r="M52" s="6">
        <v>0</v>
      </c>
      <c r="N52" s="6">
        <v>0</v>
      </c>
      <c r="O52" s="6">
        <v>0</v>
      </c>
      <c r="P52" s="26">
        <v>5</v>
      </c>
      <c r="Q52">
        <v>0</v>
      </c>
      <c r="R52">
        <v>5</v>
      </c>
      <c r="S52" s="26">
        <v>1</v>
      </c>
      <c r="T52" s="6">
        <v>2311</v>
      </c>
      <c r="U52" s="6">
        <v>1098</v>
      </c>
      <c r="V52" s="6">
        <v>0</v>
      </c>
      <c r="W52" s="6">
        <v>97</v>
      </c>
      <c r="X52" s="6">
        <v>96.9</v>
      </c>
      <c r="Y52" s="6">
        <v>97.5</v>
      </c>
      <c r="Z52" s="33">
        <v>10</v>
      </c>
      <c r="AA52" s="34">
        <v>0</v>
      </c>
    </row>
    <row r="53" spans="1:27" x14ac:dyDescent="0.35">
      <c r="A53" t="s">
        <v>503</v>
      </c>
      <c r="B53" t="s">
        <v>102</v>
      </c>
      <c r="C53" s="3" t="s">
        <v>79</v>
      </c>
      <c r="D53" s="9" t="s">
        <v>320</v>
      </c>
      <c r="E53" s="26">
        <v>4</v>
      </c>
      <c r="F53" s="6">
        <v>6</v>
      </c>
      <c r="G53" s="30">
        <v>0.66666666666666663</v>
      </c>
      <c r="H53" s="26">
        <v>1561</v>
      </c>
      <c r="I53" s="6">
        <v>6</v>
      </c>
      <c r="J53" s="6">
        <v>0</v>
      </c>
      <c r="K53" s="6">
        <v>0</v>
      </c>
      <c r="L53" s="26">
        <v>0</v>
      </c>
      <c r="M53" s="6">
        <v>0</v>
      </c>
      <c r="N53" s="6">
        <v>0</v>
      </c>
      <c r="O53" s="6">
        <v>0</v>
      </c>
      <c r="P53" s="26">
        <v>6</v>
      </c>
      <c r="Q53">
        <v>0</v>
      </c>
      <c r="R53">
        <v>6</v>
      </c>
      <c r="S53" s="26">
        <v>1</v>
      </c>
      <c r="T53" s="6">
        <v>1167</v>
      </c>
      <c r="U53" s="6">
        <v>855</v>
      </c>
      <c r="V53" s="6">
        <v>0</v>
      </c>
      <c r="W53" s="6">
        <v>96.7</v>
      </c>
      <c r="X53" s="6">
        <v>88.9</v>
      </c>
      <c r="Y53" s="6">
        <v>95.9</v>
      </c>
      <c r="Z53" s="33">
        <v>20</v>
      </c>
      <c r="AA53" s="34">
        <v>0</v>
      </c>
    </row>
    <row r="54" spans="1:27" x14ac:dyDescent="0.35">
      <c r="A54" t="s">
        <v>503</v>
      </c>
      <c r="B54" t="s">
        <v>103</v>
      </c>
      <c r="C54" s="3" t="s">
        <v>53</v>
      </c>
      <c r="D54" s="9" t="s">
        <v>321</v>
      </c>
      <c r="E54" s="26">
        <v>2</v>
      </c>
      <c r="F54" s="6">
        <v>5</v>
      </c>
      <c r="G54" s="30">
        <v>0.4</v>
      </c>
      <c r="H54" s="26">
        <v>2782</v>
      </c>
      <c r="I54" s="6">
        <v>2</v>
      </c>
      <c r="J54" s="6">
        <v>3</v>
      </c>
      <c r="K54" s="6">
        <v>0</v>
      </c>
      <c r="L54" s="26">
        <v>2</v>
      </c>
      <c r="M54" s="6">
        <v>0</v>
      </c>
      <c r="N54" s="6">
        <v>0</v>
      </c>
      <c r="O54" s="6">
        <v>0</v>
      </c>
      <c r="P54" s="26">
        <v>5</v>
      </c>
      <c r="Q54">
        <v>0</v>
      </c>
      <c r="R54">
        <v>5</v>
      </c>
      <c r="S54" s="26">
        <v>0</v>
      </c>
      <c r="T54" s="6">
        <v>2504</v>
      </c>
      <c r="U54" s="6">
        <v>2109</v>
      </c>
      <c r="V54" s="6">
        <v>0</v>
      </c>
      <c r="W54" s="6">
        <v>88.9</v>
      </c>
      <c r="X54" s="6">
        <v>66.2</v>
      </c>
      <c r="Y54" s="6">
        <v>92</v>
      </c>
      <c r="Z54" s="33">
        <v>22</v>
      </c>
      <c r="AA54" s="34">
        <v>0</v>
      </c>
    </row>
    <row r="55" spans="1:27" x14ac:dyDescent="0.35">
      <c r="A55" t="s">
        <v>503</v>
      </c>
      <c r="B55" t="s">
        <v>104</v>
      </c>
      <c r="C55" s="3" t="s">
        <v>81</v>
      </c>
      <c r="D55" s="9" t="s">
        <v>322</v>
      </c>
      <c r="E55" s="26">
        <v>1</v>
      </c>
      <c r="F55" s="6">
        <v>3</v>
      </c>
      <c r="G55" s="30">
        <v>0.33333333333333331</v>
      </c>
      <c r="H55" s="26">
        <v>2017</v>
      </c>
      <c r="I55" s="6">
        <v>1</v>
      </c>
      <c r="J55" s="6">
        <v>2</v>
      </c>
      <c r="K55" s="6">
        <v>1</v>
      </c>
      <c r="L55" s="26">
        <v>1</v>
      </c>
      <c r="M55" s="6">
        <v>0</v>
      </c>
      <c r="N55" s="6">
        <v>0</v>
      </c>
      <c r="O55" s="6">
        <v>0</v>
      </c>
      <c r="P55" s="26">
        <v>4</v>
      </c>
      <c r="Q55">
        <v>0</v>
      </c>
      <c r="R55">
        <v>4</v>
      </c>
      <c r="S55" s="26">
        <v>1</v>
      </c>
      <c r="T55" s="6">
        <v>1083</v>
      </c>
      <c r="U55" s="6">
        <v>812</v>
      </c>
      <c r="V55" s="6">
        <v>1</v>
      </c>
      <c r="W55" s="6">
        <v>98.5</v>
      </c>
      <c r="X55" s="6">
        <v>87.8</v>
      </c>
      <c r="Y55" s="6">
        <v>74.099999999999994</v>
      </c>
      <c r="Z55" s="33">
        <v>11</v>
      </c>
      <c r="AA55" s="34">
        <v>0</v>
      </c>
    </row>
    <row r="56" spans="1:27" x14ac:dyDescent="0.35">
      <c r="A56" t="s">
        <v>503</v>
      </c>
      <c r="B56" t="s">
        <v>105</v>
      </c>
      <c r="C56" s="3" t="s">
        <v>83</v>
      </c>
      <c r="D56" s="9" t="s">
        <v>323</v>
      </c>
      <c r="E56" s="26">
        <v>7</v>
      </c>
      <c r="F56" s="6">
        <v>10</v>
      </c>
      <c r="G56" s="30">
        <v>0.7</v>
      </c>
      <c r="H56" s="26">
        <v>4498</v>
      </c>
      <c r="I56" s="6">
        <v>9</v>
      </c>
      <c r="J56" s="6">
        <v>2</v>
      </c>
      <c r="K56" s="6">
        <v>1</v>
      </c>
      <c r="L56" s="26">
        <v>9</v>
      </c>
      <c r="M56" s="6">
        <v>0</v>
      </c>
      <c r="N56" s="6">
        <v>0</v>
      </c>
      <c r="O56" s="6">
        <v>0</v>
      </c>
      <c r="P56" s="26">
        <v>12</v>
      </c>
      <c r="Q56">
        <v>0</v>
      </c>
      <c r="R56">
        <v>12</v>
      </c>
      <c r="S56" s="26">
        <v>1</v>
      </c>
      <c r="T56" s="6">
        <v>1800</v>
      </c>
      <c r="U56" s="6">
        <v>1200</v>
      </c>
      <c r="V56" s="6">
        <v>1</v>
      </c>
      <c r="W56" s="6">
        <v>80.8</v>
      </c>
      <c r="X56" s="6">
        <v>99.3</v>
      </c>
      <c r="Y56" s="6">
        <v>89.9</v>
      </c>
      <c r="Z56" s="33">
        <v>21</v>
      </c>
      <c r="AA56" s="34">
        <v>0</v>
      </c>
    </row>
    <row r="57" spans="1:27" x14ac:dyDescent="0.35">
      <c r="A57" t="s">
        <v>503</v>
      </c>
      <c r="B57" t="s">
        <v>106</v>
      </c>
      <c r="C57" s="3" t="s">
        <v>202</v>
      </c>
      <c r="D57" s="9" t="s">
        <v>324</v>
      </c>
      <c r="E57" s="26">
        <v>15</v>
      </c>
      <c r="F57" s="6">
        <v>32</v>
      </c>
      <c r="G57" s="30">
        <v>0.46875</v>
      </c>
      <c r="H57" s="26">
        <v>19475</v>
      </c>
      <c r="I57" s="6">
        <v>30</v>
      </c>
      <c r="J57" s="6">
        <v>4</v>
      </c>
      <c r="K57" s="6">
        <v>12</v>
      </c>
      <c r="L57" s="26">
        <v>30</v>
      </c>
      <c r="M57" s="6">
        <v>0</v>
      </c>
      <c r="N57" s="6">
        <v>0</v>
      </c>
      <c r="O57" s="6">
        <v>0</v>
      </c>
      <c r="P57" s="26">
        <v>46</v>
      </c>
      <c r="Q57">
        <v>0</v>
      </c>
      <c r="R57">
        <v>46</v>
      </c>
      <c r="S57" s="26">
        <v>1</v>
      </c>
      <c r="T57" s="6">
        <v>8077</v>
      </c>
      <c r="U57" s="6">
        <v>5751</v>
      </c>
      <c r="V57" s="6">
        <v>1</v>
      </c>
      <c r="W57" s="6">
        <v>92.6</v>
      </c>
      <c r="X57" s="6">
        <v>96.6</v>
      </c>
      <c r="Y57" s="6">
        <v>94.4</v>
      </c>
      <c r="Z57" s="33">
        <v>44</v>
      </c>
      <c r="AA57" s="34">
        <v>0</v>
      </c>
    </row>
    <row r="58" spans="1:27" x14ac:dyDescent="0.35">
      <c r="A58" t="s">
        <v>503</v>
      </c>
      <c r="B58" t="s">
        <v>107</v>
      </c>
      <c r="C58" s="3" t="s">
        <v>85</v>
      </c>
      <c r="D58" s="9" t="s">
        <v>325</v>
      </c>
      <c r="E58" s="26">
        <v>5</v>
      </c>
      <c r="F58" s="6">
        <v>25</v>
      </c>
      <c r="G58" s="30">
        <v>0.2</v>
      </c>
      <c r="H58" s="26">
        <v>16768</v>
      </c>
      <c r="I58" s="6">
        <v>28</v>
      </c>
      <c r="J58" s="6">
        <v>1</v>
      </c>
      <c r="K58" s="6">
        <v>4</v>
      </c>
      <c r="L58" s="26">
        <v>24</v>
      </c>
      <c r="M58" s="6">
        <v>0</v>
      </c>
      <c r="N58" s="6">
        <v>0</v>
      </c>
      <c r="O58" s="6">
        <v>1</v>
      </c>
      <c r="P58" s="26">
        <v>33</v>
      </c>
      <c r="Q58">
        <v>1</v>
      </c>
      <c r="R58">
        <v>34</v>
      </c>
      <c r="S58" s="26">
        <v>1</v>
      </c>
      <c r="T58" s="6">
        <v>0</v>
      </c>
      <c r="U58" s="6">
        <v>0</v>
      </c>
      <c r="V58" s="6">
        <v>1</v>
      </c>
      <c r="W58" s="6">
        <v>94.9</v>
      </c>
      <c r="X58" s="6">
        <v>95.3</v>
      </c>
      <c r="Y58" s="6">
        <v>90.7</v>
      </c>
      <c r="Z58" s="33">
        <v>61</v>
      </c>
      <c r="AA58" s="34">
        <v>0</v>
      </c>
    </row>
    <row r="59" spans="1:27" x14ac:dyDescent="0.35">
      <c r="A59" t="s">
        <v>503</v>
      </c>
      <c r="B59" t="s">
        <v>108</v>
      </c>
      <c r="C59" s="3" t="s">
        <v>203</v>
      </c>
      <c r="D59" s="9" t="s">
        <v>326</v>
      </c>
      <c r="E59" s="26">
        <v>6</v>
      </c>
      <c r="F59" s="6">
        <v>10</v>
      </c>
      <c r="G59" s="30">
        <v>0.6</v>
      </c>
      <c r="H59" s="26">
        <v>6823</v>
      </c>
      <c r="I59" s="6">
        <v>11</v>
      </c>
      <c r="J59" s="6">
        <v>0</v>
      </c>
      <c r="K59" s="6">
        <v>0</v>
      </c>
      <c r="L59" s="26">
        <v>10</v>
      </c>
      <c r="M59" s="6">
        <v>0</v>
      </c>
      <c r="N59" s="6">
        <v>0</v>
      </c>
      <c r="O59" s="6">
        <v>0</v>
      </c>
      <c r="P59" s="26">
        <v>11</v>
      </c>
      <c r="Q59">
        <v>0</v>
      </c>
      <c r="R59">
        <v>11</v>
      </c>
      <c r="S59" s="26">
        <v>0</v>
      </c>
      <c r="T59" s="6">
        <v>0</v>
      </c>
      <c r="U59" s="6">
        <v>0</v>
      </c>
      <c r="V59" s="6">
        <v>1</v>
      </c>
      <c r="W59" s="6">
        <v>88.2</v>
      </c>
      <c r="X59" s="6">
        <v>88.8</v>
      </c>
      <c r="Y59" s="6">
        <v>94.2</v>
      </c>
      <c r="Z59" s="33">
        <v>26</v>
      </c>
      <c r="AA59" s="34">
        <v>1</v>
      </c>
    </row>
    <row r="60" spans="1:27" x14ac:dyDescent="0.35">
      <c r="A60" t="s">
        <v>503</v>
      </c>
      <c r="B60" t="s">
        <v>109</v>
      </c>
      <c r="C60" s="3" t="s">
        <v>87</v>
      </c>
      <c r="D60" s="9" t="s">
        <v>327</v>
      </c>
      <c r="E60" s="26">
        <v>22</v>
      </c>
      <c r="F60" s="6">
        <v>77</v>
      </c>
      <c r="G60" s="30">
        <v>0.2857142857142857</v>
      </c>
      <c r="H60" s="26">
        <v>50916</v>
      </c>
      <c r="I60" s="6">
        <v>62</v>
      </c>
      <c r="J60" s="6">
        <v>35</v>
      </c>
      <c r="K60" s="6">
        <v>1</v>
      </c>
      <c r="L60" s="26">
        <v>52</v>
      </c>
      <c r="M60" s="6">
        <v>0</v>
      </c>
      <c r="N60" s="6">
        <v>0</v>
      </c>
      <c r="O60" s="6">
        <v>12</v>
      </c>
      <c r="P60" s="26">
        <v>98</v>
      </c>
      <c r="Q60">
        <v>12</v>
      </c>
      <c r="R60">
        <v>110</v>
      </c>
      <c r="S60" s="26">
        <v>1</v>
      </c>
      <c r="T60" s="29">
        <v>39461</v>
      </c>
      <c r="U60" s="29">
        <v>31461</v>
      </c>
      <c r="V60" s="6">
        <v>1</v>
      </c>
      <c r="W60" s="6">
        <v>92.7</v>
      </c>
      <c r="X60" s="6">
        <v>88.5</v>
      </c>
      <c r="Y60" s="6">
        <v>86.1</v>
      </c>
      <c r="Z60" s="33">
        <v>155</v>
      </c>
      <c r="AA60" s="34">
        <v>0</v>
      </c>
    </row>
    <row r="61" spans="1:27" x14ac:dyDescent="0.35">
      <c r="A61" t="s">
        <v>503</v>
      </c>
      <c r="B61" t="s">
        <v>110</v>
      </c>
      <c r="C61" s="3" t="s">
        <v>89</v>
      </c>
      <c r="D61" s="9" t="s">
        <v>328</v>
      </c>
      <c r="E61" s="26">
        <v>9</v>
      </c>
      <c r="F61" s="6">
        <v>13</v>
      </c>
      <c r="G61" s="30">
        <v>0.69230769230769229</v>
      </c>
      <c r="H61" s="26">
        <v>6916</v>
      </c>
      <c r="I61" s="6">
        <v>8</v>
      </c>
      <c r="J61" s="6">
        <v>1</v>
      </c>
      <c r="K61" s="6">
        <v>11</v>
      </c>
      <c r="L61" s="26">
        <v>4</v>
      </c>
      <c r="M61" s="6">
        <v>1</v>
      </c>
      <c r="N61" s="6">
        <v>0</v>
      </c>
      <c r="O61" s="6">
        <v>1</v>
      </c>
      <c r="P61" s="26">
        <v>20</v>
      </c>
      <c r="Q61">
        <v>2</v>
      </c>
      <c r="R61">
        <v>22</v>
      </c>
      <c r="S61" s="26">
        <v>1</v>
      </c>
      <c r="T61" s="6">
        <v>3323</v>
      </c>
      <c r="U61" s="6">
        <v>5774</v>
      </c>
      <c r="V61" s="6">
        <v>1</v>
      </c>
      <c r="W61" s="6">
        <v>91.6</v>
      </c>
      <c r="X61" s="6">
        <v>97.3</v>
      </c>
      <c r="Y61" s="6">
        <v>96.8</v>
      </c>
      <c r="Z61" s="33">
        <v>62</v>
      </c>
      <c r="AA61" s="34">
        <v>0</v>
      </c>
    </row>
    <row r="62" spans="1:27" x14ac:dyDescent="0.35">
      <c r="A62" t="s">
        <v>503</v>
      </c>
      <c r="B62" t="s">
        <v>111</v>
      </c>
      <c r="C62" s="3" t="s">
        <v>91</v>
      </c>
      <c r="D62" s="9" t="s">
        <v>329</v>
      </c>
      <c r="E62" s="26">
        <v>2</v>
      </c>
      <c r="F62" s="6">
        <v>2</v>
      </c>
      <c r="G62" s="30">
        <v>1</v>
      </c>
      <c r="H62" s="26">
        <v>208</v>
      </c>
      <c r="I62" s="6">
        <v>0</v>
      </c>
      <c r="J62" s="6">
        <v>0</v>
      </c>
      <c r="K62" s="6">
        <v>0</v>
      </c>
      <c r="L62" s="26">
        <v>0</v>
      </c>
      <c r="M62" s="6">
        <v>0</v>
      </c>
      <c r="N62" s="6">
        <v>0</v>
      </c>
      <c r="O62" s="6">
        <v>0</v>
      </c>
      <c r="P62" s="26">
        <v>0</v>
      </c>
      <c r="Q62">
        <v>0</v>
      </c>
      <c r="R62">
        <v>0</v>
      </c>
      <c r="S62" s="26">
        <v>0</v>
      </c>
      <c r="T62" s="6">
        <v>209</v>
      </c>
      <c r="U62" s="6">
        <v>189</v>
      </c>
      <c r="V62" s="6">
        <v>0</v>
      </c>
      <c r="W62" s="6">
        <v>100</v>
      </c>
      <c r="X62" s="6">
        <v>50</v>
      </c>
      <c r="Y62" s="6">
        <v>68.8</v>
      </c>
      <c r="Z62" s="33">
        <v>3</v>
      </c>
      <c r="AA62" s="34">
        <v>0</v>
      </c>
    </row>
    <row r="63" spans="1:27" x14ac:dyDescent="0.35">
      <c r="A63" t="s">
        <v>503</v>
      </c>
      <c r="B63" t="s">
        <v>112</v>
      </c>
      <c r="C63" s="3" t="s">
        <v>204</v>
      </c>
      <c r="D63" s="9" t="s">
        <v>330</v>
      </c>
      <c r="E63" s="26">
        <v>4</v>
      </c>
      <c r="F63" s="6">
        <v>6</v>
      </c>
      <c r="G63" s="30">
        <v>0.66666666666666663</v>
      </c>
      <c r="H63" s="26">
        <v>3951</v>
      </c>
      <c r="I63" s="6">
        <v>4</v>
      </c>
      <c r="J63" s="6">
        <v>3</v>
      </c>
      <c r="K63" s="6">
        <v>0</v>
      </c>
      <c r="L63" s="26">
        <v>3</v>
      </c>
      <c r="M63" s="6">
        <v>0</v>
      </c>
      <c r="N63" s="6">
        <v>0</v>
      </c>
      <c r="O63" s="6">
        <v>0</v>
      </c>
      <c r="P63" s="26">
        <v>7</v>
      </c>
      <c r="Q63">
        <v>0</v>
      </c>
      <c r="R63">
        <v>7</v>
      </c>
      <c r="S63" s="26">
        <v>1</v>
      </c>
      <c r="T63" s="6">
        <v>2023</v>
      </c>
      <c r="U63" s="6">
        <v>1659</v>
      </c>
      <c r="V63" s="6">
        <v>1</v>
      </c>
      <c r="W63" s="6">
        <v>71.7</v>
      </c>
      <c r="X63" s="6">
        <v>96.7</v>
      </c>
      <c r="Y63" s="6">
        <v>95.1</v>
      </c>
      <c r="Z63" s="33">
        <v>26</v>
      </c>
      <c r="AA63" s="34">
        <v>1</v>
      </c>
    </row>
    <row r="64" spans="1:27" x14ac:dyDescent="0.35">
      <c r="A64" t="s">
        <v>503</v>
      </c>
      <c r="B64" t="s">
        <v>113</v>
      </c>
      <c r="C64" s="3" t="s">
        <v>93</v>
      </c>
      <c r="D64" s="9" t="s">
        <v>331</v>
      </c>
      <c r="E64" s="26">
        <v>3</v>
      </c>
      <c r="F64" s="6">
        <v>9</v>
      </c>
      <c r="G64" s="30">
        <v>0.33333333333333331</v>
      </c>
      <c r="H64" s="26">
        <v>5519</v>
      </c>
      <c r="I64" s="6">
        <v>9</v>
      </c>
      <c r="J64" s="6">
        <v>1</v>
      </c>
      <c r="K64" s="6">
        <v>6</v>
      </c>
      <c r="L64" s="26">
        <v>8</v>
      </c>
      <c r="M64" s="6">
        <v>3</v>
      </c>
      <c r="N64" s="6">
        <v>0</v>
      </c>
      <c r="O64" s="6">
        <v>2</v>
      </c>
      <c r="P64" s="26">
        <v>16</v>
      </c>
      <c r="Q64">
        <v>5</v>
      </c>
      <c r="R64">
        <v>21</v>
      </c>
      <c r="S64" s="26">
        <v>1</v>
      </c>
      <c r="T64" s="6">
        <v>4102</v>
      </c>
      <c r="U64" s="6">
        <v>1222</v>
      </c>
      <c r="V64" s="6">
        <v>1</v>
      </c>
      <c r="W64" s="6">
        <v>79.599999999999994</v>
      </c>
      <c r="X64" s="6">
        <v>88</v>
      </c>
      <c r="Y64" s="6">
        <v>83.4</v>
      </c>
      <c r="Z64" s="33">
        <v>27</v>
      </c>
      <c r="AA64" s="34">
        <v>0</v>
      </c>
    </row>
    <row r="65" spans="1:27" x14ac:dyDescent="0.35">
      <c r="A65" t="s">
        <v>503</v>
      </c>
      <c r="B65" t="s">
        <v>114</v>
      </c>
      <c r="C65" s="3" t="s">
        <v>95</v>
      </c>
      <c r="D65" s="9" t="s">
        <v>397</v>
      </c>
      <c r="E65" s="26">
        <v>7</v>
      </c>
      <c r="F65" s="6">
        <v>16</v>
      </c>
      <c r="G65" s="30">
        <v>0.4375</v>
      </c>
      <c r="H65" s="26">
        <v>11729</v>
      </c>
      <c r="I65" s="6">
        <v>18</v>
      </c>
      <c r="J65" s="6">
        <v>1</v>
      </c>
      <c r="K65" s="6">
        <v>0</v>
      </c>
      <c r="L65" s="26">
        <v>16</v>
      </c>
      <c r="M65" s="6">
        <v>0</v>
      </c>
      <c r="N65" s="6">
        <v>0</v>
      </c>
      <c r="O65" s="6">
        <v>0</v>
      </c>
      <c r="P65" s="26">
        <v>19</v>
      </c>
      <c r="Q65">
        <v>0</v>
      </c>
      <c r="R65">
        <v>19</v>
      </c>
      <c r="S65" s="26">
        <v>1</v>
      </c>
      <c r="T65" s="6">
        <v>6031</v>
      </c>
      <c r="U65" s="6">
        <v>3246</v>
      </c>
      <c r="V65" s="6" t="s">
        <v>19</v>
      </c>
      <c r="W65" s="6">
        <v>89.1</v>
      </c>
      <c r="X65" s="6">
        <v>89.3</v>
      </c>
      <c r="Y65" s="6">
        <v>77.400000000000006</v>
      </c>
      <c r="Z65" s="33">
        <v>45</v>
      </c>
      <c r="AA65" s="34">
        <v>0</v>
      </c>
    </row>
    <row r="66" spans="1:27" x14ac:dyDescent="0.35">
      <c r="A66" t="s">
        <v>503</v>
      </c>
      <c r="B66" t="s">
        <v>115</v>
      </c>
      <c r="C66" s="3" t="s">
        <v>97</v>
      </c>
      <c r="D66" s="9" t="s">
        <v>332</v>
      </c>
      <c r="E66" s="26">
        <v>2</v>
      </c>
      <c r="F66" s="6">
        <v>3</v>
      </c>
      <c r="G66" s="30">
        <v>0.66666666666666663</v>
      </c>
      <c r="H66" s="26">
        <v>611</v>
      </c>
      <c r="I66" s="6">
        <v>3</v>
      </c>
      <c r="J66" s="6">
        <v>1</v>
      </c>
      <c r="K66" s="6">
        <v>0</v>
      </c>
      <c r="L66" s="26">
        <v>3</v>
      </c>
      <c r="M66" s="6">
        <v>0</v>
      </c>
      <c r="N66" s="6">
        <v>0</v>
      </c>
      <c r="O66" s="6">
        <v>0</v>
      </c>
      <c r="P66" s="26">
        <v>4</v>
      </c>
      <c r="Q66">
        <v>0</v>
      </c>
      <c r="R66">
        <v>4</v>
      </c>
      <c r="S66" s="26">
        <v>1</v>
      </c>
      <c r="T66" s="6">
        <v>429</v>
      </c>
      <c r="U66" s="6">
        <v>173</v>
      </c>
      <c r="V66" s="6">
        <v>0</v>
      </c>
      <c r="W66" s="6">
        <v>90.7</v>
      </c>
      <c r="X66" s="6">
        <v>95.9</v>
      </c>
      <c r="Y66" s="6">
        <v>100</v>
      </c>
      <c r="Z66" s="33">
        <v>3</v>
      </c>
      <c r="AA66" s="34">
        <v>0</v>
      </c>
    </row>
    <row r="67" spans="1:27" x14ac:dyDescent="0.35">
      <c r="A67" t="s">
        <v>503</v>
      </c>
      <c r="B67" t="s">
        <v>116</v>
      </c>
      <c r="C67" s="3" t="s">
        <v>99</v>
      </c>
      <c r="D67" s="9" t="s">
        <v>333</v>
      </c>
      <c r="E67" s="26">
        <v>3</v>
      </c>
      <c r="F67" s="6">
        <v>6</v>
      </c>
      <c r="G67" s="30">
        <v>0.5</v>
      </c>
      <c r="H67" s="26">
        <v>4595</v>
      </c>
      <c r="I67" s="6">
        <v>8</v>
      </c>
      <c r="J67" s="6">
        <v>0</v>
      </c>
      <c r="K67" s="6">
        <v>0</v>
      </c>
      <c r="L67" s="26">
        <v>6</v>
      </c>
      <c r="M67" s="6">
        <v>0</v>
      </c>
      <c r="N67" s="6">
        <v>0</v>
      </c>
      <c r="O67" s="6">
        <v>0</v>
      </c>
      <c r="P67" s="26">
        <v>8</v>
      </c>
      <c r="Q67">
        <v>0</v>
      </c>
      <c r="R67">
        <v>8</v>
      </c>
      <c r="S67" s="26">
        <v>1</v>
      </c>
      <c r="T67" s="6">
        <v>0</v>
      </c>
      <c r="U67" s="6">
        <v>0</v>
      </c>
      <c r="V67" s="6">
        <v>1</v>
      </c>
      <c r="W67" s="6">
        <v>89.8</v>
      </c>
      <c r="X67" s="6">
        <v>85.6</v>
      </c>
      <c r="Y67" s="6">
        <v>88.8</v>
      </c>
      <c r="Z67" s="33">
        <v>21</v>
      </c>
      <c r="AA67" s="34">
        <v>0</v>
      </c>
    </row>
    <row r="68" spans="1:27" x14ac:dyDescent="0.35">
      <c r="A68" t="s">
        <v>503</v>
      </c>
      <c r="B68" t="s">
        <v>117</v>
      </c>
      <c r="C68" s="3" t="s">
        <v>205</v>
      </c>
      <c r="D68" s="9" t="s">
        <v>334</v>
      </c>
      <c r="E68" s="26">
        <v>1</v>
      </c>
      <c r="F68" s="6">
        <v>4</v>
      </c>
      <c r="G68" s="30">
        <v>0.25</v>
      </c>
      <c r="H68" s="26">
        <v>2114</v>
      </c>
      <c r="I68" s="6">
        <v>4</v>
      </c>
      <c r="J68" s="6">
        <v>0</v>
      </c>
      <c r="K68" s="6">
        <v>0</v>
      </c>
      <c r="L68" s="26">
        <v>4</v>
      </c>
      <c r="M68" s="6">
        <v>0</v>
      </c>
      <c r="N68" s="6">
        <v>0</v>
      </c>
      <c r="O68" s="6">
        <v>0</v>
      </c>
      <c r="P68" s="26">
        <v>4</v>
      </c>
      <c r="Q68">
        <v>0</v>
      </c>
      <c r="R68">
        <v>4</v>
      </c>
      <c r="S68" s="26">
        <v>0</v>
      </c>
      <c r="T68" s="6">
        <v>1702</v>
      </c>
      <c r="U68" s="6">
        <v>1482</v>
      </c>
      <c r="V68" s="6">
        <v>1</v>
      </c>
      <c r="W68" s="6">
        <v>91.5</v>
      </c>
      <c r="X68" s="6">
        <v>92.1</v>
      </c>
      <c r="Y68" s="6">
        <v>99.4</v>
      </c>
      <c r="Z68" s="33">
        <v>17</v>
      </c>
      <c r="AA68" s="34">
        <v>0</v>
      </c>
    </row>
    <row r="69" spans="1:27" x14ac:dyDescent="0.35">
      <c r="A69" t="s">
        <v>503</v>
      </c>
      <c r="B69" t="s">
        <v>118</v>
      </c>
      <c r="C69" s="3" t="s">
        <v>206</v>
      </c>
      <c r="D69" s="9" t="s">
        <v>335</v>
      </c>
      <c r="E69" s="26">
        <v>1</v>
      </c>
      <c r="F69" s="6">
        <v>3</v>
      </c>
      <c r="G69" s="30">
        <v>0.33333333333333331</v>
      </c>
      <c r="H69" s="26">
        <v>1018</v>
      </c>
      <c r="I69" s="6">
        <v>3</v>
      </c>
      <c r="J69" s="6">
        <v>0</v>
      </c>
      <c r="K69" s="6">
        <v>0</v>
      </c>
      <c r="L69" s="26">
        <v>3</v>
      </c>
      <c r="M69" s="6">
        <v>0</v>
      </c>
      <c r="N69" s="6">
        <v>0</v>
      </c>
      <c r="O69" s="6">
        <v>0</v>
      </c>
      <c r="P69" s="26">
        <v>3</v>
      </c>
      <c r="Q69">
        <v>0</v>
      </c>
      <c r="R69">
        <v>3</v>
      </c>
      <c r="S69" s="26">
        <v>0</v>
      </c>
      <c r="T69" s="6">
        <v>880</v>
      </c>
      <c r="U69" s="6">
        <v>425</v>
      </c>
      <c r="V69" s="6">
        <v>1</v>
      </c>
      <c r="W69" s="6">
        <v>88.3</v>
      </c>
      <c r="X69" s="6">
        <v>96.4</v>
      </c>
      <c r="Y69" s="6">
        <v>100</v>
      </c>
      <c r="Z69" s="33">
        <v>3</v>
      </c>
      <c r="AA69" s="34">
        <v>0</v>
      </c>
    </row>
    <row r="70" spans="1:27" x14ac:dyDescent="0.35">
      <c r="A70" t="s">
        <v>503</v>
      </c>
      <c r="B70" t="s">
        <v>119</v>
      </c>
      <c r="C70" s="3" t="s">
        <v>207</v>
      </c>
      <c r="D70" s="9" t="s">
        <v>336</v>
      </c>
      <c r="E70" s="26">
        <v>8</v>
      </c>
      <c r="F70" s="6">
        <v>10</v>
      </c>
      <c r="G70" s="30">
        <v>0.8</v>
      </c>
      <c r="H70" s="26">
        <v>2966</v>
      </c>
      <c r="I70" s="6">
        <v>7</v>
      </c>
      <c r="J70" s="6">
        <v>5</v>
      </c>
      <c r="K70" s="6">
        <v>0</v>
      </c>
      <c r="L70" s="26">
        <v>6</v>
      </c>
      <c r="M70" s="6">
        <v>0</v>
      </c>
      <c r="N70" s="6">
        <v>0</v>
      </c>
      <c r="O70" s="6">
        <v>0</v>
      </c>
      <c r="P70" s="26">
        <v>12</v>
      </c>
      <c r="Q70">
        <v>0</v>
      </c>
      <c r="R70">
        <v>12</v>
      </c>
      <c r="S70" s="26">
        <v>1</v>
      </c>
      <c r="T70" s="6"/>
      <c r="U70" s="6"/>
      <c r="V70" s="6">
        <v>1</v>
      </c>
      <c r="W70" s="6">
        <v>95.4</v>
      </c>
      <c r="X70" s="6">
        <v>93.9</v>
      </c>
      <c r="Y70" s="6">
        <v>97.4</v>
      </c>
      <c r="Z70" s="33">
        <v>11</v>
      </c>
      <c r="AA70" s="34">
        <v>10</v>
      </c>
    </row>
    <row r="71" spans="1:27" x14ac:dyDescent="0.35">
      <c r="A71" t="s">
        <v>503</v>
      </c>
      <c r="B71" t="s">
        <v>120</v>
      </c>
      <c r="C71" s="3" t="s">
        <v>208</v>
      </c>
      <c r="D71" s="9" t="s">
        <v>337</v>
      </c>
      <c r="E71" s="26">
        <v>1</v>
      </c>
      <c r="F71" s="6">
        <v>2</v>
      </c>
      <c r="G71" s="30">
        <v>0.5</v>
      </c>
      <c r="H71" s="26">
        <v>538</v>
      </c>
      <c r="I71" s="6">
        <v>1</v>
      </c>
      <c r="J71" s="6">
        <v>1</v>
      </c>
      <c r="K71" s="6">
        <v>0</v>
      </c>
      <c r="L71" s="26">
        <v>1</v>
      </c>
      <c r="M71" s="6">
        <v>0</v>
      </c>
      <c r="N71" s="6">
        <v>0</v>
      </c>
      <c r="O71" s="6">
        <v>0</v>
      </c>
      <c r="P71" s="26">
        <v>2</v>
      </c>
      <c r="Q71">
        <v>0</v>
      </c>
      <c r="R71">
        <v>2</v>
      </c>
      <c r="S71" s="26">
        <v>0</v>
      </c>
      <c r="T71" s="6">
        <v>486</v>
      </c>
      <c r="U71" s="6">
        <v>482</v>
      </c>
      <c r="V71" s="6">
        <v>0</v>
      </c>
      <c r="W71" s="6">
        <v>96.2</v>
      </c>
      <c r="X71" s="6">
        <v>70.099999999999994</v>
      </c>
      <c r="Y71" s="6"/>
      <c r="Z71" s="33">
        <v>8</v>
      </c>
      <c r="AA71" s="34">
        <v>0</v>
      </c>
    </row>
    <row r="72" spans="1:27" x14ac:dyDescent="0.35">
      <c r="A72" t="s">
        <v>503</v>
      </c>
      <c r="B72" t="s">
        <v>121</v>
      </c>
      <c r="C72" s="3" t="s">
        <v>209</v>
      </c>
      <c r="D72" s="9" t="s">
        <v>338</v>
      </c>
      <c r="E72" s="26">
        <v>15</v>
      </c>
      <c r="F72" s="6">
        <v>100</v>
      </c>
      <c r="G72" s="30">
        <v>0.15</v>
      </c>
      <c r="H72" s="26">
        <v>81578</v>
      </c>
      <c r="I72" s="6">
        <v>89</v>
      </c>
      <c r="J72" s="6">
        <v>0</v>
      </c>
      <c r="K72" s="6">
        <v>35</v>
      </c>
      <c r="L72" s="26">
        <v>75</v>
      </c>
      <c r="M72" s="6">
        <v>0</v>
      </c>
      <c r="N72" s="6">
        <v>0</v>
      </c>
      <c r="O72" s="6">
        <v>7</v>
      </c>
      <c r="P72" s="26">
        <v>124</v>
      </c>
      <c r="Q72">
        <v>7</v>
      </c>
      <c r="R72">
        <v>131</v>
      </c>
      <c r="S72" s="26">
        <v>1</v>
      </c>
      <c r="T72" s="29">
        <v>75798</v>
      </c>
      <c r="U72" s="29">
        <v>72850</v>
      </c>
      <c r="V72" s="6">
        <v>1</v>
      </c>
      <c r="W72" s="6">
        <v>94.4</v>
      </c>
      <c r="X72" s="6">
        <v>96.1</v>
      </c>
      <c r="Y72" s="6">
        <v>92.3</v>
      </c>
      <c r="Z72" s="33">
        <v>277</v>
      </c>
      <c r="AA72" s="34">
        <v>0</v>
      </c>
    </row>
    <row r="73" spans="1:27" x14ac:dyDescent="0.35">
      <c r="A73" t="s">
        <v>503</v>
      </c>
      <c r="B73" t="s">
        <v>122</v>
      </c>
      <c r="C73" s="3" t="s">
        <v>210</v>
      </c>
      <c r="D73" s="9" t="s">
        <v>339</v>
      </c>
      <c r="E73" s="26">
        <v>4</v>
      </c>
      <c r="F73" s="6">
        <v>6</v>
      </c>
      <c r="G73" s="30">
        <v>0.66666666666666663</v>
      </c>
      <c r="H73" s="26">
        <v>5334</v>
      </c>
      <c r="I73" s="6">
        <v>6</v>
      </c>
      <c r="J73" s="6">
        <v>1</v>
      </c>
      <c r="K73" s="6">
        <v>0</v>
      </c>
      <c r="L73" s="26">
        <v>6</v>
      </c>
      <c r="M73" s="6">
        <v>0</v>
      </c>
      <c r="N73" s="6">
        <v>0</v>
      </c>
      <c r="O73" s="6">
        <v>0</v>
      </c>
      <c r="P73" s="26">
        <v>7</v>
      </c>
      <c r="Q73">
        <v>0</v>
      </c>
      <c r="R73">
        <v>7</v>
      </c>
      <c r="S73" s="26">
        <v>0</v>
      </c>
      <c r="T73" s="6">
        <v>4657</v>
      </c>
      <c r="U73" s="6">
        <v>2701</v>
      </c>
      <c r="V73" s="6">
        <v>1</v>
      </c>
      <c r="W73" s="6">
        <v>90.7</v>
      </c>
      <c r="X73" s="6">
        <v>97.3</v>
      </c>
      <c r="Y73" s="6">
        <v>93.1</v>
      </c>
      <c r="Z73" s="33">
        <v>25</v>
      </c>
      <c r="AA73" s="34">
        <v>0</v>
      </c>
    </row>
    <row r="74" spans="1:27" x14ac:dyDescent="0.35">
      <c r="A74" t="s">
        <v>503</v>
      </c>
      <c r="B74" t="s">
        <v>123</v>
      </c>
      <c r="C74" s="3" t="s">
        <v>211</v>
      </c>
      <c r="D74" s="9" t="s">
        <v>340</v>
      </c>
      <c r="E74" s="26">
        <v>2</v>
      </c>
      <c r="F74" s="6">
        <v>4</v>
      </c>
      <c r="G74" s="30">
        <v>0.5</v>
      </c>
      <c r="H74" s="26">
        <v>1577</v>
      </c>
      <c r="I74" s="6">
        <v>2</v>
      </c>
      <c r="J74" s="6">
        <v>2</v>
      </c>
      <c r="K74" s="6">
        <v>0</v>
      </c>
      <c r="L74" s="26">
        <v>2</v>
      </c>
      <c r="M74" s="6">
        <v>0</v>
      </c>
      <c r="N74" s="6">
        <v>0</v>
      </c>
      <c r="O74" s="6">
        <v>0</v>
      </c>
      <c r="P74" s="26">
        <v>4</v>
      </c>
      <c r="Q74">
        <v>0</v>
      </c>
      <c r="R74">
        <v>4</v>
      </c>
      <c r="S74" s="26">
        <v>0</v>
      </c>
      <c r="T74" s="6">
        <v>875</v>
      </c>
      <c r="U74" s="6">
        <v>258</v>
      </c>
      <c r="V74" s="6">
        <v>0</v>
      </c>
      <c r="W74" s="6">
        <v>93.1</v>
      </c>
      <c r="X74" s="6">
        <v>83.6</v>
      </c>
      <c r="Y74" s="6">
        <v>98.2</v>
      </c>
      <c r="Z74" s="33">
        <v>20</v>
      </c>
      <c r="AA74" s="34">
        <v>0</v>
      </c>
    </row>
    <row r="75" spans="1:27" x14ac:dyDescent="0.35">
      <c r="A75" t="s">
        <v>503</v>
      </c>
      <c r="B75" t="s">
        <v>124</v>
      </c>
      <c r="C75" s="3" t="s">
        <v>212</v>
      </c>
      <c r="D75" s="9" t="s">
        <v>341</v>
      </c>
      <c r="E75" s="26">
        <v>11</v>
      </c>
      <c r="F75" s="6">
        <v>19</v>
      </c>
      <c r="G75" s="30">
        <v>0.57894736842105265</v>
      </c>
      <c r="H75" s="26">
        <v>7703</v>
      </c>
      <c r="I75" s="6">
        <v>13</v>
      </c>
      <c r="J75" s="6">
        <v>8</v>
      </c>
      <c r="K75" s="6">
        <v>46</v>
      </c>
      <c r="L75" s="26">
        <v>12</v>
      </c>
      <c r="M75" s="6">
        <v>3</v>
      </c>
      <c r="N75" s="6">
        <v>0</v>
      </c>
      <c r="O75" s="6">
        <v>0</v>
      </c>
      <c r="P75" s="26">
        <v>67</v>
      </c>
      <c r="Q75">
        <v>3</v>
      </c>
      <c r="R75">
        <v>70</v>
      </c>
      <c r="S75" s="26">
        <v>1</v>
      </c>
      <c r="T75" s="6">
        <v>598</v>
      </c>
      <c r="U75" s="6">
        <v>398</v>
      </c>
      <c r="V75" s="6">
        <v>1</v>
      </c>
      <c r="W75" s="6">
        <v>72.400000000000006</v>
      </c>
      <c r="X75" s="6">
        <v>82.7</v>
      </c>
      <c r="Y75" s="6">
        <v>76.3</v>
      </c>
      <c r="Z75" s="33">
        <v>38</v>
      </c>
      <c r="AA75" s="34">
        <v>0</v>
      </c>
    </row>
    <row r="76" spans="1:27" x14ac:dyDescent="0.35">
      <c r="A76" t="s">
        <v>503</v>
      </c>
      <c r="B76" t="s">
        <v>125</v>
      </c>
      <c r="C76" s="3" t="s">
        <v>213</v>
      </c>
      <c r="D76" s="9" t="s">
        <v>342</v>
      </c>
      <c r="E76" s="26">
        <v>2</v>
      </c>
      <c r="F76" s="6">
        <v>4</v>
      </c>
      <c r="G76" s="30">
        <v>0.5</v>
      </c>
      <c r="H76" s="26">
        <v>1586</v>
      </c>
      <c r="I76" s="6">
        <v>2</v>
      </c>
      <c r="J76" s="6">
        <v>2</v>
      </c>
      <c r="K76" s="6">
        <v>0</v>
      </c>
      <c r="L76" s="26">
        <v>2</v>
      </c>
      <c r="M76" s="6">
        <v>0</v>
      </c>
      <c r="N76" s="6">
        <v>0</v>
      </c>
      <c r="O76" s="6">
        <v>0</v>
      </c>
      <c r="P76" s="26">
        <v>4</v>
      </c>
      <c r="Q76">
        <v>0</v>
      </c>
      <c r="R76">
        <v>4</v>
      </c>
      <c r="S76" s="26">
        <v>1</v>
      </c>
      <c r="T76" s="6">
        <v>1466</v>
      </c>
      <c r="U76" s="6">
        <v>1118</v>
      </c>
      <c r="V76" s="6">
        <v>1</v>
      </c>
      <c r="W76" s="6">
        <v>88.8</v>
      </c>
      <c r="X76" s="6">
        <v>95.8</v>
      </c>
      <c r="Y76" s="6">
        <v>78.599999999999994</v>
      </c>
      <c r="Z76" s="33">
        <v>5</v>
      </c>
      <c r="AA76" s="34">
        <v>0</v>
      </c>
    </row>
    <row r="77" spans="1:27" x14ac:dyDescent="0.35">
      <c r="A77" t="s">
        <v>503</v>
      </c>
      <c r="B77" t="s">
        <v>126</v>
      </c>
      <c r="C77" s="3" t="s">
        <v>214</v>
      </c>
      <c r="D77" s="9" t="s">
        <v>343</v>
      </c>
      <c r="E77" s="26">
        <v>5</v>
      </c>
      <c r="F77" s="6">
        <v>9</v>
      </c>
      <c r="G77" s="30">
        <v>0.55555555555555558</v>
      </c>
      <c r="H77" s="26">
        <v>7663</v>
      </c>
      <c r="I77" s="6">
        <v>11</v>
      </c>
      <c r="J77" s="6">
        <v>0</v>
      </c>
      <c r="K77" s="6">
        <v>4</v>
      </c>
      <c r="L77" s="26">
        <v>9</v>
      </c>
      <c r="M77" s="6">
        <v>0</v>
      </c>
      <c r="N77" s="6">
        <v>0</v>
      </c>
      <c r="O77" s="6">
        <v>0</v>
      </c>
      <c r="P77" s="26">
        <v>15</v>
      </c>
      <c r="Q77">
        <v>0</v>
      </c>
      <c r="R77">
        <v>15</v>
      </c>
      <c r="S77" s="26">
        <v>1</v>
      </c>
      <c r="T77" s="6">
        <v>4384</v>
      </c>
      <c r="U77" s="6">
        <v>2757</v>
      </c>
      <c r="V77" s="6">
        <v>1</v>
      </c>
      <c r="W77" s="6">
        <v>95.6</v>
      </c>
      <c r="X77" s="6">
        <v>92.3</v>
      </c>
      <c r="Y77" s="6">
        <v>87.7</v>
      </c>
      <c r="Z77" s="33">
        <v>28</v>
      </c>
      <c r="AA77" s="34">
        <v>0</v>
      </c>
    </row>
    <row r="78" spans="1:27" x14ac:dyDescent="0.35">
      <c r="A78" t="s">
        <v>503</v>
      </c>
      <c r="B78" t="s">
        <v>127</v>
      </c>
      <c r="C78" s="3" t="s">
        <v>215</v>
      </c>
      <c r="D78" s="9" t="s">
        <v>344</v>
      </c>
      <c r="E78" s="26">
        <v>2</v>
      </c>
      <c r="F78" s="6">
        <v>4</v>
      </c>
      <c r="G78" s="30">
        <v>0.5</v>
      </c>
      <c r="H78" s="26">
        <v>3393</v>
      </c>
      <c r="I78" s="6">
        <v>3</v>
      </c>
      <c r="J78" s="6">
        <v>5</v>
      </c>
      <c r="K78" s="6">
        <v>1</v>
      </c>
      <c r="L78" s="26">
        <v>2</v>
      </c>
      <c r="M78" s="6">
        <v>0</v>
      </c>
      <c r="N78" s="6">
        <v>2</v>
      </c>
      <c r="O78" s="6">
        <v>0</v>
      </c>
      <c r="P78" s="26">
        <v>9</v>
      </c>
      <c r="Q78">
        <v>2</v>
      </c>
      <c r="R78">
        <v>11</v>
      </c>
      <c r="S78" s="26">
        <v>1</v>
      </c>
      <c r="T78" s="6">
        <v>0</v>
      </c>
      <c r="U78" s="6">
        <v>0</v>
      </c>
      <c r="V78" s="6">
        <v>0</v>
      </c>
      <c r="W78" s="6">
        <v>95.8</v>
      </c>
      <c r="X78" s="6">
        <v>95.2</v>
      </c>
      <c r="Y78" s="6">
        <v>97.3</v>
      </c>
      <c r="Z78" s="33"/>
      <c r="AA78" s="34">
        <v>0</v>
      </c>
    </row>
    <row r="79" spans="1:27" x14ac:dyDescent="0.35">
      <c r="A79" t="s">
        <v>503</v>
      </c>
      <c r="B79" t="s">
        <v>128</v>
      </c>
      <c r="C79" s="3" t="s">
        <v>216</v>
      </c>
      <c r="D79" s="9" t="s">
        <v>345</v>
      </c>
      <c r="E79" s="26">
        <v>3</v>
      </c>
      <c r="F79" s="6">
        <v>5</v>
      </c>
      <c r="G79" s="30">
        <v>0.6</v>
      </c>
      <c r="H79" s="26">
        <v>1793</v>
      </c>
      <c r="I79" s="6">
        <v>3</v>
      </c>
      <c r="J79" s="6">
        <v>2</v>
      </c>
      <c r="K79" s="6">
        <v>0</v>
      </c>
      <c r="L79" s="26">
        <v>3</v>
      </c>
      <c r="M79" s="6">
        <v>0</v>
      </c>
      <c r="N79" s="6">
        <v>0</v>
      </c>
      <c r="O79" s="6">
        <v>0</v>
      </c>
      <c r="P79" s="26">
        <v>5</v>
      </c>
      <c r="Q79">
        <v>0</v>
      </c>
      <c r="R79">
        <v>5</v>
      </c>
      <c r="S79" s="26">
        <v>1</v>
      </c>
      <c r="T79" s="6">
        <v>956</v>
      </c>
      <c r="U79" s="6">
        <v>299</v>
      </c>
      <c r="V79" s="6">
        <v>1</v>
      </c>
      <c r="W79" s="6">
        <v>99.1</v>
      </c>
      <c r="X79" s="6">
        <v>98</v>
      </c>
      <c r="Y79" s="6">
        <v>42.8</v>
      </c>
      <c r="Z79" s="33">
        <v>8</v>
      </c>
      <c r="AA79" s="34">
        <v>0</v>
      </c>
    </row>
    <row r="80" spans="1:27" x14ac:dyDescent="0.35">
      <c r="A80" t="s">
        <v>503</v>
      </c>
      <c r="B80" t="s">
        <v>129</v>
      </c>
      <c r="C80" s="3" t="s">
        <v>217</v>
      </c>
      <c r="D80" s="9" t="s">
        <v>346</v>
      </c>
      <c r="E80" s="26">
        <v>1</v>
      </c>
      <c r="F80" s="6">
        <v>3</v>
      </c>
      <c r="G80" s="30">
        <v>0.33333333333333331</v>
      </c>
      <c r="H80" s="26">
        <v>791</v>
      </c>
      <c r="I80" s="6">
        <v>3</v>
      </c>
      <c r="J80" s="6">
        <v>0</v>
      </c>
      <c r="K80" s="6">
        <v>0</v>
      </c>
      <c r="L80" s="26">
        <v>3</v>
      </c>
      <c r="M80" s="6">
        <v>0</v>
      </c>
      <c r="N80" s="6">
        <v>0</v>
      </c>
      <c r="O80" s="6">
        <v>0</v>
      </c>
      <c r="P80" s="26">
        <v>3</v>
      </c>
      <c r="Q80">
        <v>0</v>
      </c>
      <c r="R80">
        <v>3</v>
      </c>
      <c r="S80" s="26">
        <v>0</v>
      </c>
      <c r="T80" s="6">
        <v>620</v>
      </c>
      <c r="U80" s="6">
        <v>0</v>
      </c>
      <c r="V80" s="6">
        <v>1</v>
      </c>
      <c r="W80" s="6">
        <v>97.8</v>
      </c>
      <c r="X80" s="6">
        <v>98.3</v>
      </c>
      <c r="Y80" s="6">
        <v>92.5</v>
      </c>
      <c r="Z80" s="33">
        <v>7</v>
      </c>
      <c r="AA80" s="34">
        <v>0</v>
      </c>
    </row>
    <row r="81" spans="1:27" x14ac:dyDescent="0.35">
      <c r="A81" t="s">
        <v>503</v>
      </c>
      <c r="B81" t="s">
        <v>130</v>
      </c>
      <c r="C81" s="3" t="s">
        <v>218</v>
      </c>
      <c r="D81" s="9" t="s">
        <v>347</v>
      </c>
      <c r="E81" s="26">
        <v>4</v>
      </c>
      <c r="F81" s="6">
        <v>6</v>
      </c>
      <c r="G81" s="30">
        <v>0.66666666666666663</v>
      </c>
      <c r="H81" s="26">
        <v>3907</v>
      </c>
      <c r="I81" s="6">
        <v>2</v>
      </c>
      <c r="J81" s="6">
        <v>7</v>
      </c>
      <c r="K81" s="6">
        <v>0</v>
      </c>
      <c r="L81" s="26">
        <v>1</v>
      </c>
      <c r="M81" s="6">
        <v>0</v>
      </c>
      <c r="N81" s="6">
        <v>0</v>
      </c>
      <c r="O81" s="6">
        <v>0</v>
      </c>
      <c r="P81" s="26">
        <v>9</v>
      </c>
      <c r="Q81">
        <v>0</v>
      </c>
      <c r="R81">
        <v>9</v>
      </c>
      <c r="S81" s="26">
        <v>1</v>
      </c>
      <c r="T81" s="6">
        <v>2623</v>
      </c>
      <c r="U81" s="6">
        <v>2116</v>
      </c>
      <c r="V81" s="6">
        <v>1</v>
      </c>
      <c r="W81" s="6">
        <v>91.1</v>
      </c>
      <c r="X81" s="6">
        <v>89.7</v>
      </c>
      <c r="Y81" s="6">
        <v>79.3</v>
      </c>
      <c r="Z81" s="33">
        <v>23</v>
      </c>
      <c r="AA81" s="34">
        <v>0</v>
      </c>
    </row>
    <row r="82" spans="1:27" x14ac:dyDescent="0.35">
      <c r="A82" t="s">
        <v>503</v>
      </c>
      <c r="B82" t="s">
        <v>131</v>
      </c>
      <c r="C82" s="3" t="s">
        <v>219</v>
      </c>
      <c r="D82" s="9" t="s">
        <v>348</v>
      </c>
      <c r="E82" s="26">
        <v>1</v>
      </c>
      <c r="F82" s="6">
        <v>3</v>
      </c>
      <c r="G82" s="30">
        <v>0.33333333333333331</v>
      </c>
      <c r="H82" s="26">
        <v>1249</v>
      </c>
      <c r="I82" s="6">
        <v>3</v>
      </c>
      <c r="J82" s="6">
        <v>0</v>
      </c>
      <c r="K82" s="6">
        <v>1</v>
      </c>
      <c r="L82" s="26">
        <v>3</v>
      </c>
      <c r="M82" s="6">
        <v>0</v>
      </c>
      <c r="N82" s="6">
        <v>0</v>
      </c>
      <c r="O82" s="6">
        <v>0</v>
      </c>
      <c r="P82" s="26">
        <v>4</v>
      </c>
      <c r="Q82">
        <v>0</v>
      </c>
      <c r="R82">
        <v>4</v>
      </c>
      <c r="S82" s="26">
        <v>1</v>
      </c>
      <c r="T82" s="6">
        <v>0</v>
      </c>
      <c r="U82" s="6">
        <v>0</v>
      </c>
      <c r="V82" s="6">
        <v>0</v>
      </c>
      <c r="W82" s="6">
        <v>96.8</v>
      </c>
      <c r="X82" s="6">
        <v>96.7</v>
      </c>
      <c r="Y82" s="6">
        <v>70.2</v>
      </c>
      <c r="Z82" s="33">
        <v>9</v>
      </c>
      <c r="AA82" s="34">
        <v>0</v>
      </c>
    </row>
    <row r="83" spans="1:27" x14ac:dyDescent="0.35">
      <c r="A83" t="s">
        <v>503</v>
      </c>
      <c r="B83" t="s">
        <v>132</v>
      </c>
      <c r="C83" s="3" t="s">
        <v>220</v>
      </c>
      <c r="D83" s="9" t="s">
        <v>349</v>
      </c>
      <c r="E83" s="26">
        <v>8</v>
      </c>
      <c r="F83" s="6">
        <v>20</v>
      </c>
      <c r="G83" s="30">
        <v>0.4</v>
      </c>
      <c r="H83" s="26">
        <v>9484</v>
      </c>
      <c r="I83" s="6">
        <v>15</v>
      </c>
      <c r="J83" s="6">
        <v>6</v>
      </c>
      <c r="K83" s="6">
        <v>286</v>
      </c>
      <c r="L83" s="26">
        <v>15</v>
      </c>
      <c r="M83" s="6">
        <v>0</v>
      </c>
      <c r="N83" s="6">
        <v>0</v>
      </c>
      <c r="O83" s="6">
        <v>0</v>
      </c>
      <c r="P83" s="26">
        <v>307</v>
      </c>
      <c r="Q83">
        <v>0</v>
      </c>
      <c r="R83">
        <v>307</v>
      </c>
      <c r="S83" s="26">
        <v>1</v>
      </c>
      <c r="T83" s="6">
        <v>8668</v>
      </c>
      <c r="U83" s="6"/>
      <c r="V83" s="6">
        <v>1</v>
      </c>
      <c r="W83" s="6">
        <v>88.5</v>
      </c>
      <c r="X83" s="6">
        <v>94.6</v>
      </c>
      <c r="Y83" s="6">
        <v>77.099999999999994</v>
      </c>
      <c r="Z83" s="33">
        <v>38</v>
      </c>
      <c r="AA83" s="34">
        <v>0</v>
      </c>
    </row>
    <row r="84" spans="1:27" x14ac:dyDescent="0.35">
      <c r="A84" t="s">
        <v>503</v>
      </c>
      <c r="B84" t="s">
        <v>133</v>
      </c>
      <c r="C84" s="3" t="s">
        <v>221</v>
      </c>
      <c r="D84" s="9" t="s">
        <v>350</v>
      </c>
      <c r="E84" s="26">
        <v>2</v>
      </c>
      <c r="F84" s="6">
        <v>4</v>
      </c>
      <c r="G84" s="30">
        <v>0.5</v>
      </c>
      <c r="H84" s="26">
        <v>1493</v>
      </c>
      <c r="I84" s="6">
        <v>4</v>
      </c>
      <c r="J84" s="6">
        <v>0</v>
      </c>
      <c r="K84" s="6">
        <v>0</v>
      </c>
      <c r="L84" s="26">
        <v>4</v>
      </c>
      <c r="M84" s="6">
        <v>0</v>
      </c>
      <c r="N84" s="6">
        <v>0</v>
      </c>
      <c r="O84" s="6">
        <v>0</v>
      </c>
      <c r="P84" s="26">
        <v>4</v>
      </c>
      <c r="Q84">
        <v>0</v>
      </c>
      <c r="R84">
        <v>4</v>
      </c>
      <c r="S84" s="26">
        <v>1</v>
      </c>
      <c r="T84" s="6">
        <v>0</v>
      </c>
      <c r="U84" s="6">
        <v>0</v>
      </c>
      <c r="V84" s="6">
        <v>0</v>
      </c>
      <c r="W84" s="6">
        <v>85.5</v>
      </c>
      <c r="X84" s="6">
        <v>94.2</v>
      </c>
      <c r="Y84" s="6">
        <v>63</v>
      </c>
      <c r="Z84" s="33">
        <v>4</v>
      </c>
      <c r="AA84" s="34">
        <v>0</v>
      </c>
    </row>
    <row r="85" spans="1:27" x14ac:dyDescent="0.35">
      <c r="A85" t="s">
        <v>503</v>
      </c>
      <c r="B85" t="s">
        <v>134</v>
      </c>
      <c r="C85" s="3" t="s">
        <v>222</v>
      </c>
      <c r="D85" s="9" t="s">
        <v>351</v>
      </c>
      <c r="E85" s="26">
        <v>2</v>
      </c>
      <c r="F85" s="6">
        <v>5</v>
      </c>
      <c r="G85" s="30">
        <v>0.4</v>
      </c>
      <c r="H85" s="26">
        <v>3572</v>
      </c>
      <c r="I85" s="6">
        <v>5</v>
      </c>
      <c r="J85" s="6">
        <v>0</v>
      </c>
      <c r="K85" s="6">
        <v>5</v>
      </c>
      <c r="L85" s="26">
        <v>5</v>
      </c>
      <c r="M85" s="6">
        <v>0</v>
      </c>
      <c r="N85" s="6">
        <v>0</v>
      </c>
      <c r="O85" s="6">
        <v>0</v>
      </c>
      <c r="P85" s="26">
        <v>10</v>
      </c>
      <c r="Q85">
        <v>0</v>
      </c>
      <c r="R85">
        <v>10</v>
      </c>
      <c r="S85" s="26">
        <v>1</v>
      </c>
      <c r="T85" s="6">
        <v>3039</v>
      </c>
      <c r="U85" s="6">
        <v>1751</v>
      </c>
      <c r="V85" s="6">
        <v>0</v>
      </c>
      <c r="W85" s="6">
        <v>92.7</v>
      </c>
      <c r="X85" s="6">
        <v>93.7</v>
      </c>
      <c r="Y85" s="6">
        <v>82.1</v>
      </c>
      <c r="Z85" s="33">
        <v>24</v>
      </c>
      <c r="AA85" s="34">
        <v>0</v>
      </c>
    </row>
    <row r="86" spans="1:27" x14ac:dyDescent="0.35">
      <c r="A86" t="s">
        <v>503</v>
      </c>
      <c r="B86" t="s">
        <v>135</v>
      </c>
      <c r="C86" s="3" t="s">
        <v>223</v>
      </c>
      <c r="D86" s="9" t="s">
        <v>352</v>
      </c>
      <c r="E86" s="26">
        <v>20</v>
      </c>
      <c r="F86" s="6">
        <v>42</v>
      </c>
      <c r="G86" s="30">
        <v>0.47619047619047616</v>
      </c>
      <c r="H86" s="26">
        <v>25933</v>
      </c>
      <c r="I86" s="6">
        <v>37</v>
      </c>
      <c r="J86" s="6">
        <v>20</v>
      </c>
      <c r="K86" s="6">
        <v>5</v>
      </c>
      <c r="L86" s="26">
        <v>35</v>
      </c>
      <c r="M86" s="6">
        <v>1</v>
      </c>
      <c r="N86" s="6">
        <v>0</v>
      </c>
      <c r="O86" s="6">
        <v>0</v>
      </c>
      <c r="P86" s="26">
        <v>62</v>
      </c>
      <c r="Q86">
        <v>1</v>
      </c>
      <c r="R86">
        <v>63</v>
      </c>
      <c r="S86" s="26">
        <v>1</v>
      </c>
      <c r="T86" s="6">
        <v>2349</v>
      </c>
      <c r="U86" s="6">
        <v>1232</v>
      </c>
      <c r="V86" s="6">
        <v>1</v>
      </c>
      <c r="W86" s="6">
        <v>87.3</v>
      </c>
      <c r="X86" s="6">
        <v>85.4</v>
      </c>
      <c r="Y86" s="6">
        <v>76.599999999999994</v>
      </c>
      <c r="Z86" s="33">
        <v>95</v>
      </c>
      <c r="AA86" s="34">
        <v>0</v>
      </c>
    </row>
    <row r="87" spans="1:27" x14ac:dyDescent="0.35">
      <c r="A87" t="s">
        <v>503</v>
      </c>
      <c r="B87" t="s">
        <v>136</v>
      </c>
      <c r="C87" s="3" t="s">
        <v>224</v>
      </c>
      <c r="D87" s="9" t="s">
        <v>353</v>
      </c>
      <c r="E87" s="26">
        <v>26</v>
      </c>
      <c r="F87" s="6">
        <v>48</v>
      </c>
      <c r="G87" s="30">
        <v>0.54166666666666663</v>
      </c>
      <c r="H87" s="26">
        <v>26807</v>
      </c>
      <c r="I87" s="6">
        <v>48</v>
      </c>
      <c r="J87" s="6">
        <v>0</v>
      </c>
      <c r="K87" s="6">
        <v>0</v>
      </c>
      <c r="L87" s="26">
        <v>46</v>
      </c>
      <c r="M87" s="6">
        <v>1</v>
      </c>
      <c r="N87" s="6">
        <v>3</v>
      </c>
      <c r="O87" s="6">
        <v>12</v>
      </c>
      <c r="P87" s="26">
        <v>48</v>
      </c>
      <c r="Q87">
        <v>16</v>
      </c>
      <c r="R87">
        <v>64</v>
      </c>
      <c r="S87" s="26">
        <v>1</v>
      </c>
      <c r="T87" s="6">
        <v>10026</v>
      </c>
      <c r="U87" s="6">
        <v>6875</v>
      </c>
      <c r="V87" s="6">
        <v>1</v>
      </c>
      <c r="W87" s="6">
        <v>89.3</v>
      </c>
      <c r="X87" s="6">
        <v>91.6</v>
      </c>
      <c r="Y87" s="6">
        <v>94.8</v>
      </c>
      <c r="Z87" s="33">
        <v>71</v>
      </c>
      <c r="AA87" s="34">
        <v>0</v>
      </c>
    </row>
    <row r="88" spans="1:27" x14ac:dyDescent="0.35">
      <c r="A88" t="s">
        <v>503</v>
      </c>
      <c r="B88" t="s">
        <v>137</v>
      </c>
      <c r="C88" s="3" t="s">
        <v>225</v>
      </c>
      <c r="D88" s="9" t="s">
        <v>354</v>
      </c>
      <c r="E88" s="26">
        <v>3</v>
      </c>
      <c r="F88" s="6">
        <v>4</v>
      </c>
      <c r="G88" s="30">
        <v>0.75</v>
      </c>
      <c r="H88" s="26">
        <v>1300</v>
      </c>
      <c r="I88" s="6">
        <v>1</v>
      </c>
      <c r="J88" s="6">
        <v>2</v>
      </c>
      <c r="K88" s="6">
        <v>3</v>
      </c>
      <c r="L88" s="26">
        <v>2</v>
      </c>
      <c r="M88" s="6">
        <v>0</v>
      </c>
      <c r="N88" s="6">
        <v>0</v>
      </c>
      <c r="O88" s="6">
        <v>3</v>
      </c>
      <c r="P88" s="26">
        <v>6</v>
      </c>
      <c r="Q88">
        <v>3</v>
      </c>
      <c r="R88">
        <v>9</v>
      </c>
      <c r="S88" s="26">
        <v>1</v>
      </c>
      <c r="T88" s="6">
        <v>1306</v>
      </c>
      <c r="U88" s="6">
        <v>1306</v>
      </c>
      <c r="V88" s="6">
        <v>1</v>
      </c>
      <c r="W88" s="6">
        <v>90.7</v>
      </c>
      <c r="X88" s="6">
        <v>92.5</v>
      </c>
      <c r="Y88" s="6">
        <v>84.5</v>
      </c>
      <c r="Z88" s="33">
        <v>9</v>
      </c>
      <c r="AA88" s="34">
        <v>1</v>
      </c>
    </row>
    <row r="89" spans="1:27" x14ac:dyDescent="0.35">
      <c r="A89" t="s">
        <v>503</v>
      </c>
      <c r="B89" t="s">
        <v>138</v>
      </c>
      <c r="C89" s="3" t="s">
        <v>226</v>
      </c>
      <c r="D89" s="9" t="s">
        <v>355</v>
      </c>
      <c r="E89" s="26">
        <v>1</v>
      </c>
      <c r="F89" s="6">
        <v>3</v>
      </c>
      <c r="G89" s="30">
        <v>0.33333333333333331</v>
      </c>
      <c r="H89" s="26">
        <v>1162</v>
      </c>
      <c r="I89" s="6">
        <v>2</v>
      </c>
      <c r="J89" s="6">
        <v>0</v>
      </c>
      <c r="K89" s="6">
        <v>0</v>
      </c>
      <c r="L89" s="26">
        <v>3</v>
      </c>
      <c r="M89" s="6">
        <v>0</v>
      </c>
      <c r="N89" s="6">
        <v>0</v>
      </c>
      <c r="O89" s="6">
        <v>0</v>
      </c>
      <c r="P89" s="26">
        <v>2</v>
      </c>
      <c r="Q89">
        <v>0</v>
      </c>
      <c r="R89">
        <v>2</v>
      </c>
      <c r="S89" s="26">
        <v>1</v>
      </c>
      <c r="T89" s="29">
        <v>1159</v>
      </c>
      <c r="U89" s="6">
        <v>834</v>
      </c>
      <c r="V89" s="6">
        <v>1</v>
      </c>
      <c r="W89" s="6">
        <v>90.4</v>
      </c>
      <c r="X89" s="6">
        <v>78</v>
      </c>
      <c r="Y89" s="6">
        <v>70.5</v>
      </c>
      <c r="Z89" s="33">
        <v>22</v>
      </c>
      <c r="AA89" s="34">
        <v>0</v>
      </c>
    </row>
    <row r="90" spans="1:27" x14ac:dyDescent="0.35">
      <c r="A90" t="s">
        <v>503</v>
      </c>
      <c r="B90" t="s">
        <v>139</v>
      </c>
      <c r="C90" s="3" t="s">
        <v>227</v>
      </c>
      <c r="D90" s="9" t="s">
        <v>356</v>
      </c>
      <c r="E90" s="26">
        <v>1</v>
      </c>
      <c r="F90" s="6">
        <v>2</v>
      </c>
      <c r="G90" s="30">
        <v>0.5</v>
      </c>
      <c r="H90" s="26">
        <v>855</v>
      </c>
      <c r="I90" s="6">
        <v>1</v>
      </c>
      <c r="J90" s="6">
        <v>1</v>
      </c>
      <c r="K90" s="6">
        <v>0</v>
      </c>
      <c r="L90" s="26">
        <v>1</v>
      </c>
      <c r="M90" s="6">
        <v>0</v>
      </c>
      <c r="N90" s="6">
        <v>0</v>
      </c>
      <c r="O90" s="6">
        <v>0</v>
      </c>
      <c r="P90" s="26">
        <v>2</v>
      </c>
      <c r="Q90">
        <v>0</v>
      </c>
      <c r="R90">
        <v>2</v>
      </c>
      <c r="S90" s="26">
        <v>1</v>
      </c>
      <c r="T90" s="6">
        <v>424</v>
      </c>
      <c r="U90" s="6">
        <v>20</v>
      </c>
      <c r="V90" s="6">
        <v>1</v>
      </c>
      <c r="W90" s="6"/>
      <c r="X90" s="6"/>
      <c r="Y90" s="6"/>
      <c r="Z90" s="33">
        <v>10</v>
      </c>
      <c r="AA90" s="34">
        <v>0</v>
      </c>
    </row>
    <row r="91" spans="1:27" x14ac:dyDescent="0.35">
      <c r="A91" t="s">
        <v>503</v>
      </c>
      <c r="B91" t="s">
        <v>140</v>
      </c>
      <c r="C91" s="3" t="s">
        <v>228</v>
      </c>
      <c r="D91" s="9" t="s">
        <v>357</v>
      </c>
      <c r="E91" s="26">
        <v>4</v>
      </c>
      <c r="F91" s="6">
        <v>5</v>
      </c>
      <c r="G91" s="30">
        <v>0.8</v>
      </c>
      <c r="H91" s="26">
        <v>1793</v>
      </c>
      <c r="I91" s="6">
        <v>4</v>
      </c>
      <c r="J91" s="6">
        <v>0</v>
      </c>
      <c r="K91" s="6">
        <v>0</v>
      </c>
      <c r="L91" s="26">
        <v>4</v>
      </c>
      <c r="M91" s="6">
        <v>0</v>
      </c>
      <c r="N91" s="6">
        <v>0</v>
      </c>
      <c r="O91" s="6">
        <v>0</v>
      </c>
      <c r="P91" s="26">
        <v>4</v>
      </c>
      <c r="Q91">
        <v>0</v>
      </c>
      <c r="R91">
        <v>4</v>
      </c>
      <c r="S91" s="26">
        <v>1</v>
      </c>
      <c r="T91" s="6">
        <v>1598</v>
      </c>
      <c r="U91" s="6">
        <v>960</v>
      </c>
      <c r="V91" s="6">
        <v>0</v>
      </c>
      <c r="W91" s="6">
        <v>92.6</v>
      </c>
      <c r="X91" s="6">
        <v>66.400000000000006</v>
      </c>
      <c r="Y91" s="6">
        <v>74</v>
      </c>
      <c r="Z91" s="33">
        <v>8</v>
      </c>
      <c r="AA91" s="34">
        <v>0</v>
      </c>
    </row>
    <row r="92" spans="1:27" x14ac:dyDescent="0.35">
      <c r="A92" t="s">
        <v>503</v>
      </c>
      <c r="B92" t="s">
        <v>141</v>
      </c>
      <c r="C92" s="3" t="s">
        <v>229</v>
      </c>
      <c r="D92" s="9" t="s">
        <v>358</v>
      </c>
      <c r="E92" s="26">
        <v>4</v>
      </c>
      <c r="F92" s="6">
        <v>9</v>
      </c>
      <c r="G92" s="30">
        <v>0.44444444444444442</v>
      </c>
      <c r="H92" s="26">
        <v>5080</v>
      </c>
      <c r="I92" s="6">
        <v>4</v>
      </c>
      <c r="J92" s="6">
        <v>6</v>
      </c>
      <c r="K92" s="6">
        <v>1</v>
      </c>
      <c r="L92" s="26">
        <v>6</v>
      </c>
      <c r="M92" s="6">
        <v>0</v>
      </c>
      <c r="N92" s="6">
        <v>0</v>
      </c>
      <c r="O92" s="6">
        <v>0</v>
      </c>
      <c r="P92" s="26">
        <v>11</v>
      </c>
      <c r="Q92">
        <v>0</v>
      </c>
      <c r="R92">
        <v>11</v>
      </c>
      <c r="S92" s="26">
        <v>1</v>
      </c>
      <c r="T92" s="6">
        <v>1918</v>
      </c>
      <c r="U92" s="6">
        <v>818</v>
      </c>
      <c r="V92" s="6">
        <v>1</v>
      </c>
      <c r="W92" s="6">
        <v>88.9</v>
      </c>
      <c r="X92" s="6">
        <v>90</v>
      </c>
      <c r="Y92" s="6">
        <v>71.400000000000006</v>
      </c>
      <c r="Z92" s="33">
        <v>11</v>
      </c>
      <c r="AA92" s="34">
        <v>0</v>
      </c>
    </row>
    <row r="93" spans="1:27" x14ac:dyDescent="0.35">
      <c r="A93" t="s">
        <v>503</v>
      </c>
      <c r="B93" t="s">
        <v>142</v>
      </c>
      <c r="C93" s="3" t="s">
        <v>230</v>
      </c>
      <c r="D93" s="9" t="s">
        <v>359</v>
      </c>
      <c r="E93" s="26">
        <v>4</v>
      </c>
      <c r="F93" s="6">
        <v>9</v>
      </c>
      <c r="G93" s="30">
        <v>0.44444444444444442</v>
      </c>
      <c r="H93" s="26">
        <v>2929</v>
      </c>
      <c r="I93" s="6">
        <v>1</v>
      </c>
      <c r="J93" s="6">
        <v>7</v>
      </c>
      <c r="K93" s="6">
        <v>0</v>
      </c>
      <c r="L93" s="26">
        <v>1</v>
      </c>
      <c r="M93" s="6">
        <v>0</v>
      </c>
      <c r="N93" s="6">
        <v>0</v>
      </c>
      <c r="O93" s="6">
        <v>0</v>
      </c>
      <c r="P93" s="26">
        <v>8</v>
      </c>
      <c r="Q93">
        <v>0</v>
      </c>
      <c r="R93">
        <v>8</v>
      </c>
      <c r="S93" s="26">
        <v>1</v>
      </c>
      <c r="T93" s="6">
        <v>2618</v>
      </c>
      <c r="U93" s="6">
        <v>1796</v>
      </c>
      <c r="V93" s="6">
        <v>1</v>
      </c>
      <c r="W93" s="6">
        <v>96.6</v>
      </c>
      <c r="X93" s="6">
        <v>96.8</v>
      </c>
      <c r="Y93" s="6">
        <v>94.4</v>
      </c>
      <c r="Z93" s="33">
        <v>18</v>
      </c>
      <c r="AA93" s="34">
        <v>0</v>
      </c>
    </row>
    <row r="94" spans="1:27" x14ac:dyDescent="0.35">
      <c r="A94" t="s">
        <v>503</v>
      </c>
      <c r="B94" t="s">
        <v>143</v>
      </c>
      <c r="C94" s="3" t="s">
        <v>231</v>
      </c>
      <c r="D94" s="9" t="s">
        <v>360</v>
      </c>
      <c r="E94" s="26">
        <v>6</v>
      </c>
      <c r="F94" s="6">
        <v>7</v>
      </c>
      <c r="G94" s="30">
        <v>0.8571428571428571</v>
      </c>
      <c r="H94" s="26">
        <v>2278</v>
      </c>
      <c r="I94" s="6">
        <v>4</v>
      </c>
      <c r="J94" s="6">
        <v>2</v>
      </c>
      <c r="K94" s="6">
        <v>1</v>
      </c>
      <c r="L94" s="26">
        <v>4</v>
      </c>
      <c r="M94" s="6">
        <v>0</v>
      </c>
      <c r="N94" s="6">
        <v>0</v>
      </c>
      <c r="O94" s="6">
        <v>0</v>
      </c>
      <c r="P94" s="26">
        <v>7</v>
      </c>
      <c r="Q94">
        <v>0</v>
      </c>
      <c r="R94">
        <v>7</v>
      </c>
      <c r="S94" s="26">
        <v>1</v>
      </c>
      <c r="T94" s="6">
        <v>1976</v>
      </c>
      <c r="U94" s="6">
        <v>1463</v>
      </c>
      <c r="V94" s="6">
        <v>1</v>
      </c>
      <c r="W94" s="6">
        <v>95.2</v>
      </c>
      <c r="X94" s="6">
        <v>93.3</v>
      </c>
      <c r="Y94" s="6">
        <v>91.5</v>
      </c>
      <c r="Z94" s="33">
        <v>12</v>
      </c>
      <c r="AA94" s="34">
        <v>0</v>
      </c>
    </row>
    <row r="95" spans="1:27" x14ac:dyDescent="0.35">
      <c r="A95" t="s">
        <v>503</v>
      </c>
      <c r="B95" t="s">
        <v>144</v>
      </c>
      <c r="C95" s="3" t="s">
        <v>232</v>
      </c>
      <c r="D95" s="9" t="s">
        <v>361</v>
      </c>
      <c r="E95" s="26">
        <v>5</v>
      </c>
      <c r="F95" s="6">
        <v>9</v>
      </c>
      <c r="G95" s="30">
        <v>0.55555555555555558</v>
      </c>
      <c r="H95" s="26">
        <v>4582</v>
      </c>
      <c r="I95" s="6">
        <v>1</v>
      </c>
      <c r="J95" s="6">
        <v>8</v>
      </c>
      <c r="K95" s="6">
        <v>0</v>
      </c>
      <c r="L95" s="26">
        <v>1</v>
      </c>
      <c r="M95" s="6">
        <v>2</v>
      </c>
      <c r="N95" s="6">
        <v>0</v>
      </c>
      <c r="O95" s="6">
        <v>0</v>
      </c>
      <c r="P95" s="26">
        <v>9</v>
      </c>
      <c r="Q95">
        <v>2</v>
      </c>
      <c r="R95">
        <v>11</v>
      </c>
      <c r="S95" s="26">
        <v>1</v>
      </c>
      <c r="T95" s="6">
        <v>1719</v>
      </c>
      <c r="U95" s="6">
        <v>778</v>
      </c>
      <c r="V95" s="6">
        <v>1</v>
      </c>
      <c r="W95" s="6">
        <v>87</v>
      </c>
      <c r="X95" s="6">
        <v>91.2</v>
      </c>
      <c r="Y95" s="6">
        <v>96.5</v>
      </c>
      <c r="Z95" s="33">
        <v>16</v>
      </c>
      <c r="AA95" s="34">
        <v>1</v>
      </c>
    </row>
    <row r="96" spans="1:27" x14ac:dyDescent="0.35">
      <c r="A96" t="s">
        <v>503</v>
      </c>
      <c r="B96" t="s">
        <v>145</v>
      </c>
      <c r="C96" s="3" t="s">
        <v>233</v>
      </c>
      <c r="D96" s="9" t="s">
        <v>362</v>
      </c>
      <c r="E96" s="26">
        <v>12</v>
      </c>
      <c r="F96" s="6">
        <v>18</v>
      </c>
      <c r="G96" s="30">
        <v>0.66666666666666663</v>
      </c>
      <c r="H96" s="26">
        <v>7831</v>
      </c>
      <c r="I96" s="6">
        <v>13</v>
      </c>
      <c r="J96" s="6">
        <v>7</v>
      </c>
      <c r="K96" s="6">
        <v>0</v>
      </c>
      <c r="L96" s="26">
        <v>11</v>
      </c>
      <c r="M96" s="6">
        <v>0</v>
      </c>
      <c r="N96" s="6">
        <v>0</v>
      </c>
      <c r="O96" s="6">
        <v>0</v>
      </c>
      <c r="P96" s="26">
        <v>20</v>
      </c>
      <c r="Q96">
        <v>0</v>
      </c>
      <c r="R96">
        <v>20</v>
      </c>
      <c r="S96" s="26">
        <v>1</v>
      </c>
      <c r="T96" s="6">
        <v>0</v>
      </c>
      <c r="U96" s="6">
        <v>0</v>
      </c>
      <c r="V96" s="6">
        <v>1</v>
      </c>
      <c r="W96" s="6">
        <v>89.1</v>
      </c>
      <c r="X96" s="6">
        <v>93.6</v>
      </c>
      <c r="Y96" s="6">
        <v>96.9</v>
      </c>
      <c r="Z96" s="33">
        <v>39</v>
      </c>
      <c r="AA96" s="34">
        <v>0</v>
      </c>
    </row>
    <row r="97" spans="1:27" x14ac:dyDescent="0.35">
      <c r="A97" t="s">
        <v>503</v>
      </c>
      <c r="B97" t="s">
        <v>146</v>
      </c>
      <c r="C97" s="3" t="s">
        <v>234</v>
      </c>
      <c r="D97" s="9" t="s">
        <v>363</v>
      </c>
      <c r="E97" s="26">
        <v>1</v>
      </c>
      <c r="F97" s="6">
        <v>3</v>
      </c>
      <c r="G97" s="30">
        <v>0.33333333333333331</v>
      </c>
      <c r="H97" s="26">
        <v>2065</v>
      </c>
      <c r="I97" s="6">
        <v>2</v>
      </c>
      <c r="J97" s="6">
        <v>2</v>
      </c>
      <c r="K97" s="6">
        <v>0</v>
      </c>
      <c r="L97" s="26">
        <v>1</v>
      </c>
      <c r="M97" s="6">
        <v>0</v>
      </c>
      <c r="N97" s="6">
        <v>0</v>
      </c>
      <c r="O97" s="6">
        <v>0</v>
      </c>
      <c r="P97" s="26">
        <v>4</v>
      </c>
      <c r="Q97">
        <v>0</v>
      </c>
      <c r="R97">
        <v>4</v>
      </c>
      <c r="S97" s="26">
        <v>1</v>
      </c>
      <c r="T97" s="6">
        <v>1227</v>
      </c>
      <c r="U97" s="6">
        <v>930</v>
      </c>
      <c r="V97" s="6">
        <v>1</v>
      </c>
      <c r="W97" s="6"/>
      <c r="X97" s="6"/>
      <c r="Y97" s="6"/>
      <c r="Z97" s="33">
        <v>10</v>
      </c>
      <c r="AA97" s="34">
        <v>0</v>
      </c>
    </row>
    <row r="98" spans="1:27" x14ac:dyDescent="0.35">
      <c r="A98" t="s">
        <v>503</v>
      </c>
      <c r="B98" t="s">
        <v>147</v>
      </c>
      <c r="C98" s="3" t="s">
        <v>235</v>
      </c>
      <c r="D98" s="9" t="s">
        <v>364</v>
      </c>
      <c r="E98" s="26">
        <v>13</v>
      </c>
      <c r="F98" s="6">
        <v>22</v>
      </c>
      <c r="G98" s="30">
        <v>0.59090909090909094</v>
      </c>
      <c r="H98" s="26">
        <v>12911</v>
      </c>
      <c r="I98" s="6">
        <v>12</v>
      </c>
      <c r="J98" s="6">
        <v>11</v>
      </c>
      <c r="K98" s="6">
        <v>0</v>
      </c>
      <c r="L98" s="26">
        <v>11</v>
      </c>
      <c r="M98" s="6">
        <v>1</v>
      </c>
      <c r="N98" s="6">
        <v>0</v>
      </c>
      <c r="O98" s="6">
        <v>0</v>
      </c>
      <c r="P98" s="26">
        <v>23</v>
      </c>
      <c r="Q98">
        <v>1</v>
      </c>
      <c r="R98">
        <v>24</v>
      </c>
      <c r="S98" s="26">
        <v>1</v>
      </c>
      <c r="T98" s="6">
        <v>6842</v>
      </c>
      <c r="U98" s="6">
        <v>2296</v>
      </c>
      <c r="V98" s="6">
        <v>0</v>
      </c>
      <c r="W98" s="6">
        <v>80.400000000000006</v>
      </c>
      <c r="X98" s="6">
        <v>61</v>
      </c>
      <c r="Y98" s="6">
        <v>50.1</v>
      </c>
      <c r="Z98" s="33">
        <v>33</v>
      </c>
      <c r="AA98" s="34">
        <v>0</v>
      </c>
    </row>
    <row r="99" spans="1:27" x14ac:dyDescent="0.35">
      <c r="A99" t="s">
        <v>503</v>
      </c>
      <c r="B99" t="s">
        <v>148</v>
      </c>
      <c r="C99" s="3" t="s">
        <v>236</v>
      </c>
      <c r="D99" s="9" t="s">
        <v>365</v>
      </c>
      <c r="E99" s="26">
        <v>1</v>
      </c>
      <c r="F99" s="6">
        <v>5</v>
      </c>
      <c r="G99" s="30">
        <v>0.2</v>
      </c>
      <c r="H99" s="26">
        <v>4081</v>
      </c>
      <c r="I99" s="6">
        <v>5</v>
      </c>
      <c r="J99" s="6">
        <v>1</v>
      </c>
      <c r="K99" s="6">
        <v>2</v>
      </c>
      <c r="L99" s="26">
        <v>5</v>
      </c>
      <c r="M99" s="6">
        <v>1</v>
      </c>
      <c r="N99" s="6">
        <v>0</v>
      </c>
      <c r="O99" s="6">
        <v>0</v>
      </c>
      <c r="P99" s="26">
        <v>8</v>
      </c>
      <c r="Q99">
        <v>1</v>
      </c>
      <c r="R99">
        <v>9</v>
      </c>
      <c r="S99" s="26">
        <v>1</v>
      </c>
      <c r="T99" s="6">
        <v>0</v>
      </c>
      <c r="U99" s="6">
        <v>0</v>
      </c>
      <c r="V99" s="6">
        <v>0</v>
      </c>
      <c r="W99" s="6">
        <v>89.4</v>
      </c>
      <c r="X99" s="6">
        <v>94.5</v>
      </c>
      <c r="Y99" s="6">
        <v>93.9</v>
      </c>
      <c r="Z99" s="33">
        <v>18</v>
      </c>
      <c r="AA99" s="34">
        <v>0</v>
      </c>
    </row>
    <row r="100" spans="1:27" x14ac:dyDescent="0.35">
      <c r="A100" t="s">
        <v>503</v>
      </c>
      <c r="B100" t="s">
        <v>149</v>
      </c>
      <c r="C100" s="3" t="s">
        <v>237</v>
      </c>
      <c r="D100" s="9" t="s">
        <v>366</v>
      </c>
      <c r="E100" s="26">
        <v>2</v>
      </c>
      <c r="F100" s="6">
        <v>3</v>
      </c>
      <c r="G100" s="30">
        <v>0.66666666666666663</v>
      </c>
      <c r="H100" s="26">
        <v>1845</v>
      </c>
      <c r="I100" s="6">
        <v>2</v>
      </c>
      <c r="J100" s="6">
        <v>1</v>
      </c>
      <c r="K100" s="6">
        <v>0</v>
      </c>
      <c r="L100" s="26">
        <v>2</v>
      </c>
      <c r="M100" s="6">
        <v>0</v>
      </c>
      <c r="N100" s="6">
        <v>0</v>
      </c>
      <c r="O100" s="6">
        <v>0</v>
      </c>
      <c r="P100" s="26">
        <v>3</v>
      </c>
      <c r="Q100">
        <v>0</v>
      </c>
      <c r="R100">
        <v>3</v>
      </c>
      <c r="S100" s="26">
        <v>0</v>
      </c>
      <c r="T100" s="6">
        <v>1887</v>
      </c>
      <c r="U100" s="6">
        <v>825</v>
      </c>
      <c r="V100" s="6">
        <v>0</v>
      </c>
      <c r="W100" s="6"/>
      <c r="X100" s="6"/>
      <c r="Y100" s="6"/>
      <c r="Z100" s="33"/>
      <c r="AA100" s="33"/>
    </row>
    <row r="101" spans="1:27" x14ac:dyDescent="0.35">
      <c r="A101" t="s">
        <v>503</v>
      </c>
      <c r="B101" t="s">
        <v>150</v>
      </c>
      <c r="C101" s="3" t="s">
        <v>238</v>
      </c>
      <c r="D101" s="9" t="s">
        <v>367</v>
      </c>
      <c r="E101" s="26">
        <v>5</v>
      </c>
      <c r="F101" s="6">
        <v>8</v>
      </c>
      <c r="G101" s="30">
        <v>0.625</v>
      </c>
      <c r="H101" s="26">
        <v>6221</v>
      </c>
      <c r="I101" s="6">
        <v>10</v>
      </c>
      <c r="J101" s="6">
        <v>1</v>
      </c>
      <c r="K101" s="6">
        <v>2</v>
      </c>
      <c r="L101" s="26">
        <v>8</v>
      </c>
      <c r="M101" s="6">
        <v>0</v>
      </c>
      <c r="N101" s="6">
        <v>0</v>
      </c>
      <c r="O101" s="6">
        <v>0</v>
      </c>
      <c r="P101" s="26">
        <v>13</v>
      </c>
      <c r="Q101">
        <v>0</v>
      </c>
      <c r="R101">
        <v>13</v>
      </c>
      <c r="S101" s="26">
        <v>1</v>
      </c>
      <c r="T101" s="6">
        <v>0</v>
      </c>
      <c r="U101" s="6">
        <v>0</v>
      </c>
      <c r="V101" s="6">
        <v>0</v>
      </c>
      <c r="W101" s="6">
        <v>92.2</v>
      </c>
      <c r="X101" s="6">
        <v>88.7</v>
      </c>
      <c r="Y101" s="6">
        <v>87</v>
      </c>
      <c r="Z101" s="33">
        <v>24</v>
      </c>
      <c r="AA101" s="34">
        <v>0</v>
      </c>
    </row>
    <row r="102" spans="1:27" x14ac:dyDescent="0.35">
      <c r="A102" t="s">
        <v>503</v>
      </c>
      <c r="B102" t="s">
        <v>151</v>
      </c>
      <c r="C102" s="3" t="s">
        <v>239</v>
      </c>
      <c r="D102" s="9" t="s">
        <v>368</v>
      </c>
      <c r="E102" s="26">
        <v>42</v>
      </c>
      <c r="F102" s="32">
        <v>98</v>
      </c>
      <c r="G102" s="30">
        <v>0.42857142857142855</v>
      </c>
      <c r="H102" s="26">
        <v>90629</v>
      </c>
      <c r="I102" s="6">
        <v>111</v>
      </c>
      <c r="J102" s="6">
        <v>0</v>
      </c>
      <c r="K102" s="6">
        <v>0</v>
      </c>
      <c r="L102" s="26">
        <v>98</v>
      </c>
      <c r="M102" s="6">
        <v>8</v>
      </c>
      <c r="N102" s="6">
        <v>0</v>
      </c>
      <c r="O102" s="6">
        <v>0</v>
      </c>
      <c r="P102" s="26">
        <v>111</v>
      </c>
      <c r="Q102">
        <v>8</v>
      </c>
      <c r="R102">
        <v>119</v>
      </c>
      <c r="S102" s="26">
        <v>1</v>
      </c>
      <c r="T102" s="6">
        <v>60355</v>
      </c>
      <c r="U102" s="6">
        <v>353</v>
      </c>
      <c r="V102" s="6">
        <v>0</v>
      </c>
      <c r="W102" s="6">
        <v>95.3</v>
      </c>
      <c r="X102" s="6">
        <v>95.4</v>
      </c>
      <c r="Y102" s="6">
        <v>93</v>
      </c>
      <c r="Z102" s="33">
        <v>140</v>
      </c>
      <c r="AA102" s="34">
        <v>0</v>
      </c>
    </row>
    <row r="103" spans="1:27" x14ac:dyDescent="0.35">
      <c r="A103" t="s">
        <v>503</v>
      </c>
      <c r="B103" t="s">
        <v>152</v>
      </c>
      <c r="C103" s="3" t="s">
        <v>240</v>
      </c>
      <c r="D103" s="9" t="s">
        <v>369</v>
      </c>
      <c r="E103" s="26">
        <v>4</v>
      </c>
      <c r="F103" s="6">
        <v>7</v>
      </c>
      <c r="G103" s="30">
        <v>0.5714285714285714</v>
      </c>
      <c r="H103" s="26">
        <v>4385</v>
      </c>
      <c r="I103" s="6">
        <v>8</v>
      </c>
      <c r="J103" s="6">
        <v>1</v>
      </c>
      <c r="K103" s="6">
        <v>0</v>
      </c>
      <c r="L103" s="26">
        <v>7</v>
      </c>
      <c r="M103" s="6">
        <v>0</v>
      </c>
      <c r="N103" s="6">
        <v>0</v>
      </c>
      <c r="O103" s="6">
        <v>0</v>
      </c>
      <c r="P103" s="26">
        <v>9</v>
      </c>
      <c r="Q103">
        <v>0</v>
      </c>
      <c r="R103">
        <v>9</v>
      </c>
      <c r="S103" s="26">
        <v>1</v>
      </c>
      <c r="T103" s="6">
        <v>3322</v>
      </c>
      <c r="U103" s="6">
        <v>3362</v>
      </c>
      <c r="V103" s="6">
        <v>1</v>
      </c>
      <c r="W103" s="6">
        <v>93.3</v>
      </c>
      <c r="X103" s="6">
        <v>87.5</v>
      </c>
      <c r="Y103" s="6">
        <v>94.6</v>
      </c>
      <c r="Z103" s="33">
        <v>48</v>
      </c>
      <c r="AA103" s="34">
        <v>1</v>
      </c>
    </row>
    <row r="104" spans="1:27" x14ac:dyDescent="0.35">
      <c r="A104" t="s">
        <v>503</v>
      </c>
      <c r="B104" t="s">
        <v>153</v>
      </c>
      <c r="C104" s="3" t="s">
        <v>241</v>
      </c>
      <c r="D104" s="9" t="s">
        <v>370</v>
      </c>
      <c r="E104" s="26">
        <v>2</v>
      </c>
      <c r="F104" s="6">
        <v>4</v>
      </c>
      <c r="G104" s="30">
        <v>0.5</v>
      </c>
      <c r="H104" s="26">
        <v>3333</v>
      </c>
      <c r="I104" s="6">
        <v>4</v>
      </c>
      <c r="J104" s="6">
        <v>0</v>
      </c>
      <c r="K104" s="6">
        <v>0</v>
      </c>
      <c r="L104" s="26">
        <v>4</v>
      </c>
      <c r="M104" s="6">
        <v>0</v>
      </c>
      <c r="N104" s="6">
        <v>0</v>
      </c>
      <c r="O104" s="6">
        <v>0</v>
      </c>
      <c r="P104" s="26">
        <v>4</v>
      </c>
      <c r="Q104">
        <v>0</v>
      </c>
      <c r="R104">
        <v>4</v>
      </c>
      <c r="S104" s="26">
        <v>1</v>
      </c>
      <c r="T104" s="6">
        <v>1519</v>
      </c>
      <c r="U104" s="6">
        <v>1369</v>
      </c>
      <c r="V104" s="6">
        <v>0</v>
      </c>
      <c r="W104" s="6">
        <v>95.9</v>
      </c>
      <c r="X104" s="6">
        <v>95.4</v>
      </c>
      <c r="Y104" s="6">
        <v>88.5</v>
      </c>
      <c r="Z104" s="33">
        <v>9</v>
      </c>
      <c r="AA104" s="34">
        <v>0</v>
      </c>
    </row>
    <row r="105" spans="1:27" x14ac:dyDescent="0.35">
      <c r="A105" t="s">
        <v>503</v>
      </c>
      <c r="B105" t="s">
        <v>154</v>
      </c>
      <c r="C105" s="3" t="s">
        <v>242</v>
      </c>
      <c r="D105" s="9" t="s">
        <v>371</v>
      </c>
      <c r="E105" s="26">
        <v>1</v>
      </c>
      <c r="F105" s="6">
        <v>2</v>
      </c>
      <c r="G105" s="30">
        <v>0.5</v>
      </c>
      <c r="H105" s="26">
        <v>774</v>
      </c>
      <c r="I105" s="6">
        <v>1</v>
      </c>
      <c r="J105" s="6">
        <v>1</v>
      </c>
      <c r="K105" s="6">
        <v>1</v>
      </c>
      <c r="L105" s="26">
        <v>1</v>
      </c>
      <c r="M105" s="6">
        <v>1</v>
      </c>
      <c r="N105" s="6">
        <v>0</v>
      </c>
      <c r="O105" s="6">
        <v>1</v>
      </c>
      <c r="P105" s="26">
        <v>3</v>
      </c>
      <c r="Q105">
        <v>2</v>
      </c>
      <c r="R105">
        <v>5</v>
      </c>
      <c r="S105" s="26">
        <v>1</v>
      </c>
      <c r="T105" s="6">
        <v>705</v>
      </c>
      <c r="U105" s="6">
        <v>501</v>
      </c>
      <c r="V105" s="6">
        <v>1</v>
      </c>
      <c r="W105" s="6">
        <v>63.5</v>
      </c>
      <c r="X105" s="6">
        <v>68.599999999999994</v>
      </c>
      <c r="Y105" s="6">
        <v>87.3</v>
      </c>
      <c r="Z105" s="33">
        <v>10</v>
      </c>
      <c r="AA105" s="34">
        <v>1</v>
      </c>
    </row>
    <row r="106" spans="1:27" x14ac:dyDescent="0.35">
      <c r="A106" t="s">
        <v>503</v>
      </c>
      <c r="B106" t="s">
        <v>155</v>
      </c>
      <c r="C106" s="3" t="s">
        <v>243</v>
      </c>
      <c r="D106" s="9" t="s">
        <v>372</v>
      </c>
      <c r="E106" s="26">
        <v>41</v>
      </c>
      <c r="F106" s="6">
        <v>49</v>
      </c>
      <c r="G106" s="30">
        <v>0.83673469387755106</v>
      </c>
      <c r="H106" s="26">
        <v>21427</v>
      </c>
      <c r="I106" s="6">
        <v>43</v>
      </c>
      <c r="J106" s="6">
        <v>12</v>
      </c>
      <c r="K106" s="6">
        <v>7</v>
      </c>
      <c r="L106" s="26">
        <v>41</v>
      </c>
      <c r="M106" s="6">
        <v>0</v>
      </c>
      <c r="N106" s="6">
        <v>0</v>
      </c>
      <c r="O106" s="6">
        <v>0</v>
      </c>
      <c r="P106" s="26">
        <v>62</v>
      </c>
      <c r="Q106">
        <v>0</v>
      </c>
      <c r="R106">
        <v>62</v>
      </c>
      <c r="S106" s="26">
        <v>1</v>
      </c>
      <c r="T106" s="6">
        <v>0</v>
      </c>
      <c r="U106" s="6">
        <v>0</v>
      </c>
      <c r="V106" s="6">
        <v>1</v>
      </c>
      <c r="W106" s="6">
        <v>88.8</v>
      </c>
      <c r="X106" s="6">
        <v>71.7</v>
      </c>
      <c r="Y106" s="6">
        <v>58.2</v>
      </c>
      <c r="Z106" s="33">
        <v>67</v>
      </c>
      <c r="AA106" s="34">
        <v>0</v>
      </c>
    </row>
    <row r="107" spans="1:27" x14ac:dyDescent="0.35">
      <c r="A107" t="s">
        <v>503</v>
      </c>
      <c r="B107" t="s">
        <v>156</v>
      </c>
      <c r="C107" s="3" t="s">
        <v>244</v>
      </c>
      <c r="D107" s="9" t="s">
        <v>373</v>
      </c>
      <c r="E107" s="26">
        <v>1</v>
      </c>
      <c r="F107" s="6">
        <v>2</v>
      </c>
      <c r="G107" s="30">
        <v>0.5</v>
      </c>
      <c r="H107" s="26">
        <v>1400</v>
      </c>
      <c r="I107" s="6">
        <v>2</v>
      </c>
      <c r="J107" s="6">
        <v>1</v>
      </c>
      <c r="K107" s="6">
        <v>0</v>
      </c>
      <c r="L107" s="26">
        <v>1</v>
      </c>
      <c r="M107" s="6">
        <v>0</v>
      </c>
      <c r="N107" s="6">
        <v>0</v>
      </c>
      <c r="O107" s="6">
        <v>0</v>
      </c>
      <c r="P107" s="26">
        <v>3</v>
      </c>
      <c r="Q107">
        <v>0</v>
      </c>
      <c r="R107">
        <v>3</v>
      </c>
      <c r="S107" s="26">
        <v>1</v>
      </c>
      <c r="T107" s="6">
        <v>1191</v>
      </c>
      <c r="U107" s="6">
        <v>902</v>
      </c>
      <c r="V107" s="6">
        <v>1</v>
      </c>
      <c r="W107" s="6">
        <v>90.8</v>
      </c>
      <c r="X107" s="6">
        <v>97.2</v>
      </c>
      <c r="Y107" s="6">
        <v>97.3</v>
      </c>
      <c r="Z107" s="33">
        <v>9</v>
      </c>
      <c r="AA107" s="34">
        <v>0</v>
      </c>
    </row>
    <row r="108" spans="1:27" x14ac:dyDescent="0.35">
      <c r="A108" t="s">
        <v>503</v>
      </c>
      <c r="B108" t="s">
        <v>157</v>
      </c>
      <c r="C108" s="3" t="s">
        <v>245</v>
      </c>
      <c r="D108" s="9" t="s">
        <v>374</v>
      </c>
      <c r="E108" s="26">
        <v>19</v>
      </c>
      <c r="F108" s="6">
        <v>25</v>
      </c>
      <c r="G108" s="30">
        <v>0.76</v>
      </c>
      <c r="H108" s="26">
        <v>13883</v>
      </c>
      <c r="I108" s="6">
        <v>31</v>
      </c>
      <c r="J108" s="6">
        <v>0</v>
      </c>
      <c r="K108" s="6">
        <v>0</v>
      </c>
      <c r="L108" s="26">
        <v>25</v>
      </c>
      <c r="M108" s="6">
        <v>0</v>
      </c>
      <c r="N108" s="6">
        <v>0</v>
      </c>
      <c r="O108" s="6">
        <v>0</v>
      </c>
      <c r="P108" s="26">
        <v>31</v>
      </c>
      <c r="Q108">
        <v>0</v>
      </c>
      <c r="R108">
        <v>31</v>
      </c>
      <c r="S108" s="26">
        <v>1</v>
      </c>
      <c r="T108" s="6"/>
      <c r="U108" s="6"/>
      <c r="V108" s="6">
        <v>0</v>
      </c>
      <c r="W108" s="6">
        <v>93.2</v>
      </c>
      <c r="X108" s="6">
        <v>95.9</v>
      </c>
      <c r="Y108" s="6">
        <v>92.9</v>
      </c>
      <c r="Z108" s="33">
        <v>66</v>
      </c>
      <c r="AA108" s="34">
        <v>3</v>
      </c>
    </row>
    <row r="109" spans="1:27" x14ac:dyDescent="0.35">
      <c r="A109" t="s">
        <v>503</v>
      </c>
      <c r="B109" t="s">
        <v>158</v>
      </c>
      <c r="C109" s="3" t="s">
        <v>246</v>
      </c>
      <c r="D109" s="9" t="s">
        <v>375</v>
      </c>
      <c r="E109" s="26">
        <v>8</v>
      </c>
      <c r="F109" s="6">
        <v>27</v>
      </c>
      <c r="G109" s="30">
        <v>0.29629629629629628</v>
      </c>
      <c r="H109" s="26">
        <v>13736</v>
      </c>
      <c r="I109" s="6">
        <v>29</v>
      </c>
      <c r="J109" s="6">
        <v>0</v>
      </c>
      <c r="K109" s="6">
        <v>0</v>
      </c>
      <c r="L109" s="26">
        <v>26</v>
      </c>
      <c r="M109" s="6">
        <v>0</v>
      </c>
      <c r="N109" s="6">
        <v>0</v>
      </c>
      <c r="O109" s="6">
        <v>0</v>
      </c>
      <c r="P109" s="26">
        <v>29</v>
      </c>
      <c r="Q109">
        <v>0</v>
      </c>
      <c r="R109">
        <v>29</v>
      </c>
      <c r="S109" s="26">
        <v>1</v>
      </c>
      <c r="T109" s="6">
        <v>12176</v>
      </c>
      <c r="U109" s="6">
        <v>8243</v>
      </c>
      <c r="V109" s="6">
        <v>1</v>
      </c>
      <c r="W109" s="6">
        <v>94.9</v>
      </c>
      <c r="X109" s="6">
        <v>94.6</v>
      </c>
      <c r="Y109" s="6">
        <v>90.1</v>
      </c>
      <c r="Z109" s="33">
        <v>40</v>
      </c>
      <c r="AA109" s="34">
        <v>0</v>
      </c>
    </row>
    <row r="110" spans="1:27" x14ac:dyDescent="0.35">
      <c r="A110" t="s">
        <v>503</v>
      </c>
      <c r="B110" t="s">
        <v>159</v>
      </c>
      <c r="C110" s="3" t="s">
        <v>247</v>
      </c>
      <c r="D110" s="9" t="s">
        <v>376</v>
      </c>
      <c r="E110" s="26">
        <v>4</v>
      </c>
      <c r="F110" s="6">
        <v>6</v>
      </c>
      <c r="G110" s="30">
        <v>0.66666666666666663</v>
      </c>
      <c r="H110" s="26">
        <v>2489</v>
      </c>
      <c r="I110" s="6">
        <v>2</v>
      </c>
      <c r="J110" s="6">
        <v>5</v>
      </c>
      <c r="K110" s="6">
        <v>0</v>
      </c>
      <c r="L110" s="26">
        <v>2</v>
      </c>
      <c r="M110" s="6">
        <v>0</v>
      </c>
      <c r="N110" s="6">
        <v>0</v>
      </c>
      <c r="O110" s="6">
        <v>0</v>
      </c>
      <c r="P110" s="26">
        <v>7</v>
      </c>
      <c r="Q110">
        <v>0</v>
      </c>
      <c r="R110">
        <v>7</v>
      </c>
      <c r="S110" s="26">
        <v>1</v>
      </c>
      <c r="T110" s="6">
        <v>1801</v>
      </c>
      <c r="U110" s="6">
        <v>860</v>
      </c>
      <c r="V110" s="6">
        <v>0</v>
      </c>
      <c r="W110" s="6">
        <v>91.8</v>
      </c>
      <c r="X110" s="6">
        <v>93.5</v>
      </c>
      <c r="Y110" s="6">
        <v>57.8</v>
      </c>
      <c r="Z110" s="33">
        <v>11</v>
      </c>
      <c r="AA110" s="34">
        <v>2</v>
      </c>
    </row>
    <row r="111" spans="1:27" x14ac:dyDescent="0.35">
      <c r="A111" t="s">
        <v>503</v>
      </c>
      <c r="B111" t="s">
        <v>160</v>
      </c>
      <c r="C111" s="3" t="s">
        <v>248</v>
      </c>
      <c r="D111" s="9" t="s">
        <v>377</v>
      </c>
      <c r="E111" s="26">
        <v>15</v>
      </c>
      <c r="F111" s="6">
        <v>25</v>
      </c>
      <c r="G111" s="30">
        <v>0.6</v>
      </c>
      <c r="H111" s="26">
        <v>11707</v>
      </c>
      <c r="I111" s="6">
        <v>10</v>
      </c>
      <c r="J111" s="6">
        <v>17</v>
      </c>
      <c r="K111" s="6">
        <v>87</v>
      </c>
      <c r="L111" s="26">
        <v>8</v>
      </c>
      <c r="M111" s="6">
        <v>0</v>
      </c>
      <c r="N111" s="6">
        <v>0</v>
      </c>
      <c r="O111" s="6">
        <v>0</v>
      </c>
      <c r="P111" s="26">
        <v>114</v>
      </c>
      <c r="Q111">
        <v>0</v>
      </c>
      <c r="R111">
        <v>114</v>
      </c>
      <c r="S111" s="26">
        <v>1</v>
      </c>
      <c r="T111" s="6">
        <v>10696</v>
      </c>
      <c r="U111" s="6">
        <v>9359</v>
      </c>
      <c r="V111" s="6">
        <v>1</v>
      </c>
      <c r="W111" s="6">
        <v>91.1</v>
      </c>
      <c r="X111" s="6">
        <v>92.8</v>
      </c>
      <c r="Y111" s="6">
        <v>82.9</v>
      </c>
      <c r="Z111" s="33">
        <v>66</v>
      </c>
      <c r="AA111" s="34">
        <v>0</v>
      </c>
    </row>
    <row r="112" spans="1:27" x14ac:dyDescent="0.35">
      <c r="A112" t="s">
        <v>503</v>
      </c>
      <c r="B112" t="s">
        <v>161</v>
      </c>
      <c r="C112" s="3" t="s">
        <v>249</v>
      </c>
      <c r="D112" s="9" t="s">
        <v>378</v>
      </c>
      <c r="E112" s="26">
        <v>6</v>
      </c>
      <c r="F112" s="6">
        <v>12</v>
      </c>
      <c r="G112" s="30">
        <v>0.5</v>
      </c>
      <c r="H112" s="26">
        <v>3345</v>
      </c>
      <c r="I112" s="6">
        <v>11</v>
      </c>
      <c r="J112" s="6">
        <v>1</v>
      </c>
      <c r="K112" s="6">
        <v>0</v>
      </c>
      <c r="L112" s="26">
        <v>11</v>
      </c>
      <c r="M112" s="6">
        <v>1</v>
      </c>
      <c r="N112" s="6">
        <v>0</v>
      </c>
      <c r="O112" s="6">
        <v>0</v>
      </c>
      <c r="P112" s="26">
        <v>12</v>
      </c>
      <c r="Q112">
        <v>1</v>
      </c>
      <c r="R112">
        <v>13</v>
      </c>
      <c r="S112" s="26">
        <v>1</v>
      </c>
      <c r="T112" s="6">
        <v>1995</v>
      </c>
      <c r="U112" s="6">
        <v>1353</v>
      </c>
      <c r="V112" s="6" t="s">
        <v>4</v>
      </c>
      <c r="W112" s="6">
        <v>93.8</v>
      </c>
      <c r="X112" s="6">
        <v>94.8</v>
      </c>
      <c r="Y112" s="6">
        <v>92.6</v>
      </c>
      <c r="Z112" s="33">
        <v>29</v>
      </c>
      <c r="AA112" s="34">
        <v>0</v>
      </c>
    </row>
    <row r="113" spans="1:27" x14ac:dyDescent="0.35">
      <c r="A113" t="s">
        <v>503</v>
      </c>
      <c r="B113" t="s">
        <v>162</v>
      </c>
      <c r="C113" s="3" t="s">
        <v>250</v>
      </c>
      <c r="D113" s="9" t="s">
        <v>379</v>
      </c>
      <c r="E113" s="26">
        <v>2</v>
      </c>
      <c r="F113" s="6">
        <v>6</v>
      </c>
      <c r="G113" s="30">
        <v>0.33333333333333331</v>
      </c>
      <c r="H113" s="26">
        <v>3984</v>
      </c>
      <c r="I113" s="6">
        <v>7</v>
      </c>
      <c r="J113" s="6">
        <v>0</v>
      </c>
      <c r="K113" s="6">
        <v>0</v>
      </c>
      <c r="L113" s="26">
        <v>6</v>
      </c>
      <c r="M113" s="6">
        <v>0</v>
      </c>
      <c r="N113" s="6">
        <v>0</v>
      </c>
      <c r="O113" s="6">
        <v>0</v>
      </c>
      <c r="P113" s="26">
        <v>7</v>
      </c>
      <c r="Q113">
        <v>0</v>
      </c>
      <c r="R113">
        <v>7</v>
      </c>
      <c r="S113" s="26">
        <v>1</v>
      </c>
      <c r="T113" s="6">
        <v>3231</v>
      </c>
      <c r="U113" s="6">
        <v>43</v>
      </c>
      <c r="V113" s="6">
        <v>0</v>
      </c>
      <c r="W113" s="6">
        <v>87.9</v>
      </c>
      <c r="X113" s="6">
        <v>92.1</v>
      </c>
      <c r="Y113" s="6">
        <v>95.3</v>
      </c>
      <c r="Z113" s="33">
        <v>24</v>
      </c>
      <c r="AA113" s="34">
        <v>0</v>
      </c>
    </row>
    <row r="114" spans="1:27" x14ac:dyDescent="0.35">
      <c r="A114" t="s">
        <v>503</v>
      </c>
      <c r="B114" t="s">
        <v>163</v>
      </c>
      <c r="C114" s="3" t="s">
        <v>251</v>
      </c>
      <c r="D114" s="9" t="s">
        <v>380</v>
      </c>
      <c r="E114" s="26">
        <v>11</v>
      </c>
      <c r="F114" s="6">
        <v>14</v>
      </c>
      <c r="G114" s="30">
        <v>0.7857142857142857</v>
      </c>
      <c r="H114" s="26">
        <v>4181</v>
      </c>
      <c r="I114" s="6">
        <v>6</v>
      </c>
      <c r="J114" s="6">
        <v>9</v>
      </c>
      <c r="K114" s="6">
        <v>1</v>
      </c>
      <c r="L114" s="26">
        <v>5</v>
      </c>
      <c r="M114" s="6">
        <v>0</v>
      </c>
      <c r="N114" s="6">
        <v>0</v>
      </c>
      <c r="O114" s="6">
        <v>0</v>
      </c>
      <c r="P114" s="26">
        <v>16</v>
      </c>
      <c r="Q114">
        <v>0</v>
      </c>
      <c r="R114">
        <v>16</v>
      </c>
      <c r="S114" s="26">
        <v>1</v>
      </c>
      <c r="T114" s="6">
        <v>2402</v>
      </c>
      <c r="U114" s="6">
        <v>2058</v>
      </c>
      <c r="V114" s="6">
        <v>1</v>
      </c>
      <c r="W114" s="6">
        <v>95.4</v>
      </c>
      <c r="X114" s="6">
        <v>98.4</v>
      </c>
      <c r="Y114" s="6">
        <v>92.7</v>
      </c>
      <c r="Z114" s="33">
        <v>27</v>
      </c>
      <c r="AA114" s="34">
        <v>0</v>
      </c>
    </row>
    <row r="115" spans="1:27" x14ac:dyDescent="0.35">
      <c r="A115" t="s">
        <v>503</v>
      </c>
      <c r="B115" t="s">
        <v>164</v>
      </c>
      <c r="C115" s="3" t="s">
        <v>252</v>
      </c>
      <c r="D115" s="9" t="s">
        <v>381</v>
      </c>
      <c r="E115" s="26">
        <v>3</v>
      </c>
      <c r="F115" s="6">
        <v>10</v>
      </c>
      <c r="G115" s="30">
        <v>0.3</v>
      </c>
      <c r="H115" s="26">
        <v>5713</v>
      </c>
      <c r="I115" s="6">
        <v>10</v>
      </c>
      <c r="J115" s="6">
        <v>2</v>
      </c>
      <c r="K115" s="6">
        <v>0</v>
      </c>
      <c r="L115" s="26">
        <v>10</v>
      </c>
      <c r="M115" s="6">
        <v>0</v>
      </c>
      <c r="N115" s="6">
        <v>0</v>
      </c>
      <c r="O115" s="6">
        <v>0</v>
      </c>
      <c r="P115" s="26">
        <v>12</v>
      </c>
      <c r="Q115">
        <v>0</v>
      </c>
      <c r="R115">
        <v>12</v>
      </c>
      <c r="S115" s="26">
        <v>1</v>
      </c>
      <c r="T115" s="6">
        <v>4700</v>
      </c>
      <c r="U115" s="6">
        <v>4370</v>
      </c>
      <c r="V115" s="6">
        <v>1</v>
      </c>
      <c r="W115" s="6">
        <v>93.7</v>
      </c>
      <c r="X115" s="6">
        <v>95.1</v>
      </c>
      <c r="Y115" s="6">
        <v>96.6</v>
      </c>
      <c r="Z115" s="33">
        <v>32</v>
      </c>
      <c r="AA115" s="34">
        <v>0</v>
      </c>
    </row>
    <row r="116" spans="1:27" x14ac:dyDescent="0.35">
      <c r="A116" t="s">
        <v>503</v>
      </c>
      <c r="B116" t="s">
        <v>165</v>
      </c>
      <c r="C116" s="3" t="s">
        <v>253</v>
      </c>
      <c r="D116" s="9" t="s">
        <v>382</v>
      </c>
      <c r="E116" s="26">
        <v>7</v>
      </c>
      <c r="F116" s="6">
        <v>15</v>
      </c>
      <c r="G116" s="30">
        <v>0.46666666666666667</v>
      </c>
      <c r="H116" s="26">
        <v>4133</v>
      </c>
      <c r="I116">
        <v>6</v>
      </c>
      <c r="J116">
        <v>4</v>
      </c>
      <c r="K116">
        <v>0</v>
      </c>
      <c r="L116">
        <v>3</v>
      </c>
      <c r="M116">
        <v>0</v>
      </c>
      <c r="N116">
        <v>1</v>
      </c>
      <c r="O116">
        <v>0</v>
      </c>
      <c r="P116">
        <v>10</v>
      </c>
      <c r="Q116">
        <v>1</v>
      </c>
      <c r="R116">
        <v>11</v>
      </c>
      <c r="S116" s="26">
        <v>1</v>
      </c>
      <c r="T116" s="6">
        <v>0</v>
      </c>
      <c r="U116" s="6">
        <v>0</v>
      </c>
      <c r="V116" s="6">
        <v>1</v>
      </c>
      <c r="W116" s="6">
        <v>98.5</v>
      </c>
      <c r="X116" s="6">
        <v>97.2</v>
      </c>
      <c r="Y116" s="6">
        <v>99.1</v>
      </c>
      <c r="Z116" s="33">
        <v>23</v>
      </c>
      <c r="AA116" s="34">
        <v>2</v>
      </c>
    </row>
    <row r="117" spans="1:27" x14ac:dyDescent="0.35">
      <c r="A117" t="s">
        <v>503</v>
      </c>
      <c r="B117" t="s">
        <v>166</v>
      </c>
      <c r="C117" s="3" t="s">
        <v>254</v>
      </c>
      <c r="D117" s="9" t="s">
        <v>383</v>
      </c>
      <c r="E117" s="26">
        <v>4</v>
      </c>
      <c r="F117" s="6">
        <v>6</v>
      </c>
      <c r="G117" s="30">
        <v>0.66666666666666663</v>
      </c>
      <c r="H117" s="26">
        <v>2363</v>
      </c>
      <c r="I117">
        <v>1</v>
      </c>
      <c r="J117">
        <v>5</v>
      </c>
      <c r="K117">
        <v>2</v>
      </c>
      <c r="L117">
        <v>1</v>
      </c>
      <c r="M117">
        <v>0</v>
      </c>
      <c r="N117">
        <v>0</v>
      </c>
      <c r="O117">
        <v>0</v>
      </c>
      <c r="P117">
        <v>8</v>
      </c>
      <c r="Q117">
        <v>0</v>
      </c>
      <c r="R117">
        <v>8</v>
      </c>
      <c r="S117" s="26">
        <v>1</v>
      </c>
      <c r="T117" s="6">
        <v>980</v>
      </c>
      <c r="U117" s="6">
        <v>623</v>
      </c>
      <c r="V117" s="6">
        <v>1</v>
      </c>
      <c r="W117" s="6">
        <v>97.2</v>
      </c>
      <c r="X117" s="6">
        <v>94.2</v>
      </c>
      <c r="Y117" s="6">
        <v>99.3</v>
      </c>
      <c r="Z117" s="33">
        <v>23</v>
      </c>
      <c r="AA117" s="34">
        <v>0</v>
      </c>
    </row>
    <row r="118" spans="1:27" x14ac:dyDescent="0.35">
      <c r="A118" t="s">
        <v>503</v>
      </c>
      <c r="B118" t="s">
        <v>167</v>
      </c>
      <c r="C118" s="3" t="s">
        <v>255</v>
      </c>
      <c r="D118" s="9" t="s">
        <v>384</v>
      </c>
      <c r="E118" s="26">
        <v>9</v>
      </c>
      <c r="F118" s="6">
        <v>30</v>
      </c>
      <c r="G118" s="30">
        <v>0.3</v>
      </c>
      <c r="H118" s="26">
        <v>24095</v>
      </c>
      <c r="I118">
        <v>34</v>
      </c>
      <c r="J118">
        <v>1</v>
      </c>
      <c r="K118">
        <v>5</v>
      </c>
      <c r="L118">
        <v>30</v>
      </c>
      <c r="M118">
        <v>0</v>
      </c>
      <c r="N118">
        <v>0</v>
      </c>
      <c r="O118">
        <v>0</v>
      </c>
      <c r="P118">
        <v>40</v>
      </c>
      <c r="Q118">
        <v>0</v>
      </c>
      <c r="R118">
        <v>40</v>
      </c>
      <c r="S118" s="26">
        <v>1</v>
      </c>
      <c r="T118" s="6">
        <v>18852</v>
      </c>
      <c r="U118" s="6">
        <v>17150</v>
      </c>
      <c r="V118" s="6">
        <v>1</v>
      </c>
      <c r="W118" s="6">
        <v>89</v>
      </c>
      <c r="X118" s="6">
        <v>85.7</v>
      </c>
      <c r="Y118" s="6">
        <v>63.1</v>
      </c>
      <c r="Z118" s="33">
        <v>73</v>
      </c>
      <c r="AA118" s="34">
        <v>0</v>
      </c>
    </row>
    <row r="119" spans="1:27" x14ac:dyDescent="0.35">
      <c r="A119" t="s">
        <v>503</v>
      </c>
      <c r="B119" t="s">
        <v>168</v>
      </c>
      <c r="C119" s="3" t="s">
        <v>256</v>
      </c>
      <c r="D119" s="9" t="s">
        <v>385</v>
      </c>
      <c r="E119" s="26">
        <v>8</v>
      </c>
      <c r="F119" s="6">
        <v>32</v>
      </c>
      <c r="G119" s="30">
        <v>0.25</v>
      </c>
      <c r="H119" s="26">
        <v>31992</v>
      </c>
      <c r="I119">
        <v>33</v>
      </c>
      <c r="J119">
        <v>6</v>
      </c>
      <c r="K119">
        <v>0</v>
      </c>
      <c r="L119">
        <v>32</v>
      </c>
      <c r="M119">
        <v>0</v>
      </c>
      <c r="N119">
        <v>0</v>
      </c>
      <c r="O119">
        <v>0</v>
      </c>
      <c r="P119">
        <v>39</v>
      </c>
      <c r="Q119">
        <v>0</v>
      </c>
      <c r="R119">
        <v>39</v>
      </c>
      <c r="S119" s="26">
        <v>1</v>
      </c>
      <c r="T119" s="6">
        <v>0</v>
      </c>
      <c r="U119" s="6">
        <v>0</v>
      </c>
      <c r="V119" s="6">
        <v>1</v>
      </c>
      <c r="W119" s="6">
        <v>90.9</v>
      </c>
      <c r="X119" s="6">
        <v>90.2</v>
      </c>
      <c r="Y119" s="6">
        <v>76.7</v>
      </c>
      <c r="Z119" s="33">
        <v>160</v>
      </c>
      <c r="AA119" s="34">
        <v>0</v>
      </c>
    </row>
    <row r="120" spans="1:27" x14ac:dyDescent="0.35">
      <c r="A120" t="s">
        <v>503</v>
      </c>
      <c r="B120" t="s">
        <v>169</v>
      </c>
      <c r="C120" s="3" t="s">
        <v>257</v>
      </c>
      <c r="D120" s="9" t="s">
        <v>386</v>
      </c>
      <c r="E120" s="26">
        <v>3</v>
      </c>
      <c r="F120" s="6">
        <v>6</v>
      </c>
      <c r="G120" s="30">
        <v>0.5</v>
      </c>
      <c r="H120" s="26">
        <v>2694</v>
      </c>
      <c r="I120">
        <v>5</v>
      </c>
      <c r="J120">
        <v>0</v>
      </c>
      <c r="K120">
        <v>1</v>
      </c>
      <c r="L120">
        <v>5</v>
      </c>
      <c r="M120">
        <v>0</v>
      </c>
      <c r="N120">
        <v>0</v>
      </c>
      <c r="O120">
        <v>0</v>
      </c>
      <c r="P120">
        <v>6</v>
      </c>
      <c r="Q120">
        <v>0</v>
      </c>
      <c r="R120">
        <v>6</v>
      </c>
      <c r="S120" s="26">
        <v>1</v>
      </c>
      <c r="T120" s="6">
        <v>1933</v>
      </c>
      <c r="U120" s="6">
        <v>1458</v>
      </c>
      <c r="V120" s="6">
        <v>1</v>
      </c>
      <c r="W120" s="6">
        <v>96.7</v>
      </c>
      <c r="X120" s="6">
        <v>99.4</v>
      </c>
      <c r="Y120" s="6">
        <v>99</v>
      </c>
      <c r="Z120" s="33">
        <v>15</v>
      </c>
      <c r="AA120" s="34">
        <v>0</v>
      </c>
    </row>
    <row r="121" spans="1:27" x14ac:dyDescent="0.35">
      <c r="A121" t="s">
        <v>503</v>
      </c>
      <c r="B121" t="s">
        <v>170</v>
      </c>
      <c r="C121" s="3" t="s">
        <v>258</v>
      </c>
      <c r="D121" s="9" t="s">
        <v>387</v>
      </c>
      <c r="E121" s="26">
        <v>9</v>
      </c>
      <c r="F121" s="6">
        <v>21</v>
      </c>
      <c r="G121" s="30">
        <v>0.42857142857142855</v>
      </c>
      <c r="H121" s="26">
        <v>14568</v>
      </c>
      <c r="I121">
        <v>20</v>
      </c>
      <c r="J121">
        <v>5</v>
      </c>
      <c r="K121">
        <v>0</v>
      </c>
      <c r="L121">
        <v>20</v>
      </c>
      <c r="M121">
        <v>0</v>
      </c>
      <c r="N121">
        <v>2</v>
      </c>
      <c r="O121">
        <v>0</v>
      </c>
      <c r="P121">
        <v>25</v>
      </c>
      <c r="Q121">
        <v>2</v>
      </c>
      <c r="R121">
        <v>27</v>
      </c>
      <c r="S121" s="26">
        <v>1</v>
      </c>
      <c r="T121" s="6">
        <v>7213</v>
      </c>
      <c r="U121" s="6">
        <v>2312</v>
      </c>
      <c r="V121" s="6">
        <v>1</v>
      </c>
      <c r="W121" s="6">
        <v>93.6</v>
      </c>
      <c r="X121" s="6">
        <v>94.3</v>
      </c>
      <c r="Y121" s="6">
        <v>94.9</v>
      </c>
      <c r="Z121" s="33">
        <v>38</v>
      </c>
      <c r="AA121" s="34">
        <v>0</v>
      </c>
    </row>
    <row r="122" spans="1:27" x14ac:dyDescent="0.35">
      <c r="A122" t="s">
        <v>503</v>
      </c>
      <c r="B122" t="s">
        <v>171</v>
      </c>
      <c r="C122" s="3" t="s">
        <v>259</v>
      </c>
      <c r="D122" s="9" t="s">
        <v>388</v>
      </c>
      <c r="E122" s="26">
        <v>2</v>
      </c>
      <c r="F122" s="6">
        <v>3</v>
      </c>
      <c r="G122" s="30">
        <v>0.66666666666666663</v>
      </c>
      <c r="H122" s="26">
        <v>694</v>
      </c>
      <c r="I122">
        <v>2</v>
      </c>
      <c r="J122">
        <v>0</v>
      </c>
      <c r="K122">
        <v>0</v>
      </c>
      <c r="L122">
        <v>3</v>
      </c>
      <c r="M122">
        <v>0</v>
      </c>
      <c r="N122">
        <v>0</v>
      </c>
      <c r="O122">
        <v>0</v>
      </c>
      <c r="P122">
        <v>2</v>
      </c>
      <c r="Q122">
        <v>0</v>
      </c>
      <c r="R122">
        <v>2</v>
      </c>
      <c r="S122" s="26">
        <v>1</v>
      </c>
      <c r="T122" s="6"/>
      <c r="U122" s="6"/>
      <c r="V122" s="6">
        <v>0</v>
      </c>
      <c r="W122" s="6">
        <v>91.8</v>
      </c>
      <c r="X122" s="6">
        <v>96.4</v>
      </c>
      <c r="Y122" s="6">
        <v>92.2</v>
      </c>
      <c r="Z122" s="33"/>
      <c r="AA122" s="33"/>
    </row>
    <row r="123" spans="1:27" x14ac:dyDescent="0.35">
      <c r="A123" t="s">
        <v>503</v>
      </c>
      <c r="B123" t="s">
        <v>172</v>
      </c>
      <c r="C123" s="3" t="s">
        <v>260</v>
      </c>
      <c r="D123" s="9" t="s">
        <v>389</v>
      </c>
      <c r="E123" s="26">
        <v>3</v>
      </c>
      <c r="F123" s="6">
        <v>3</v>
      </c>
      <c r="G123" s="30">
        <v>1</v>
      </c>
      <c r="H123" s="26">
        <v>1047</v>
      </c>
      <c r="I123">
        <v>3</v>
      </c>
      <c r="J123">
        <v>0</v>
      </c>
      <c r="K123">
        <v>4</v>
      </c>
      <c r="L123">
        <v>3</v>
      </c>
      <c r="M123">
        <v>0</v>
      </c>
      <c r="N123">
        <v>0</v>
      </c>
      <c r="O123">
        <v>0</v>
      </c>
      <c r="P123">
        <v>7</v>
      </c>
      <c r="Q123">
        <v>0</v>
      </c>
      <c r="R123">
        <v>7</v>
      </c>
      <c r="S123" s="26">
        <v>1</v>
      </c>
      <c r="T123" s="6">
        <v>450</v>
      </c>
      <c r="U123" s="6">
        <v>200</v>
      </c>
      <c r="V123" s="6">
        <v>1</v>
      </c>
      <c r="W123" s="6"/>
      <c r="X123" s="6"/>
      <c r="Y123" s="6"/>
      <c r="Z123" s="33">
        <v>4</v>
      </c>
      <c r="AA123" s="34">
        <v>0</v>
      </c>
    </row>
    <row r="124" spans="1:27" x14ac:dyDescent="0.35">
      <c r="A124" t="s">
        <v>503</v>
      </c>
      <c r="B124" t="s">
        <v>173</v>
      </c>
      <c r="C124" s="3" t="s">
        <v>261</v>
      </c>
      <c r="D124" s="9" t="s">
        <v>390</v>
      </c>
      <c r="E124" s="26">
        <v>7</v>
      </c>
      <c r="F124" s="6">
        <v>14</v>
      </c>
      <c r="G124" s="30">
        <v>0.5</v>
      </c>
      <c r="H124" s="26">
        <v>5139</v>
      </c>
      <c r="I124">
        <v>6</v>
      </c>
      <c r="J124">
        <v>9</v>
      </c>
      <c r="K124">
        <v>2</v>
      </c>
      <c r="L124">
        <v>3</v>
      </c>
      <c r="M124">
        <v>0</v>
      </c>
      <c r="N124">
        <v>0</v>
      </c>
      <c r="O124">
        <v>5</v>
      </c>
      <c r="P124">
        <v>17</v>
      </c>
      <c r="Q124">
        <v>5</v>
      </c>
      <c r="R124">
        <v>22</v>
      </c>
      <c r="S124" s="26">
        <v>1</v>
      </c>
      <c r="T124" s="6">
        <v>3601</v>
      </c>
      <c r="U124" s="6">
        <v>3197</v>
      </c>
      <c r="V124" s="6">
        <v>1</v>
      </c>
      <c r="W124" s="6">
        <v>85.4</v>
      </c>
      <c r="X124" s="6">
        <v>79.2</v>
      </c>
      <c r="Y124" s="6">
        <v>82.5</v>
      </c>
      <c r="Z124" s="33">
        <v>33</v>
      </c>
      <c r="AA124" s="34">
        <v>0</v>
      </c>
    </row>
    <row r="125" spans="1:27" x14ac:dyDescent="0.35">
      <c r="A125" t="s">
        <v>503</v>
      </c>
      <c r="B125" t="s">
        <v>174</v>
      </c>
      <c r="C125" s="3" t="s">
        <v>262</v>
      </c>
      <c r="D125" s="9" t="s">
        <v>391</v>
      </c>
      <c r="E125" s="26">
        <v>16</v>
      </c>
      <c r="F125" s="6">
        <v>86</v>
      </c>
      <c r="G125" s="30">
        <v>0.18604651162790697</v>
      </c>
      <c r="H125" s="26">
        <v>64823</v>
      </c>
      <c r="I125">
        <v>89</v>
      </c>
      <c r="J125">
        <v>18</v>
      </c>
      <c r="K125">
        <v>23</v>
      </c>
      <c r="L125">
        <v>86</v>
      </c>
      <c r="M125">
        <v>0</v>
      </c>
      <c r="N125">
        <v>6</v>
      </c>
      <c r="O125">
        <v>8</v>
      </c>
      <c r="P125">
        <v>130</v>
      </c>
      <c r="Q125">
        <v>14</v>
      </c>
      <c r="R125">
        <v>144</v>
      </c>
      <c r="S125" s="26">
        <v>1</v>
      </c>
      <c r="T125" s="6">
        <v>48377</v>
      </c>
      <c r="U125" s="6">
        <v>0</v>
      </c>
      <c r="V125" s="6">
        <v>1</v>
      </c>
      <c r="W125" s="6">
        <v>90.9</v>
      </c>
      <c r="X125" s="6">
        <v>92.1</v>
      </c>
      <c r="Y125" s="6">
        <v>90.1</v>
      </c>
      <c r="Z125" s="33">
        <v>133</v>
      </c>
      <c r="AA125" s="34">
        <v>0</v>
      </c>
    </row>
    <row r="126" spans="1:27" x14ac:dyDescent="0.35">
      <c r="A126" t="s">
        <v>503</v>
      </c>
      <c r="B126" t="s">
        <v>175</v>
      </c>
      <c r="C126" s="3" t="s">
        <v>263</v>
      </c>
      <c r="D126" s="9" t="s">
        <v>392</v>
      </c>
      <c r="E126" s="26">
        <v>4</v>
      </c>
      <c r="F126" s="6">
        <v>9</v>
      </c>
      <c r="G126" s="30">
        <v>0.44444444444444442</v>
      </c>
      <c r="H126" s="26">
        <v>5031</v>
      </c>
      <c r="I126">
        <v>9</v>
      </c>
      <c r="J126">
        <v>0</v>
      </c>
      <c r="K126">
        <v>0</v>
      </c>
      <c r="L126">
        <v>9</v>
      </c>
      <c r="M126">
        <v>0</v>
      </c>
      <c r="N126">
        <v>0</v>
      </c>
      <c r="O126">
        <v>0</v>
      </c>
      <c r="P126">
        <v>9</v>
      </c>
      <c r="Q126">
        <v>0</v>
      </c>
      <c r="R126">
        <v>9</v>
      </c>
      <c r="S126" s="26">
        <v>1</v>
      </c>
      <c r="T126" s="6">
        <v>3523</v>
      </c>
      <c r="U126" s="6">
        <v>738</v>
      </c>
      <c r="V126" s="6">
        <v>0</v>
      </c>
      <c r="W126" s="6"/>
      <c r="X126" s="6">
        <v>89.5</v>
      </c>
      <c r="Y126" s="6"/>
      <c r="Z126" s="33">
        <v>14</v>
      </c>
      <c r="AA126" s="34">
        <v>0</v>
      </c>
    </row>
    <row r="127" spans="1:27" x14ac:dyDescent="0.35">
      <c r="A127" t="s">
        <v>503</v>
      </c>
      <c r="B127" t="s">
        <v>176</v>
      </c>
      <c r="C127" s="3" t="s">
        <v>264</v>
      </c>
      <c r="D127" s="9" t="s">
        <v>393</v>
      </c>
      <c r="E127" s="26">
        <v>7</v>
      </c>
      <c r="F127" s="6">
        <v>16</v>
      </c>
      <c r="G127" s="30">
        <v>0.4375</v>
      </c>
      <c r="H127" s="26">
        <v>7284</v>
      </c>
      <c r="I127">
        <v>14</v>
      </c>
      <c r="J127">
        <v>2</v>
      </c>
      <c r="K127">
        <v>0</v>
      </c>
      <c r="L127">
        <v>15</v>
      </c>
      <c r="M127">
        <v>6</v>
      </c>
      <c r="N127">
        <v>1</v>
      </c>
      <c r="O127">
        <v>0</v>
      </c>
      <c r="P127">
        <v>16</v>
      </c>
      <c r="Q127">
        <v>7</v>
      </c>
      <c r="R127">
        <v>23</v>
      </c>
      <c r="S127" s="26">
        <v>1</v>
      </c>
      <c r="T127" s="6">
        <v>5502</v>
      </c>
      <c r="U127" s="6">
        <v>5502</v>
      </c>
      <c r="V127" s="6">
        <v>1</v>
      </c>
      <c r="W127" s="6">
        <v>88.9</v>
      </c>
      <c r="X127" s="6">
        <v>83.2</v>
      </c>
      <c r="Y127" s="6">
        <v>52.3</v>
      </c>
      <c r="Z127" s="33">
        <v>78</v>
      </c>
      <c r="AA127" s="34">
        <v>2</v>
      </c>
    </row>
    <row r="128" spans="1:27" x14ac:dyDescent="0.35">
      <c r="A128" t="s">
        <v>503</v>
      </c>
      <c r="B128" t="s">
        <v>177</v>
      </c>
      <c r="C128" s="3" t="s">
        <v>265</v>
      </c>
      <c r="D128" s="9" t="s">
        <v>394</v>
      </c>
      <c r="E128" s="26">
        <v>2</v>
      </c>
      <c r="F128" s="6">
        <v>7</v>
      </c>
      <c r="G128" s="30">
        <v>0.2857142857142857</v>
      </c>
      <c r="H128" s="26">
        <v>3044</v>
      </c>
      <c r="I128">
        <v>6</v>
      </c>
      <c r="J128">
        <v>0</v>
      </c>
      <c r="K128">
        <v>3</v>
      </c>
      <c r="L128">
        <v>6</v>
      </c>
      <c r="M128">
        <v>0</v>
      </c>
      <c r="N128">
        <v>0</v>
      </c>
      <c r="O128">
        <v>0</v>
      </c>
      <c r="P128">
        <v>9</v>
      </c>
      <c r="Q128">
        <v>0</v>
      </c>
      <c r="R128">
        <v>9</v>
      </c>
      <c r="S128" s="26">
        <v>1</v>
      </c>
      <c r="T128" s="6">
        <v>2385</v>
      </c>
      <c r="U128" s="6">
        <v>1693</v>
      </c>
      <c r="V128" s="6">
        <v>1</v>
      </c>
      <c r="W128" s="6">
        <v>94.6</v>
      </c>
      <c r="X128" s="6">
        <v>92.2</v>
      </c>
      <c r="Y128" s="6">
        <v>87.7</v>
      </c>
      <c r="Z128" s="33">
        <v>13</v>
      </c>
      <c r="AA128" s="34">
        <v>0</v>
      </c>
    </row>
    <row r="129" spans="1:27" x14ac:dyDescent="0.35">
      <c r="A129" t="s">
        <v>503</v>
      </c>
      <c r="B129" t="s">
        <v>117</v>
      </c>
      <c r="C129" s="3"/>
      <c r="D129" s="9" t="s">
        <v>410</v>
      </c>
      <c r="E129" s="26">
        <v>1</v>
      </c>
      <c r="F129" s="6">
        <v>2</v>
      </c>
      <c r="G129" s="30">
        <v>0.5</v>
      </c>
      <c r="H129" s="26">
        <v>843</v>
      </c>
      <c r="I129">
        <v>1</v>
      </c>
      <c r="J129">
        <v>1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2</v>
      </c>
      <c r="Q129">
        <v>0</v>
      </c>
      <c r="R129">
        <v>2</v>
      </c>
      <c r="S129" s="26">
        <v>1</v>
      </c>
      <c r="T129" s="6">
        <v>850</v>
      </c>
      <c r="U129" s="6">
        <v>700</v>
      </c>
      <c r="V129" s="6">
        <v>0</v>
      </c>
      <c r="W129" s="6"/>
      <c r="X129" s="6"/>
      <c r="Y129" s="6"/>
      <c r="Z129" s="33">
        <v>7</v>
      </c>
      <c r="AA129" s="34">
        <v>0</v>
      </c>
    </row>
    <row r="130" spans="1:27" x14ac:dyDescent="0.35">
      <c r="A130" t="s">
        <v>503</v>
      </c>
      <c r="B130" t="s">
        <v>178</v>
      </c>
      <c r="C130" s="3" t="s">
        <v>266</v>
      </c>
      <c r="D130" s="9" t="s">
        <v>396</v>
      </c>
      <c r="E130" s="26">
        <v>2</v>
      </c>
      <c r="F130" s="6">
        <v>4</v>
      </c>
      <c r="G130" s="30">
        <v>0.5</v>
      </c>
      <c r="H130" s="26">
        <v>1574</v>
      </c>
      <c r="I130">
        <v>4</v>
      </c>
      <c r="J130">
        <v>0</v>
      </c>
      <c r="K130">
        <v>0</v>
      </c>
      <c r="L130">
        <v>4</v>
      </c>
      <c r="M130">
        <v>0</v>
      </c>
      <c r="N130">
        <v>0</v>
      </c>
      <c r="O130">
        <v>0</v>
      </c>
      <c r="P130">
        <v>4</v>
      </c>
      <c r="Q130">
        <v>0</v>
      </c>
      <c r="R130">
        <v>4</v>
      </c>
      <c r="S130" s="26">
        <v>1</v>
      </c>
      <c r="T130" s="6">
        <v>930</v>
      </c>
      <c r="U130" s="6">
        <v>66</v>
      </c>
      <c r="V130" s="6">
        <v>0</v>
      </c>
      <c r="W130" s="6"/>
      <c r="X130" s="6">
        <v>91.4</v>
      </c>
      <c r="Y130" s="6">
        <v>95.1</v>
      </c>
      <c r="Z130" s="33">
        <v>16</v>
      </c>
      <c r="AA130" s="34">
        <v>4</v>
      </c>
    </row>
    <row r="131" spans="1:27" x14ac:dyDescent="0.35">
      <c r="A131" t="s">
        <v>503</v>
      </c>
      <c r="B131" t="s">
        <v>179</v>
      </c>
      <c r="C131" s="3" t="s">
        <v>267</v>
      </c>
      <c r="D131" s="9" t="s">
        <v>397</v>
      </c>
      <c r="E131" s="26">
        <v>7</v>
      </c>
      <c r="F131" s="6">
        <v>16</v>
      </c>
      <c r="G131" s="30">
        <v>0.4375</v>
      </c>
      <c r="H131" s="26">
        <v>11729</v>
      </c>
      <c r="I131">
        <v>18</v>
      </c>
      <c r="J131">
        <v>1</v>
      </c>
      <c r="K131">
        <v>0</v>
      </c>
      <c r="L131">
        <v>16</v>
      </c>
      <c r="M131">
        <v>0</v>
      </c>
      <c r="N131">
        <v>0</v>
      </c>
      <c r="O131">
        <v>0</v>
      </c>
      <c r="P131">
        <v>19</v>
      </c>
      <c r="Q131">
        <v>0</v>
      </c>
      <c r="R131">
        <v>19</v>
      </c>
      <c r="S131" s="26">
        <v>1</v>
      </c>
      <c r="T131" s="6">
        <v>6031</v>
      </c>
      <c r="U131" s="6">
        <v>3246</v>
      </c>
      <c r="V131" s="6" t="s">
        <v>19</v>
      </c>
      <c r="W131" s="6">
        <v>89.1</v>
      </c>
      <c r="X131" s="6">
        <v>89.3</v>
      </c>
      <c r="Y131" s="6">
        <v>77.400000000000006</v>
      </c>
      <c r="Z131" s="33">
        <v>45</v>
      </c>
      <c r="AA131" s="34">
        <v>0</v>
      </c>
    </row>
    <row r="132" spans="1:27" x14ac:dyDescent="0.35">
      <c r="A132" t="s">
        <v>503</v>
      </c>
      <c r="B132" t="s">
        <v>180</v>
      </c>
      <c r="C132" s="3" t="s">
        <v>268</v>
      </c>
      <c r="D132" s="9" t="s">
        <v>398</v>
      </c>
      <c r="E132" s="26">
        <v>4</v>
      </c>
      <c r="F132" s="6">
        <v>7</v>
      </c>
      <c r="G132" s="30">
        <v>0.5714285714285714</v>
      </c>
      <c r="H132" s="26">
        <v>4362</v>
      </c>
      <c r="I132">
        <v>7</v>
      </c>
      <c r="J132">
        <v>0</v>
      </c>
      <c r="K132">
        <v>0</v>
      </c>
      <c r="L132">
        <v>7</v>
      </c>
      <c r="M132">
        <v>0</v>
      </c>
      <c r="N132">
        <v>0</v>
      </c>
      <c r="O132">
        <v>0</v>
      </c>
      <c r="P132">
        <v>7</v>
      </c>
      <c r="Q132">
        <v>0</v>
      </c>
      <c r="R132">
        <v>7</v>
      </c>
      <c r="S132" s="26">
        <v>1</v>
      </c>
      <c r="T132" s="6"/>
      <c r="U132" s="6"/>
      <c r="V132" s="6">
        <v>0</v>
      </c>
      <c r="W132" s="6">
        <v>93.2</v>
      </c>
      <c r="X132" s="6">
        <v>96.7</v>
      </c>
      <c r="Y132" s="6">
        <v>94.4</v>
      </c>
      <c r="Z132" s="33">
        <v>20</v>
      </c>
      <c r="AA132" s="34">
        <v>1</v>
      </c>
    </row>
    <row r="133" spans="1:27" x14ac:dyDescent="0.35">
      <c r="A133" t="s">
        <v>503</v>
      </c>
      <c r="B133" t="s">
        <v>181</v>
      </c>
      <c r="C133" s="3" t="s">
        <v>269</v>
      </c>
      <c r="D133" s="9" t="s">
        <v>399</v>
      </c>
      <c r="E133" s="26">
        <v>5</v>
      </c>
      <c r="F133" s="6">
        <v>13</v>
      </c>
      <c r="G133" s="30">
        <v>0.38461538461538464</v>
      </c>
      <c r="H133" s="26">
        <v>5779</v>
      </c>
      <c r="I133">
        <v>5</v>
      </c>
      <c r="J133">
        <v>9</v>
      </c>
      <c r="K133">
        <v>0</v>
      </c>
      <c r="L133">
        <v>8</v>
      </c>
      <c r="M133">
        <v>0</v>
      </c>
      <c r="N133">
        <v>0</v>
      </c>
      <c r="O133">
        <v>0</v>
      </c>
      <c r="P133">
        <v>14</v>
      </c>
      <c r="Q133">
        <v>0</v>
      </c>
      <c r="R133">
        <v>14</v>
      </c>
      <c r="S133" s="26">
        <v>1</v>
      </c>
      <c r="T133" s="29">
        <v>4195</v>
      </c>
      <c r="U133" s="29">
        <v>2312</v>
      </c>
      <c r="V133" s="6">
        <v>1</v>
      </c>
      <c r="W133" s="6">
        <v>93.2</v>
      </c>
      <c r="X133" s="6">
        <v>94.1</v>
      </c>
      <c r="Y133" s="6">
        <v>93.5</v>
      </c>
      <c r="Z133" s="33">
        <v>74</v>
      </c>
      <c r="AA133" s="34">
        <v>0</v>
      </c>
    </row>
    <row r="134" spans="1:27" x14ac:dyDescent="0.35">
      <c r="A134" t="s">
        <v>503</v>
      </c>
      <c r="B134" t="s">
        <v>182</v>
      </c>
      <c r="C134" s="3" t="s">
        <v>270</v>
      </c>
      <c r="D134" s="9" t="s">
        <v>400</v>
      </c>
      <c r="E134" s="26">
        <v>6</v>
      </c>
      <c r="F134" s="6">
        <v>12</v>
      </c>
      <c r="G134" s="30">
        <v>0.5</v>
      </c>
      <c r="H134" s="26">
        <v>3738</v>
      </c>
      <c r="I134">
        <v>8</v>
      </c>
      <c r="J134">
        <v>4</v>
      </c>
      <c r="K134">
        <v>0</v>
      </c>
      <c r="L134">
        <v>8</v>
      </c>
      <c r="M134">
        <v>0</v>
      </c>
      <c r="N134">
        <v>0</v>
      </c>
      <c r="O134">
        <v>0</v>
      </c>
      <c r="P134">
        <v>12</v>
      </c>
      <c r="Q134">
        <v>0</v>
      </c>
      <c r="R134">
        <v>12</v>
      </c>
      <c r="S134" s="26">
        <v>1</v>
      </c>
      <c r="T134" s="29">
        <v>3649</v>
      </c>
      <c r="U134" s="29">
        <v>2860</v>
      </c>
      <c r="V134" s="6">
        <v>1</v>
      </c>
      <c r="W134" s="6">
        <v>89.5</v>
      </c>
      <c r="X134" s="6">
        <v>79.400000000000006</v>
      </c>
      <c r="Y134" s="6">
        <v>68.2</v>
      </c>
      <c r="Z134" s="33">
        <v>36</v>
      </c>
      <c r="AA134" s="34">
        <v>0</v>
      </c>
    </row>
    <row r="135" spans="1:27" x14ac:dyDescent="0.35">
      <c r="A135" t="s">
        <v>503</v>
      </c>
      <c r="B135" t="s">
        <v>183</v>
      </c>
      <c r="C135" s="3" t="s">
        <v>271</v>
      </c>
      <c r="D135" s="9" t="s">
        <v>401</v>
      </c>
      <c r="E135" s="26">
        <v>4</v>
      </c>
      <c r="F135" s="6">
        <v>18</v>
      </c>
      <c r="G135" s="30">
        <v>0.22222222222222221</v>
      </c>
      <c r="H135" s="26">
        <v>13225</v>
      </c>
      <c r="I135">
        <v>19</v>
      </c>
      <c r="J135">
        <v>0</v>
      </c>
      <c r="K135">
        <v>0</v>
      </c>
      <c r="L135">
        <v>18</v>
      </c>
      <c r="M135">
        <v>0</v>
      </c>
      <c r="N135">
        <v>0</v>
      </c>
      <c r="O135">
        <v>0</v>
      </c>
      <c r="P135">
        <v>19</v>
      </c>
      <c r="Q135">
        <v>0</v>
      </c>
      <c r="R135">
        <v>19</v>
      </c>
      <c r="S135" s="26">
        <v>1</v>
      </c>
      <c r="T135" s="6">
        <v>10016</v>
      </c>
      <c r="U135" s="6">
        <v>9683</v>
      </c>
      <c r="V135" s="6">
        <v>0</v>
      </c>
      <c r="W135" s="6">
        <v>93.2</v>
      </c>
      <c r="X135" s="6">
        <v>95.3</v>
      </c>
      <c r="Y135" s="6">
        <v>96</v>
      </c>
      <c r="Z135" s="33">
        <v>61</v>
      </c>
      <c r="AA135" s="34">
        <v>0</v>
      </c>
    </row>
    <row r="136" spans="1:27" x14ac:dyDescent="0.35">
      <c r="A136" t="s">
        <v>415</v>
      </c>
      <c r="B136" t="s">
        <v>2</v>
      </c>
      <c r="C136" s="3" t="s">
        <v>3</v>
      </c>
      <c r="D136" s="3" t="s">
        <v>273</v>
      </c>
      <c r="E136">
        <v>6</v>
      </c>
      <c r="F136" s="6">
        <v>11</v>
      </c>
      <c r="G136" s="4">
        <v>0.54545454545454541</v>
      </c>
      <c r="H136">
        <v>4726</v>
      </c>
      <c r="I136" s="6">
        <v>10</v>
      </c>
      <c r="J136" s="6">
        <v>2</v>
      </c>
      <c r="K136" s="6">
        <v>8</v>
      </c>
      <c r="L136" s="6">
        <v>9</v>
      </c>
      <c r="M136" s="6">
        <v>0</v>
      </c>
      <c r="N136" s="6">
        <v>0</v>
      </c>
      <c r="O136" s="6">
        <v>0</v>
      </c>
      <c r="P136">
        <v>20</v>
      </c>
      <c r="Q136">
        <v>0</v>
      </c>
      <c r="R136">
        <v>20</v>
      </c>
      <c r="S136" s="6">
        <v>1</v>
      </c>
      <c r="T136" s="6">
        <v>3483</v>
      </c>
      <c r="U136" s="6">
        <v>1507</v>
      </c>
      <c r="V136" s="6">
        <v>1</v>
      </c>
      <c r="W136" s="6">
        <v>88.5</v>
      </c>
      <c r="X136" s="6">
        <v>95.3</v>
      </c>
      <c r="Y136" s="6">
        <v>97.9</v>
      </c>
    </row>
    <row r="137" spans="1:27" x14ac:dyDescent="0.35">
      <c r="A137" t="s">
        <v>415</v>
      </c>
      <c r="B137" t="s">
        <v>5</v>
      </c>
      <c r="C137" s="3" t="s">
        <v>6</v>
      </c>
      <c r="D137" s="3" t="s">
        <v>274</v>
      </c>
      <c r="E137">
        <v>6</v>
      </c>
      <c r="F137" s="6">
        <v>25</v>
      </c>
      <c r="G137" s="4">
        <v>0.24</v>
      </c>
      <c r="H137">
        <v>13835</v>
      </c>
      <c r="I137" s="6">
        <v>17</v>
      </c>
      <c r="J137" s="6">
        <v>9</v>
      </c>
      <c r="K137" s="6">
        <v>0</v>
      </c>
      <c r="L137" s="6">
        <v>17</v>
      </c>
      <c r="M137" s="6">
        <v>2</v>
      </c>
      <c r="N137" s="6">
        <v>1</v>
      </c>
      <c r="O137" s="6">
        <v>0</v>
      </c>
      <c r="P137">
        <v>26</v>
      </c>
      <c r="Q137">
        <v>3</v>
      </c>
      <c r="R137">
        <v>29</v>
      </c>
      <c r="S137" s="6">
        <v>1</v>
      </c>
      <c r="T137" s="6">
        <v>9953</v>
      </c>
      <c r="U137" s="6">
        <v>9252</v>
      </c>
      <c r="V137" s="6">
        <v>0</v>
      </c>
      <c r="W137" s="6">
        <v>89.3</v>
      </c>
      <c r="X137" s="6">
        <v>73.7</v>
      </c>
      <c r="Y137" s="6">
        <v>92.1</v>
      </c>
    </row>
    <row r="138" spans="1:27" x14ac:dyDescent="0.35">
      <c r="A138" t="s">
        <v>415</v>
      </c>
      <c r="B138" t="s">
        <v>7</v>
      </c>
      <c r="C138" s="3" t="s">
        <v>188</v>
      </c>
      <c r="D138" s="3" t="s">
        <v>275</v>
      </c>
      <c r="E138">
        <v>8</v>
      </c>
      <c r="F138" s="6">
        <v>18</v>
      </c>
      <c r="G138" s="4">
        <v>0.44444444444444442</v>
      </c>
      <c r="H138">
        <v>16439</v>
      </c>
      <c r="I138" s="6">
        <v>25</v>
      </c>
      <c r="J138" s="6">
        <v>3</v>
      </c>
      <c r="K138" s="6">
        <v>8</v>
      </c>
      <c r="L138" s="6">
        <v>21</v>
      </c>
      <c r="M138" s="6">
        <v>5</v>
      </c>
      <c r="N138" s="6">
        <v>0</v>
      </c>
      <c r="O138" s="6">
        <v>0</v>
      </c>
      <c r="P138">
        <v>36</v>
      </c>
      <c r="Q138">
        <v>5</v>
      </c>
      <c r="R138">
        <v>41</v>
      </c>
      <c r="S138" s="6">
        <v>1</v>
      </c>
      <c r="T138" s="6"/>
      <c r="U138" s="6"/>
      <c r="V138" s="6">
        <v>1</v>
      </c>
      <c r="W138" s="6">
        <v>93.9</v>
      </c>
      <c r="X138" s="6">
        <v>93.1</v>
      </c>
      <c r="Y138" s="6">
        <v>86.5</v>
      </c>
    </row>
    <row r="139" spans="1:27" x14ac:dyDescent="0.35">
      <c r="A139" t="s">
        <v>415</v>
      </c>
      <c r="B139" t="s">
        <v>9</v>
      </c>
      <c r="C139" s="3" t="s">
        <v>8</v>
      </c>
      <c r="D139" s="3" t="s">
        <v>406</v>
      </c>
      <c r="E139">
        <v>4</v>
      </c>
      <c r="F139" s="6">
        <v>6</v>
      </c>
      <c r="G139" s="4">
        <v>0.66666666666666663</v>
      </c>
      <c r="H139">
        <v>2836</v>
      </c>
      <c r="I139" s="6">
        <v>6</v>
      </c>
      <c r="J139" s="6">
        <v>1</v>
      </c>
      <c r="K139" s="6">
        <v>0</v>
      </c>
      <c r="L139" s="6">
        <v>6</v>
      </c>
      <c r="M139" s="6">
        <v>0</v>
      </c>
      <c r="N139" s="6">
        <v>0</v>
      </c>
      <c r="O139" s="6">
        <v>0</v>
      </c>
      <c r="P139">
        <v>7</v>
      </c>
      <c r="Q139">
        <v>0</v>
      </c>
      <c r="R139">
        <v>7</v>
      </c>
      <c r="S139" s="6">
        <v>1</v>
      </c>
      <c r="T139" s="6">
        <v>1878</v>
      </c>
      <c r="U139" s="6">
        <v>1300</v>
      </c>
      <c r="V139" s="6">
        <v>1</v>
      </c>
      <c r="W139" s="6">
        <v>94.1</v>
      </c>
      <c r="X139" s="6">
        <v>84.1</v>
      </c>
      <c r="Y139" s="6">
        <v>98.9</v>
      </c>
    </row>
    <row r="140" spans="1:27" x14ac:dyDescent="0.35">
      <c r="A140" t="s">
        <v>415</v>
      </c>
      <c r="B140" t="s">
        <v>11</v>
      </c>
      <c r="C140" s="3" t="s">
        <v>10</v>
      </c>
      <c r="D140" s="3" t="s">
        <v>276</v>
      </c>
      <c r="E140">
        <v>1</v>
      </c>
      <c r="F140" s="6">
        <v>3</v>
      </c>
      <c r="G140" s="4">
        <v>0.33333333333333331</v>
      </c>
      <c r="H140">
        <v>1606</v>
      </c>
      <c r="I140" s="6">
        <v>3</v>
      </c>
      <c r="J140" s="6">
        <v>1</v>
      </c>
      <c r="K140" s="6">
        <v>0</v>
      </c>
      <c r="L140" s="6">
        <v>2</v>
      </c>
      <c r="M140" s="6">
        <v>0</v>
      </c>
      <c r="N140" s="6">
        <v>0</v>
      </c>
      <c r="O140" s="6">
        <v>0</v>
      </c>
      <c r="P140">
        <v>4</v>
      </c>
      <c r="Q140">
        <v>0</v>
      </c>
      <c r="R140">
        <v>4</v>
      </c>
      <c r="S140" s="6">
        <v>1</v>
      </c>
      <c r="T140" s="6">
        <v>1420</v>
      </c>
      <c r="U140" s="6">
        <v>1109</v>
      </c>
      <c r="V140" s="6">
        <v>0</v>
      </c>
      <c r="W140" s="6">
        <v>94.4</v>
      </c>
      <c r="X140" s="6">
        <v>100</v>
      </c>
      <c r="Y140" s="6">
        <v>91.3</v>
      </c>
    </row>
    <row r="141" spans="1:27" x14ac:dyDescent="0.35">
      <c r="A141" t="s">
        <v>415</v>
      </c>
      <c r="B141" t="s">
        <v>13</v>
      </c>
      <c r="C141" s="3" t="s">
        <v>12</v>
      </c>
      <c r="D141" s="3" t="s">
        <v>277</v>
      </c>
      <c r="E141">
        <v>6</v>
      </c>
      <c r="F141" s="6">
        <v>10</v>
      </c>
      <c r="G141" s="4">
        <v>0.6</v>
      </c>
      <c r="H141">
        <v>3965</v>
      </c>
      <c r="I141" s="6">
        <v>3</v>
      </c>
      <c r="J141" s="6">
        <v>1</v>
      </c>
      <c r="K141" s="6">
        <v>7</v>
      </c>
      <c r="L141" s="6">
        <v>3</v>
      </c>
      <c r="M141" s="6">
        <v>0</v>
      </c>
      <c r="N141" s="6">
        <v>0</v>
      </c>
      <c r="O141" s="6">
        <v>0</v>
      </c>
      <c r="P141">
        <v>11</v>
      </c>
      <c r="Q141">
        <v>0</v>
      </c>
      <c r="R141">
        <v>11</v>
      </c>
      <c r="S141" s="6">
        <v>1</v>
      </c>
      <c r="T141" s="6">
        <v>3541</v>
      </c>
      <c r="U141" s="6">
        <v>2725</v>
      </c>
      <c r="V141" s="6">
        <v>1</v>
      </c>
      <c r="W141" s="6">
        <v>91.4</v>
      </c>
      <c r="X141" s="6">
        <v>92.2</v>
      </c>
      <c r="Y141" s="6">
        <v>92</v>
      </c>
    </row>
    <row r="142" spans="1:27" x14ac:dyDescent="0.35">
      <c r="A142" t="s">
        <v>415</v>
      </c>
      <c r="B142" t="s">
        <v>15</v>
      </c>
      <c r="C142" s="3" t="s">
        <v>14</v>
      </c>
      <c r="D142" s="3" t="s">
        <v>278</v>
      </c>
      <c r="E142">
        <v>2</v>
      </c>
      <c r="F142" s="6">
        <v>4</v>
      </c>
      <c r="G142" s="4">
        <v>0.5</v>
      </c>
      <c r="H142">
        <v>2372</v>
      </c>
      <c r="I142" s="6">
        <v>2</v>
      </c>
      <c r="J142" s="6">
        <v>2</v>
      </c>
      <c r="K142" s="6">
        <v>0</v>
      </c>
      <c r="L142" s="6">
        <v>2</v>
      </c>
      <c r="M142" s="6">
        <v>0</v>
      </c>
      <c r="N142" s="6">
        <v>0</v>
      </c>
      <c r="O142" s="6">
        <v>0</v>
      </c>
      <c r="P142">
        <v>4</v>
      </c>
      <c r="Q142">
        <v>0</v>
      </c>
      <c r="R142">
        <v>4</v>
      </c>
      <c r="S142" s="6">
        <v>1</v>
      </c>
      <c r="T142" s="6">
        <v>2190</v>
      </c>
      <c r="U142" s="6">
        <v>1596</v>
      </c>
      <c r="V142" s="6">
        <v>0</v>
      </c>
      <c r="W142" s="6">
        <v>91.8</v>
      </c>
      <c r="X142" s="6">
        <v>96.3</v>
      </c>
      <c r="Y142" s="6">
        <v>87.3</v>
      </c>
    </row>
    <row r="143" spans="1:27" x14ac:dyDescent="0.35">
      <c r="A143" t="s">
        <v>415</v>
      </c>
      <c r="B143" t="s">
        <v>17</v>
      </c>
      <c r="C143" s="3" t="s">
        <v>16</v>
      </c>
      <c r="D143" s="3" t="s">
        <v>279</v>
      </c>
      <c r="E143">
        <v>8</v>
      </c>
      <c r="F143" s="6">
        <v>40</v>
      </c>
      <c r="G143" s="4">
        <v>0.2</v>
      </c>
      <c r="H143">
        <v>27536</v>
      </c>
      <c r="I143" s="6">
        <v>28</v>
      </c>
      <c r="J143" s="6">
        <v>0</v>
      </c>
      <c r="K143" s="6">
        <v>37</v>
      </c>
      <c r="L143" s="6">
        <v>4</v>
      </c>
      <c r="M143" s="6">
        <v>2</v>
      </c>
      <c r="N143" s="6">
        <v>0</v>
      </c>
      <c r="O143" s="6">
        <v>0</v>
      </c>
      <c r="P143">
        <v>65</v>
      </c>
      <c r="Q143">
        <v>2</v>
      </c>
      <c r="R143">
        <v>67</v>
      </c>
      <c r="S143" s="6">
        <v>1</v>
      </c>
      <c r="T143" s="29">
        <v>11299</v>
      </c>
      <c r="U143" s="6">
        <v>8218</v>
      </c>
      <c r="V143" s="6">
        <v>1</v>
      </c>
      <c r="W143" s="6">
        <v>92.9</v>
      </c>
      <c r="X143" s="6">
        <v>96.8</v>
      </c>
      <c r="Y143" s="6">
        <v>88.2</v>
      </c>
    </row>
    <row r="144" spans="1:27" x14ac:dyDescent="0.35">
      <c r="A144" t="s">
        <v>415</v>
      </c>
      <c r="B144" t="s">
        <v>20</v>
      </c>
      <c r="C144" s="3" t="s">
        <v>18</v>
      </c>
      <c r="D144" s="3" t="s">
        <v>280</v>
      </c>
      <c r="E144">
        <v>9</v>
      </c>
      <c r="F144" s="6">
        <v>19</v>
      </c>
      <c r="G144" s="4">
        <v>0.47368421052631576</v>
      </c>
      <c r="H144">
        <v>10144</v>
      </c>
      <c r="I144" s="6">
        <v>13</v>
      </c>
      <c r="J144" s="6">
        <v>6</v>
      </c>
      <c r="K144" s="6">
        <v>4</v>
      </c>
      <c r="L144" s="6">
        <v>11</v>
      </c>
      <c r="M144" s="6">
        <v>0</v>
      </c>
      <c r="N144" s="6">
        <v>0</v>
      </c>
      <c r="O144" s="6">
        <v>0</v>
      </c>
      <c r="P144">
        <v>23</v>
      </c>
      <c r="Q144">
        <v>0</v>
      </c>
      <c r="R144">
        <v>23</v>
      </c>
      <c r="S144" s="6">
        <v>1</v>
      </c>
      <c r="T144" s="6">
        <v>7387</v>
      </c>
      <c r="U144" s="6">
        <v>4333</v>
      </c>
      <c r="V144" s="6">
        <v>1</v>
      </c>
      <c r="W144" s="6">
        <v>94.1</v>
      </c>
      <c r="X144" s="6">
        <v>94.5</v>
      </c>
      <c r="Y144" s="6">
        <v>95.6</v>
      </c>
    </row>
    <row r="145" spans="1:25" x14ac:dyDescent="0.35">
      <c r="A145" t="s">
        <v>415</v>
      </c>
      <c r="B145" t="s">
        <v>22</v>
      </c>
      <c r="C145" s="3" t="s">
        <v>21</v>
      </c>
      <c r="D145" s="3" t="s">
        <v>281</v>
      </c>
      <c r="E145">
        <v>2</v>
      </c>
      <c r="F145" s="6">
        <v>3</v>
      </c>
      <c r="G145" s="4">
        <v>0.66666666666666663</v>
      </c>
      <c r="H145">
        <v>509</v>
      </c>
      <c r="I145" s="6">
        <v>3</v>
      </c>
      <c r="J145" s="6">
        <v>0</v>
      </c>
      <c r="K145" s="6">
        <v>0</v>
      </c>
      <c r="L145" s="6">
        <v>3</v>
      </c>
      <c r="M145" s="6">
        <v>0</v>
      </c>
      <c r="N145" s="6">
        <v>0</v>
      </c>
      <c r="O145" s="6">
        <v>0</v>
      </c>
      <c r="P145">
        <v>3</v>
      </c>
      <c r="Q145">
        <v>0</v>
      </c>
      <c r="R145">
        <v>3</v>
      </c>
      <c r="S145" s="6">
        <v>0</v>
      </c>
      <c r="T145" s="6">
        <v>478</v>
      </c>
      <c r="U145" s="6">
        <v>412</v>
      </c>
      <c r="V145" s="6">
        <v>0</v>
      </c>
      <c r="W145" s="6">
        <v>97.6</v>
      </c>
      <c r="X145" s="6">
        <v>91.1</v>
      </c>
      <c r="Y145" s="6">
        <v>61.3</v>
      </c>
    </row>
    <row r="146" spans="1:25" x14ac:dyDescent="0.35">
      <c r="A146" t="s">
        <v>415</v>
      </c>
      <c r="B146" t="s">
        <v>24</v>
      </c>
      <c r="C146" s="3" t="s">
        <v>23</v>
      </c>
      <c r="D146" s="3" t="s">
        <v>282</v>
      </c>
      <c r="E146">
        <v>8</v>
      </c>
      <c r="F146" s="6">
        <v>19</v>
      </c>
      <c r="G146" s="4">
        <v>0.42105263157894735</v>
      </c>
      <c r="H146">
        <v>9061</v>
      </c>
      <c r="I146" s="6">
        <v>20</v>
      </c>
      <c r="J146" s="6">
        <v>2</v>
      </c>
      <c r="K146" s="6">
        <v>0</v>
      </c>
      <c r="L146" s="6">
        <v>19</v>
      </c>
      <c r="M146" s="6">
        <v>1</v>
      </c>
      <c r="N146" s="6">
        <v>0</v>
      </c>
      <c r="O146" s="6">
        <v>0</v>
      </c>
      <c r="P146">
        <v>22</v>
      </c>
      <c r="Q146">
        <v>1</v>
      </c>
      <c r="R146">
        <v>23</v>
      </c>
      <c r="S146" s="6">
        <v>1</v>
      </c>
      <c r="T146" s="6">
        <v>8510</v>
      </c>
      <c r="U146" s="6">
        <v>7113</v>
      </c>
      <c r="V146" s="6">
        <v>1</v>
      </c>
      <c r="W146" s="6">
        <v>92.7</v>
      </c>
      <c r="X146" s="6">
        <v>95.7</v>
      </c>
      <c r="Y146" s="6">
        <v>94.4</v>
      </c>
    </row>
    <row r="147" spans="1:25" x14ac:dyDescent="0.35">
      <c r="A147" t="s">
        <v>415</v>
      </c>
      <c r="B147" t="s">
        <v>26</v>
      </c>
      <c r="C147" s="3" t="s">
        <v>25</v>
      </c>
      <c r="D147" s="3" t="s">
        <v>283</v>
      </c>
      <c r="E147">
        <v>1</v>
      </c>
      <c r="F147" s="6">
        <v>2</v>
      </c>
      <c r="G147" s="4">
        <v>0.5</v>
      </c>
      <c r="H147">
        <v>793</v>
      </c>
      <c r="I147" s="6">
        <v>1</v>
      </c>
      <c r="J147" s="6">
        <v>1</v>
      </c>
      <c r="K147" s="6">
        <v>1</v>
      </c>
      <c r="L147" s="6">
        <v>1</v>
      </c>
      <c r="M147" s="6">
        <v>0</v>
      </c>
      <c r="N147" s="6">
        <v>0</v>
      </c>
      <c r="O147" s="6">
        <v>0</v>
      </c>
      <c r="P147">
        <v>3</v>
      </c>
      <c r="Q147">
        <v>0</v>
      </c>
      <c r="R147">
        <v>3</v>
      </c>
      <c r="S147" s="6">
        <v>0</v>
      </c>
      <c r="T147" s="6">
        <v>350</v>
      </c>
      <c r="U147" s="6">
        <v>41</v>
      </c>
      <c r="V147" s="6">
        <v>0</v>
      </c>
      <c r="W147" s="6">
        <v>94.3</v>
      </c>
      <c r="X147" s="6">
        <v>89.1</v>
      </c>
      <c r="Y147" s="6">
        <v>86.4</v>
      </c>
    </row>
    <row r="148" spans="1:25" x14ac:dyDescent="0.35">
      <c r="A148" t="s">
        <v>415</v>
      </c>
      <c r="B148" t="s">
        <v>28</v>
      </c>
      <c r="C148" s="3" t="s">
        <v>27</v>
      </c>
      <c r="D148" s="3" t="s">
        <v>284</v>
      </c>
      <c r="E148">
        <v>5</v>
      </c>
      <c r="F148" s="6">
        <v>12</v>
      </c>
      <c r="G148" s="4">
        <v>0.41666666666666669</v>
      </c>
      <c r="H148">
        <v>4488</v>
      </c>
      <c r="I148" s="6">
        <v>12</v>
      </c>
      <c r="J148" s="6">
        <v>0</v>
      </c>
      <c r="K148" s="6">
        <v>1</v>
      </c>
      <c r="L148" s="6">
        <v>12</v>
      </c>
      <c r="M148" s="6">
        <v>0</v>
      </c>
      <c r="N148" s="6">
        <v>0</v>
      </c>
      <c r="O148" s="6">
        <v>0</v>
      </c>
      <c r="P148">
        <v>13</v>
      </c>
      <c r="Q148">
        <v>0</v>
      </c>
      <c r="R148">
        <v>13</v>
      </c>
      <c r="S148" s="6">
        <v>1</v>
      </c>
      <c r="T148" s="6">
        <v>3795</v>
      </c>
      <c r="U148" s="6">
        <v>2665</v>
      </c>
      <c r="V148" s="6">
        <v>0</v>
      </c>
      <c r="W148" s="6">
        <v>89.1</v>
      </c>
      <c r="X148" s="6">
        <v>93.7</v>
      </c>
      <c r="Y148" s="6">
        <v>94.8</v>
      </c>
    </row>
    <row r="149" spans="1:25" x14ac:dyDescent="0.35">
      <c r="A149" t="s">
        <v>415</v>
      </c>
      <c r="B149" t="s">
        <v>30</v>
      </c>
      <c r="C149" s="3" t="s">
        <v>189</v>
      </c>
      <c r="D149" s="3" t="s">
        <v>285</v>
      </c>
      <c r="E149">
        <v>4</v>
      </c>
      <c r="F149" s="6">
        <v>6</v>
      </c>
      <c r="G149" s="4">
        <v>0.66666666666666663</v>
      </c>
      <c r="H149">
        <v>2154</v>
      </c>
      <c r="I149" s="6">
        <v>7</v>
      </c>
      <c r="J149" s="6">
        <v>1</v>
      </c>
      <c r="K149" s="6">
        <v>0</v>
      </c>
      <c r="L149" s="6">
        <v>5</v>
      </c>
      <c r="M149" s="6">
        <v>0</v>
      </c>
      <c r="N149" s="6">
        <v>0</v>
      </c>
      <c r="O149" s="6">
        <v>0</v>
      </c>
      <c r="P149">
        <v>8</v>
      </c>
      <c r="Q149">
        <v>0</v>
      </c>
      <c r="R149">
        <v>8</v>
      </c>
      <c r="S149" s="6">
        <v>1</v>
      </c>
      <c r="T149" s="6">
        <v>1389</v>
      </c>
      <c r="U149" s="6">
        <v>942</v>
      </c>
      <c r="V149" s="6">
        <v>1</v>
      </c>
      <c r="W149" s="6">
        <v>95.8</v>
      </c>
      <c r="X149" s="6">
        <v>48.7</v>
      </c>
      <c r="Y149" s="6">
        <v>89.4</v>
      </c>
    </row>
    <row r="150" spans="1:25" x14ac:dyDescent="0.35">
      <c r="A150" t="s">
        <v>415</v>
      </c>
      <c r="B150" t="s">
        <v>32</v>
      </c>
      <c r="C150" s="3" t="s">
        <v>29</v>
      </c>
      <c r="D150" s="3" t="s">
        <v>286</v>
      </c>
      <c r="E150">
        <v>5</v>
      </c>
      <c r="F150" s="6">
        <v>5</v>
      </c>
      <c r="G150" s="4">
        <v>1</v>
      </c>
      <c r="H150">
        <v>1395</v>
      </c>
      <c r="I150" s="6">
        <v>1</v>
      </c>
      <c r="J150" s="6">
        <v>2</v>
      </c>
      <c r="K150" s="6">
        <v>2</v>
      </c>
      <c r="L150" s="6">
        <v>1</v>
      </c>
      <c r="M150" s="6">
        <v>0</v>
      </c>
      <c r="N150" s="6">
        <v>1</v>
      </c>
      <c r="O150" s="6">
        <v>0</v>
      </c>
      <c r="P150">
        <v>5</v>
      </c>
      <c r="Q150">
        <v>1</v>
      </c>
      <c r="R150">
        <v>6</v>
      </c>
      <c r="S150" s="6">
        <v>0</v>
      </c>
      <c r="T150" s="6">
        <v>374</v>
      </c>
      <c r="U150" s="6">
        <v>245</v>
      </c>
      <c r="V150" s="6">
        <v>0</v>
      </c>
      <c r="W150" s="6">
        <v>94.5</v>
      </c>
      <c r="X150" s="6">
        <v>71.400000000000006</v>
      </c>
      <c r="Y150" s="6">
        <v>58.4</v>
      </c>
    </row>
    <row r="151" spans="1:25" x14ac:dyDescent="0.35">
      <c r="A151" t="s">
        <v>415</v>
      </c>
      <c r="B151" t="s">
        <v>34</v>
      </c>
      <c r="C151" s="3" t="s">
        <v>31</v>
      </c>
      <c r="D151" s="3" t="s">
        <v>287</v>
      </c>
      <c r="E151">
        <v>4</v>
      </c>
      <c r="F151" s="6">
        <v>8</v>
      </c>
      <c r="G151" s="4">
        <v>0.5</v>
      </c>
      <c r="H151">
        <v>2378</v>
      </c>
      <c r="I151" s="6">
        <v>1</v>
      </c>
      <c r="J151" s="6">
        <v>8</v>
      </c>
      <c r="K151" s="6">
        <v>0</v>
      </c>
      <c r="L151" s="6">
        <v>0</v>
      </c>
      <c r="M151" s="6">
        <v>1</v>
      </c>
      <c r="N151" s="6">
        <v>0</v>
      </c>
      <c r="O151" s="6">
        <v>0</v>
      </c>
      <c r="P151">
        <v>9</v>
      </c>
      <c r="Q151">
        <v>1</v>
      </c>
      <c r="R151">
        <v>10</v>
      </c>
      <c r="S151" s="6">
        <v>1</v>
      </c>
      <c r="T151" s="6">
        <v>2262</v>
      </c>
      <c r="U151" s="6">
        <v>1732</v>
      </c>
      <c r="V151" s="6">
        <v>1</v>
      </c>
      <c r="W151" s="6">
        <v>98.2</v>
      </c>
      <c r="X151" s="6">
        <v>99.4</v>
      </c>
      <c r="Y151" s="6">
        <v>98.5</v>
      </c>
    </row>
    <row r="152" spans="1:25" x14ac:dyDescent="0.35">
      <c r="A152" t="s">
        <v>415</v>
      </c>
      <c r="B152" t="s">
        <v>36</v>
      </c>
      <c r="C152" s="3" t="s">
        <v>33</v>
      </c>
      <c r="D152" s="3" t="s">
        <v>288</v>
      </c>
      <c r="E152">
        <v>2</v>
      </c>
      <c r="F152" s="6">
        <v>4</v>
      </c>
      <c r="G152" s="4">
        <v>0.5</v>
      </c>
      <c r="H152">
        <v>1966</v>
      </c>
      <c r="I152" s="6">
        <v>1</v>
      </c>
      <c r="J152" s="6">
        <v>3</v>
      </c>
      <c r="K152" s="6">
        <v>0</v>
      </c>
      <c r="L152" s="6">
        <v>1</v>
      </c>
      <c r="M152" s="6">
        <v>0</v>
      </c>
      <c r="N152" s="6">
        <v>0</v>
      </c>
      <c r="O152" s="6">
        <v>0</v>
      </c>
      <c r="P152">
        <v>4</v>
      </c>
      <c r="Q152">
        <v>0</v>
      </c>
      <c r="R152">
        <v>4</v>
      </c>
      <c r="S152" s="6">
        <v>0</v>
      </c>
      <c r="T152" s="6">
        <v>627</v>
      </c>
      <c r="U152" s="6">
        <v>458</v>
      </c>
      <c r="V152" s="6">
        <v>0</v>
      </c>
      <c r="W152" s="6">
        <v>100</v>
      </c>
      <c r="X152" s="6">
        <v>91.6</v>
      </c>
      <c r="Y152" s="6">
        <v>62.2</v>
      </c>
    </row>
    <row r="153" spans="1:25" x14ac:dyDescent="0.35">
      <c r="A153" t="s">
        <v>415</v>
      </c>
      <c r="B153" t="s">
        <v>38</v>
      </c>
      <c r="C153" s="3" t="s">
        <v>190</v>
      </c>
      <c r="D153" s="3" t="s">
        <v>289</v>
      </c>
      <c r="E153">
        <v>2</v>
      </c>
      <c r="F153" s="6">
        <v>4</v>
      </c>
      <c r="G153" s="4">
        <v>0.5</v>
      </c>
      <c r="H153">
        <v>856</v>
      </c>
      <c r="I153" s="6">
        <v>1</v>
      </c>
      <c r="J153" s="6">
        <v>1</v>
      </c>
      <c r="K153" s="6">
        <v>5</v>
      </c>
      <c r="L153" s="6">
        <v>0</v>
      </c>
      <c r="M153" s="6">
        <v>0</v>
      </c>
      <c r="N153" s="6">
        <v>0</v>
      </c>
      <c r="O153" s="6">
        <v>0</v>
      </c>
      <c r="P153">
        <v>7</v>
      </c>
      <c r="Q153">
        <v>0</v>
      </c>
      <c r="R153">
        <v>7</v>
      </c>
      <c r="S153" s="6">
        <v>1</v>
      </c>
      <c r="T153" s="6">
        <v>542</v>
      </c>
      <c r="U153" s="6">
        <v>269</v>
      </c>
      <c r="V153" s="6">
        <v>1</v>
      </c>
      <c r="W153" s="6">
        <v>84.4</v>
      </c>
      <c r="X153" s="6">
        <v>78.599999999999994</v>
      </c>
      <c r="Y153" s="6">
        <v>86</v>
      </c>
    </row>
    <row r="154" spans="1:25" x14ac:dyDescent="0.35">
      <c r="A154" t="s">
        <v>415</v>
      </c>
      <c r="B154" t="s">
        <v>40</v>
      </c>
      <c r="C154" s="3" t="s">
        <v>35</v>
      </c>
      <c r="D154" s="3" t="s">
        <v>290</v>
      </c>
      <c r="E154">
        <v>7</v>
      </c>
      <c r="F154" s="6">
        <v>14</v>
      </c>
      <c r="G154" s="4">
        <v>0.5</v>
      </c>
      <c r="H154">
        <v>7896</v>
      </c>
      <c r="I154" s="6">
        <v>4</v>
      </c>
      <c r="J154" s="6">
        <v>9</v>
      </c>
      <c r="K154" s="6">
        <v>0</v>
      </c>
      <c r="L154" s="6">
        <v>4</v>
      </c>
      <c r="M154" s="6">
        <v>0</v>
      </c>
      <c r="N154" s="6">
        <v>0</v>
      </c>
      <c r="O154" s="6">
        <v>0</v>
      </c>
      <c r="P154">
        <v>13</v>
      </c>
      <c r="Q154">
        <v>0</v>
      </c>
      <c r="R154">
        <v>13</v>
      </c>
      <c r="S154" s="6">
        <v>1</v>
      </c>
      <c r="T154" s="6">
        <v>0</v>
      </c>
      <c r="U154" s="6">
        <v>0</v>
      </c>
      <c r="V154" s="6">
        <v>0</v>
      </c>
      <c r="W154" s="6">
        <v>79.8</v>
      </c>
      <c r="X154" s="6">
        <v>87</v>
      </c>
      <c r="Y154" s="6">
        <v>58.5</v>
      </c>
    </row>
    <row r="155" spans="1:25" x14ac:dyDescent="0.35">
      <c r="A155" t="s">
        <v>415</v>
      </c>
      <c r="B155" t="s">
        <v>42</v>
      </c>
      <c r="C155" s="3" t="s">
        <v>37</v>
      </c>
      <c r="D155" s="3" t="s">
        <v>291</v>
      </c>
      <c r="E155">
        <v>2</v>
      </c>
      <c r="F155" s="6">
        <v>5</v>
      </c>
      <c r="G155" s="4">
        <v>0.4</v>
      </c>
      <c r="H155">
        <v>4564</v>
      </c>
      <c r="I155" s="6">
        <v>5</v>
      </c>
      <c r="J155" s="6">
        <v>0</v>
      </c>
      <c r="K155" s="6">
        <v>0</v>
      </c>
      <c r="L155" s="6">
        <v>5</v>
      </c>
      <c r="M155" s="6">
        <v>0</v>
      </c>
      <c r="N155" s="6">
        <v>0</v>
      </c>
      <c r="O155" s="6">
        <v>0</v>
      </c>
      <c r="P155">
        <v>5</v>
      </c>
      <c r="Q155">
        <v>0</v>
      </c>
      <c r="R155">
        <v>5</v>
      </c>
      <c r="S155" s="6">
        <v>0</v>
      </c>
      <c r="T155" s="6">
        <v>0</v>
      </c>
      <c r="U155" s="6">
        <v>0</v>
      </c>
      <c r="V155" s="6">
        <v>1</v>
      </c>
      <c r="W155" s="6">
        <v>89.7</v>
      </c>
      <c r="X155" s="6">
        <v>85</v>
      </c>
      <c r="Y155" s="6">
        <v>88.1</v>
      </c>
    </row>
    <row r="156" spans="1:25" x14ac:dyDescent="0.35">
      <c r="A156" t="s">
        <v>415</v>
      </c>
      <c r="B156" t="s">
        <v>44</v>
      </c>
      <c r="C156" s="3" t="s">
        <v>39</v>
      </c>
      <c r="D156" s="3" t="s">
        <v>292</v>
      </c>
      <c r="E156">
        <v>7</v>
      </c>
      <c r="F156" s="6">
        <v>11</v>
      </c>
      <c r="G156" s="4">
        <v>0.63636363636363635</v>
      </c>
      <c r="H156">
        <v>3444</v>
      </c>
      <c r="I156" s="6">
        <v>8</v>
      </c>
      <c r="J156" s="6">
        <v>0</v>
      </c>
      <c r="K156" s="6">
        <v>0</v>
      </c>
      <c r="L156" s="6">
        <v>8</v>
      </c>
      <c r="M156" s="6">
        <v>0</v>
      </c>
      <c r="N156" s="6">
        <v>0</v>
      </c>
      <c r="O156" s="6">
        <v>0</v>
      </c>
      <c r="P156">
        <v>8</v>
      </c>
      <c r="Q156">
        <v>0</v>
      </c>
      <c r="R156">
        <v>8</v>
      </c>
      <c r="S156" s="6">
        <v>1</v>
      </c>
      <c r="T156" s="6">
        <v>2891</v>
      </c>
      <c r="U156" s="6">
        <v>2286</v>
      </c>
      <c r="V156" s="6">
        <v>1</v>
      </c>
      <c r="W156" s="6">
        <v>93.1</v>
      </c>
      <c r="X156" s="6">
        <v>100</v>
      </c>
      <c r="Y156" s="6">
        <v>74.3</v>
      </c>
    </row>
    <row r="157" spans="1:25" x14ac:dyDescent="0.35">
      <c r="A157" t="s">
        <v>415</v>
      </c>
      <c r="B157" t="s">
        <v>46</v>
      </c>
      <c r="C157" s="3" t="s">
        <v>41</v>
      </c>
      <c r="D157" s="3" t="s">
        <v>293</v>
      </c>
      <c r="E157">
        <v>2</v>
      </c>
      <c r="F157" s="6">
        <v>2</v>
      </c>
      <c r="G157" s="4">
        <v>1</v>
      </c>
      <c r="H157">
        <v>530</v>
      </c>
      <c r="I157" s="6">
        <v>1</v>
      </c>
      <c r="J157" s="6">
        <v>1</v>
      </c>
      <c r="K157" s="6">
        <v>0</v>
      </c>
      <c r="L157" s="6">
        <v>1</v>
      </c>
      <c r="M157" s="6">
        <v>0</v>
      </c>
      <c r="N157" s="6">
        <v>0</v>
      </c>
      <c r="O157" s="6">
        <v>0</v>
      </c>
      <c r="P157">
        <v>2</v>
      </c>
      <c r="Q157">
        <v>0</v>
      </c>
      <c r="R157">
        <v>2</v>
      </c>
      <c r="S157" s="6">
        <v>0</v>
      </c>
      <c r="T157" s="6">
        <v>195</v>
      </c>
      <c r="U157" s="6">
        <v>189</v>
      </c>
      <c r="V157" s="6">
        <v>1</v>
      </c>
      <c r="W157" s="6"/>
      <c r="X157" s="6"/>
      <c r="Y157" s="6"/>
    </row>
    <row r="158" spans="1:25" x14ac:dyDescent="0.35">
      <c r="A158" t="s">
        <v>415</v>
      </c>
      <c r="B158" t="s">
        <v>48</v>
      </c>
      <c r="C158" s="3" t="s">
        <v>43</v>
      </c>
      <c r="D158" s="3" t="s">
        <v>294</v>
      </c>
      <c r="E158">
        <v>3</v>
      </c>
      <c r="F158" s="6">
        <v>5</v>
      </c>
      <c r="G158" s="4">
        <v>0.6</v>
      </c>
      <c r="H158">
        <v>1705</v>
      </c>
      <c r="I158" s="6">
        <v>4</v>
      </c>
      <c r="J158" s="6">
        <v>1</v>
      </c>
      <c r="K158" s="6">
        <v>0</v>
      </c>
      <c r="L158" s="6">
        <v>4</v>
      </c>
      <c r="M158" s="6">
        <v>0</v>
      </c>
      <c r="N158" s="6">
        <v>0</v>
      </c>
      <c r="O158" s="6">
        <v>0</v>
      </c>
      <c r="P158">
        <v>5</v>
      </c>
      <c r="Q158">
        <v>0</v>
      </c>
      <c r="R158">
        <v>5</v>
      </c>
      <c r="S158" s="6">
        <v>1</v>
      </c>
      <c r="T158" s="6">
        <v>869</v>
      </c>
      <c r="U158" s="6">
        <v>300</v>
      </c>
      <c r="V158" s="6">
        <v>0</v>
      </c>
      <c r="W158" s="6">
        <v>90.8</v>
      </c>
      <c r="X158" s="6">
        <v>94.2</v>
      </c>
      <c r="Y158" s="6">
        <v>91.9</v>
      </c>
    </row>
    <row r="159" spans="1:25" x14ac:dyDescent="0.35">
      <c r="A159" t="s">
        <v>415</v>
      </c>
      <c r="B159" t="s">
        <v>50</v>
      </c>
      <c r="C159" s="3" t="s">
        <v>191</v>
      </c>
      <c r="D159" s="3" t="s">
        <v>295</v>
      </c>
      <c r="E159">
        <v>6</v>
      </c>
      <c r="F159" s="6">
        <v>9</v>
      </c>
      <c r="G159" s="4">
        <v>0.66666666666666663</v>
      </c>
      <c r="H159">
        <v>4444</v>
      </c>
      <c r="I159" s="6">
        <v>6</v>
      </c>
      <c r="J159" s="6">
        <v>1</v>
      </c>
      <c r="K159" s="6">
        <v>0</v>
      </c>
      <c r="L159" s="6">
        <v>6</v>
      </c>
      <c r="M159" s="6">
        <v>4</v>
      </c>
      <c r="N159" s="6">
        <v>0</v>
      </c>
      <c r="O159" s="6">
        <v>0</v>
      </c>
      <c r="P159">
        <v>7</v>
      </c>
      <c r="Q159">
        <v>4</v>
      </c>
      <c r="R159">
        <v>11</v>
      </c>
      <c r="S159" s="6">
        <v>0</v>
      </c>
      <c r="T159" s="6">
        <v>0</v>
      </c>
      <c r="U159" s="6">
        <v>0</v>
      </c>
      <c r="V159" s="6">
        <v>1</v>
      </c>
      <c r="W159" s="6">
        <v>94.6</v>
      </c>
      <c r="X159" s="6">
        <v>98.6</v>
      </c>
      <c r="Y159" s="6"/>
    </row>
    <row r="160" spans="1:25" x14ac:dyDescent="0.35">
      <c r="A160" t="s">
        <v>415</v>
      </c>
      <c r="B160" t="s">
        <v>52</v>
      </c>
      <c r="C160" s="3" t="s">
        <v>192</v>
      </c>
      <c r="D160" s="3" t="s">
        <v>296</v>
      </c>
      <c r="E160">
        <v>14</v>
      </c>
      <c r="F160" s="6">
        <v>49</v>
      </c>
      <c r="G160" s="4">
        <v>0.2857142857142857</v>
      </c>
      <c r="H160">
        <v>40640</v>
      </c>
      <c r="I160" s="6">
        <v>56</v>
      </c>
      <c r="J160" s="6">
        <v>5</v>
      </c>
      <c r="K160" s="6">
        <v>16</v>
      </c>
      <c r="L160" s="6">
        <v>47</v>
      </c>
      <c r="M160" s="6">
        <v>11</v>
      </c>
      <c r="N160" s="6">
        <v>2</v>
      </c>
      <c r="O160" s="6">
        <v>1</v>
      </c>
      <c r="P160">
        <v>77</v>
      </c>
      <c r="Q160">
        <v>14</v>
      </c>
      <c r="R160">
        <v>91</v>
      </c>
      <c r="S160" s="6">
        <v>1</v>
      </c>
      <c r="T160" s="6">
        <v>28773</v>
      </c>
      <c r="U160" s="6">
        <v>21654</v>
      </c>
      <c r="V160" s="6">
        <v>1</v>
      </c>
      <c r="W160" s="6">
        <v>92.2</v>
      </c>
      <c r="X160" s="6">
        <v>94.7</v>
      </c>
      <c r="Y160" s="6">
        <v>88.3</v>
      </c>
    </row>
    <row r="161" spans="1:25" x14ac:dyDescent="0.35">
      <c r="A161" t="s">
        <v>415</v>
      </c>
      <c r="B161" t="s">
        <v>54</v>
      </c>
      <c r="C161" s="3" t="s">
        <v>45</v>
      </c>
      <c r="D161" s="3" t="s">
        <v>297</v>
      </c>
      <c r="E161">
        <v>23</v>
      </c>
      <c r="F161" s="6">
        <v>67</v>
      </c>
      <c r="G161" s="4">
        <v>0.34328358208955223</v>
      </c>
      <c r="H161">
        <v>64183</v>
      </c>
      <c r="I161" s="6">
        <v>75</v>
      </c>
      <c r="J161" s="6">
        <v>0</v>
      </c>
      <c r="K161" s="6">
        <v>67</v>
      </c>
      <c r="L161" s="6">
        <v>65</v>
      </c>
      <c r="M161" s="6">
        <v>0</v>
      </c>
      <c r="N161" s="6">
        <v>0</v>
      </c>
      <c r="O161" s="6">
        <v>0</v>
      </c>
      <c r="P161">
        <v>142</v>
      </c>
      <c r="Q161">
        <v>0</v>
      </c>
      <c r="R161">
        <v>142</v>
      </c>
      <c r="S161" s="6">
        <v>1</v>
      </c>
      <c r="T161" s="6">
        <v>30958</v>
      </c>
      <c r="U161" s="6">
        <v>5099</v>
      </c>
      <c r="V161" s="6">
        <v>1</v>
      </c>
      <c r="W161" s="6">
        <v>83.3</v>
      </c>
      <c r="X161" s="6">
        <v>89.4</v>
      </c>
      <c r="Y161" s="6">
        <v>66.099999999999994</v>
      </c>
    </row>
    <row r="162" spans="1:25" x14ac:dyDescent="0.35">
      <c r="A162" t="s">
        <v>415</v>
      </c>
      <c r="B162" t="s">
        <v>56</v>
      </c>
      <c r="C162" s="3" t="s">
        <v>47</v>
      </c>
      <c r="D162" s="3" t="s">
        <v>298</v>
      </c>
      <c r="E162">
        <v>2</v>
      </c>
      <c r="F162" s="6">
        <v>4</v>
      </c>
      <c r="G162" s="4">
        <v>0.5</v>
      </c>
      <c r="H162">
        <v>1924</v>
      </c>
      <c r="I162" s="6">
        <v>5</v>
      </c>
      <c r="J162" s="6">
        <v>0</v>
      </c>
      <c r="K162" s="6">
        <v>0</v>
      </c>
      <c r="L162" s="6">
        <v>5</v>
      </c>
      <c r="M162" s="6">
        <v>0</v>
      </c>
      <c r="N162" s="6">
        <v>0</v>
      </c>
      <c r="O162" s="6">
        <v>0</v>
      </c>
      <c r="P162">
        <v>5</v>
      </c>
      <c r="Q162">
        <v>0</v>
      </c>
      <c r="R162">
        <v>5</v>
      </c>
      <c r="S162" s="6">
        <v>1</v>
      </c>
      <c r="T162" s="6">
        <v>724</v>
      </c>
      <c r="U162" s="6">
        <v>609</v>
      </c>
      <c r="V162" s="6">
        <v>0</v>
      </c>
      <c r="W162" s="6">
        <v>92.2</v>
      </c>
      <c r="X162" s="6">
        <v>96</v>
      </c>
      <c r="Y162" s="6">
        <v>96.4</v>
      </c>
    </row>
    <row r="163" spans="1:25" x14ac:dyDescent="0.35">
      <c r="A163" t="s">
        <v>415</v>
      </c>
      <c r="B163" t="s">
        <v>419</v>
      </c>
      <c r="C163" s="3"/>
      <c r="D163" s="3" t="s">
        <v>407</v>
      </c>
      <c r="E163">
        <v>1</v>
      </c>
      <c r="F163" s="6">
        <v>2</v>
      </c>
      <c r="G163" s="4">
        <v>0.5</v>
      </c>
      <c r="H163">
        <v>605</v>
      </c>
      <c r="I163" s="6">
        <v>1</v>
      </c>
      <c r="J163" s="6">
        <v>0</v>
      </c>
      <c r="K163" s="6">
        <v>0</v>
      </c>
      <c r="L163" s="6">
        <v>1</v>
      </c>
      <c r="M163" s="6">
        <v>0</v>
      </c>
      <c r="N163" s="6">
        <v>0</v>
      </c>
      <c r="O163" s="6">
        <v>1</v>
      </c>
      <c r="P163">
        <v>1</v>
      </c>
      <c r="Q163">
        <v>1</v>
      </c>
      <c r="R163">
        <v>2</v>
      </c>
      <c r="S163" s="6">
        <v>0</v>
      </c>
      <c r="T163" s="6">
        <v>250</v>
      </c>
      <c r="U163" s="6">
        <v>248</v>
      </c>
      <c r="V163" s="6">
        <v>1</v>
      </c>
      <c r="W163" s="6"/>
      <c r="X163" s="6"/>
      <c r="Y163" s="6"/>
    </row>
    <row r="164" spans="1:25" x14ac:dyDescent="0.35">
      <c r="A164" t="s">
        <v>415</v>
      </c>
      <c r="B164" t="s">
        <v>58</v>
      </c>
      <c r="C164" s="3" t="s">
        <v>193</v>
      </c>
      <c r="D164" s="3" t="s">
        <v>299</v>
      </c>
      <c r="E164">
        <v>4</v>
      </c>
      <c r="F164" s="6">
        <v>5</v>
      </c>
      <c r="G164" s="4">
        <v>0.8</v>
      </c>
      <c r="H164">
        <v>2931</v>
      </c>
      <c r="I164" s="6">
        <v>4</v>
      </c>
      <c r="J164" s="6">
        <v>1</v>
      </c>
      <c r="K164" s="6">
        <v>0</v>
      </c>
      <c r="L164" s="6">
        <v>4</v>
      </c>
      <c r="M164" s="6">
        <v>0</v>
      </c>
      <c r="N164" s="6">
        <v>0</v>
      </c>
      <c r="O164" s="6">
        <v>0</v>
      </c>
      <c r="P164">
        <v>5</v>
      </c>
      <c r="Q164">
        <v>0</v>
      </c>
      <c r="R164">
        <v>5</v>
      </c>
      <c r="S164" s="6">
        <v>1</v>
      </c>
      <c r="T164" s="6">
        <v>1052</v>
      </c>
      <c r="U164" s="6">
        <v>852</v>
      </c>
      <c r="V164" s="6">
        <v>1</v>
      </c>
      <c r="W164" s="6">
        <v>91.3</v>
      </c>
      <c r="X164" s="6">
        <v>90.5</v>
      </c>
      <c r="Y164" s="6">
        <v>95.5</v>
      </c>
    </row>
    <row r="165" spans="1:25" x14ac:dyDescent="0.35">
      <c r="A165" t="s">
        <v>415</v>
      </c>
      <c r="B165" t="s">
        <v>61</v>
      </c>
      <c r="C165" s="3" t="s">
        <v>49</v>
      </c>
      <c r="D165" s="3" t="s">
        <v>300</v>
      </c>
      <c r="E165">
        <v>1</v>
      </c>
      <c r="F165" s="6">
        <v>3</v>
      </c>
      <c r="G165" s="4">
        <v>0.33333333333333331</v>
      </c>
      <c r="H165">
        <v>470</v>
      </c>
      <c r="I165" s="6">
        <v>1</v>
      </c>
      <c r="J165" s="6">
        <v>0</v>
      </c>
      <c r="K165" s="6">
        <v>0</v>
      </c>
      <c r="L165" s="6">
        <v>1</v>
      </c>
      <c r="M165" s="6">
        <v>0</v>
      </c>
      <c r="N165" s="6">
        <v>0</v>
      </c>
      <c r="O165" s="6">
        <v>0</v>
      </c>
      <c r="P165">
        <f>I165+J165+K165</f>
        <v>1</v>
      </c>
      <c r="Q165">
        <v>0</v>
      </c>
      <c r="R165">
        <v>1</v>
      </c>
      <c r="S165" s="6">
        <v>0</v>
      </c>
      <c r="T165" s="6">
        <v>341</v>
      </c>
      <c r="U165" s="6">
        <v>297</v>
      </c>
      <c r="V165" s="6">
        <v>0</v>
      </c>
      <c r="W165" s="6">
        <v>96.8</v>
      </c>
      <c r="X165" s="6">
        <v>88.9</v>
      </c>
      <c r="Y165" s="6">
        <v>70.599999999999994</v>
      </c>
    </row>
    <row r="166" spans="1:25" x14ac:dyDescent="0.35">
      <c r="A166" t="s">
        <v>415</v>
      </c>
      <c r="B166" t="s">
        <v>63</v>
      </c>
      <c r="C166" s="3" t="s">
        <v>51</v>
      </c>
      <c r="D166" s="3" t="s">
        <v>301</v>
      </c>
      <c r="E166">
        <v>3</v>
      </c>
      <c r="F166" s="6">
        <v>10</v>
      </c>
      <c r="G166" s="4">
        <v>0.3</v>
      </c>
      <c r="H166">
        <v>8368</v>
      </c>
      <c r="I166" s="6">
        <v>5</v>
      </c>
      <c r="J166" s="6">
        <v>5</v>
      </c>
      <c r="K166" s="6">
        <v>2</v>
      </c>
      <c r="L166" s="6">
        <v>5</v>
      </c>
      <c r="M166" s="6">
        <v>0</v>
      </c>
      <c r="N166" s="6">
        <v>0</v>
      </c>
      <c r="O166" s="6">
        <v>0</v>
      </c>
      <c r="P166">
        <f>I166+J166+K166</f>
        <v>12</v>
      </c>
      <c r="Q166">
        <v>0</v>
      </c>
      <c r="R166">
        <v>12</v>
      </c>
      <c r="S166" s="6">
        <v>1</v>
      </c>
      <c r="T166" s="6">
        <v>7383</v>
      </c>
      <c r="U166" s="6">
        <v>4848</v>
      </c>
      <c r="V166" s="6">
        <v>0</v>
      </c>
      <c r="W166" s="6">
        <v>91.7</v>
      </c>
      <c r="X166" s="6">
        <v>93.8</v>
      </c>
      <c r="Y166" s="6">
        <v>94.1</v>
      </c>
    </row>
    <row r="167" spans="1:25" x14ac:dyDescent="0.35">
      <c r="A167" t="s">
        <v>415</v>
      </c>
      <c r="B167" t="s">
        <v>65</v>
      </c>
      <c r="C167" s="3" t="s">
        <v>194</v>
      </c>
      <c r="D167" s="3" t="s">
        <v>302</v>
      </c>
      <c r="E167">
        <v>1</v>
      </c>
      <c r="F167" s="6">
        <v>3</v>
      </c>
      <c r="G167" s="4">
        <v>0.33333333333333331</v>
      </c>
      <c r="H167">
        <v>1233</v>
      </c>
      <c r="I167" s="6">
        <v>3</v>
      </c>
      <c r="J167" s="6">
        <v>0</v>
      </c>
      <c r="K167" s="6">
        <v>0</v>
      </c>
      <c r="L167" s="6">
        <v>2</v>
      </c>
      <c r="M167" s="6">
        <v>0</v>
      </c>
      <c r="N167" s="6">
        <v>0</v>
      </c>
      <c r="O167" s="6">
        <v>0</v>
      </c>
      <c r="P167">
        <f>I167+J167+K167</f>
        <v>3</v>
      </c>
      <c r="Q167">
        <v>0</v>
      </c>
      <c r="R167">
        <v>3</v>
      </c>
      <c r="S167" s="6">
        <v>1</v>
      </c>
      <c r="T167" s="6">
        <v>901</v>
      </c>
      <c r="U167" s="6">
        <v>240</v>
      </c>
      <c r="V167" s="6">
        <v>1</v>
      </c>
      <c r="W167" s="6">
        <v>93.2</v>
      </c>
      <c r="X167" s="6">
        <v>78.7</v>
      </c>
      <c r="Y167" s="6">
        <v>62.2</v>
      </c>
    </row>
    <row r="168" spans="1:25" x14ac:dyDescent="0.35">
      <c r="A168" t="s">
        <v>415</v>
      </c>
      <c r="B168" t="s">
        <v>67</v>
      </c>
      <c r="C168" s="3" t="s">
        <v>195</v>
      </c>
      <c r="D168" s="3" t="s">
        <v>303</v>
      </c>
      <c r="E168">
        <v>10</v>
      </c>
      <c r="F168" s="6">
        <v>14</v>
      </c>
      <c r="G168" s="4">
        <v>0.7142857142857143</v>
      </c>
      <c r="H168">
        <v>5580</v>
      </c>
      <c r="I168" s="6">
        <v>8</v>
      </c>
      <c r="J168" s="6">
        <v>3</v>
      </c>
      <c r="K168" s="6">
        <v>0</v>
      </c>
      <c r="L168" s="6">
        <v>6</v>
      </c>
      <c r="M168" s="6">
        <v>0</v>
      </c>
      <c r="N168" s="6">
        <v>0</v>
      </c>
      <c r="O168" s="6">
        <v>0</v>
      </c>
      <c r="P168">
        <f>I168+J168+K168</f>
        <v>11</v>
      </c>
      <c r="Q168">
        <v>0</v>
      </c>
      <c r="R168">
        <v>11</v>
      </c>
      <c r="S168" s="6">
        <v>1</v>
      </c>
      <c r="T168" s="6">
        <v>716</v>
      </c>
      <c r="U168" s="6">
        <v>149</v>
      </c>
      <c r="V168" s="6">
        <v>1</v>
      </c>
      <c r="W168" s="6">
        <v>89.5</v>
      </c>
      <c r="X168" s="6">
        <v>78.3</v>
      </c>
      <c r="Y168" s="6">
        <v>72.8</v>
      </c>
    </row>
    <row r="169" spans="1:25" x14ac:dyDescent="0.35">
      <c r="A169" t="s">
        <v>415</v>
      </c>
      <c r="B169" t="s">
        <v>69</v>
      </c>
      <c r="C169" s="3" t="s">
        <v>55</v>
      </c>
      <c r="D169" s="3" t="s">
        <v>304</v>
      </c>
      <c r="E169">
        <v>2</v>
      </c>
      <c r="F169" s="6">
        <v>5</v>
      </c>
      <c r="G169" s="4">
        <v>0.4</v>
      </c>
      <c r="H169">
        <v>1883</v>
      </c>
      <c r="I169" s="6">
        <v>1</v>
      </c>
      <c r="J169" s="6">
        <v>4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>
        <f>I169+J169+K169</f>
        <v>5</v>
      </c>
      <c r="Q169">
        <v>0</v>
      </c>
      <c r="R169">
        <v>5</v>
      </c>
      <c r="S169" s="6">
        <v>1</v>
      </c>
      <c r="T169" s="6">
        <v>1500</v>
      </c>
      <c r="U169" s="6"/>
      <c r="V169" s="6">
        <v>1</v>
      </c>
      <c r="W169" s="6">
        <v>99.1</v>
      </c>
      <c r="X169" s="6">
        <v>100</v>
      </c>
      <c r="Y169" s="6">
        <v>100</v>
      </c>
    </row>
    <row r="170" spans="1:25" x14ac:dyDescent="0.35">
      <c r="A170" t="s">
        <v>415</v>
      </c>
      <c r="B170" t="s">
        <v>71</v>
      </c>
      <c r="C170" s="3" t="s">
        <v>57</v>
      </c>
      <c r="D170" s="3" t="s">
        <v>305</v>
      </c>
      <c r="E170">
        <v>4</v>
      </c>
      <c r="F170" s="6">
        <v>7</v>
      </c>
      <c r="G170" s="4">
        <v>0.5714285714285714</v>
      </c>
      <c r="H170">
        <v>4258</v>
      </c>
      <c r="I170" s="6">
        <v>6</v>
      </c>
      <c r="J170" s="6">
        <v>2</v>
      </c>
      <c r="K170" s="6">
        <v>0</v>
      </c>
      <c r="L170" s="6">
        <v>5</v>
      </c>
      <c r="M170" s="6">
        <v>0</v>
      </c>
      <c r="N170" s="6">
        <v>0</v>
      </c>
      <c r="O170" s="6">
        <v>0</v>
      </c>
      <c r="P170">
        <f>I170+J170+K170</f>
        <v>8</v>
      </c>
      <c r="Q170">
        <v>0</v>
      </c>
      <c r="R170">
        <v>8</v>
      </c>
      <c r="S170" s="6">
        <v>0</v>
      </c>
      <c r="T170" s="6">
        <v>0</v>
      </c>
      <c r="U170" s="6">
        <v>0</v>
      </c>
      <c r="V170" s="6">
        <v>1</v>
      </c>
      <c r="W170" s="6">
        <v>91.5</v>
      </c>
      <c r="X170" s="6">
        <v>88.2</v>
      </c>
      <c r="Y170" s="6">
        <v>80.599999999999994</v>
      </c>
    </row>
    <row r="171" spans="1:25" x14ac:dyDescent="0.35">
      <c r="A171" t="s">
        <v>415</v>
      </c>
      <c r="B171" t="s">
        <v>73</v>
      </c>
      <c r="C171" s="3" t="s">
        <v>196</v>
      </c>
      <c r="D171" s="3"/>
      <c r="F171" s="6"/>
      <c r="G171" s="4"/>
      <c r="I171" s="6"/>
      <c r="J171" s="6"/>
      <c r="K171" s="6"/>
      <c r="L171" s="6"/>
      <c r="M171" s="6"/>
      <c r="N171" s="6"/>
      <c r="O171" s="6"/>
      <c r="P171">
        <f>I171+J171+K171</f>
        <v>0</v>
      </c>
      <c r="Q171">
        <v>0</v>
      </c>
      <c r="R171">
        <v>0</v>
      </c>
      <c r="S171" s="6"/>
      <c r="T171" s="6"/>
      <c r="U171" s="6"/>
      <c r="V171" s="6"/>
      <c r="W171" s="6"/>
      <c r="X171" s="6"/>
      <c r="Y171" s="6"/>
    </row>
    <row r="172" spans="1:25" x14ac:dyDescent="0.35">
      <c r="A172" t="s">
        <v>415</v>
      </c>
      <c r="B172" t="s">
        <v>75</v>
      </c>
      <c r="C172" s="3" t="s">
        <v>59</v>
      </c>
      <c r="D172" s="3" t="s">
        <v>306</v>
      </c>
      <c r="E172">
        <v>2</v>
      </c>
      <c r="F172" s="6">
        <v>3</v>
      </c>
      <c r="G172" s="4">
        <v>0.66666666666666663</v>
      </c>
      <c r="H172">
        <v>1163</v>
      </c>
      <c r="I172" s="6">
        <v>1</v>
      </c>
      <c r="J172" s="6">
        <v>2</v>
      </c>
      <c r="K172" s="6">
        <v>0</v>
      </c>
      <c r="L172" s="6">
        <v>1</v>
      </c>
      <c r="M172" s="6">
        <v>0</v>
      </c>
      <c r="N172" s="6">
        <v>0</v>
      </c>
      <c r="O172" s="6">
        <v>0</v>
      </c>
      <c r="P172">
        <f>I172+J172+K172</f>
        <v>3</v>
      </c>
      <c r="Q172">
        <v>0</v>
      </c>
      <c r="R172">
        <v>3</v>
      </c>
      <c r="S172" s="6">
        <v>0</v>
      </c>
      <c r="T172" s="6">
        <v>580</v>
      </c>
      <c r="U172" s="6">
        <v>123</v>
      </c>
      <c r="V172" s="6">
        <v>1</v>
      </c>
      <c r="W172" s="6"/>
      <c r="X172" s="6"/>
      <c r="Y172" s="6"/>
    </row>
    <row r="173" spans="1:25" x14ac:dyDescent="0.35">
      <c r="A173" t="s">
        <v>415</v>
      </c>
      <c r="B173" t="s">
        <v>77</v>
      </c>
      <c r="C173" s="3" t="s">
        <v>197</v>
      </c>
      <c r="D173" s="3"/>
      <c r="F173" s="6"/>
      <c r="G173" s="4"/>
      <c r="I173" s="6"/>
      <c r="J173" s="6"/>
      <c r="K173" s="6"/>
      <c r="L173" s="6"/>
      <c r="M173" s="6"/>
      <c r="N173" s="6"/>
      <c r="O173" s="6"/>
      <c r="P173">
        <f>I173+J173+K173</f>
        <v>0</v>
      </c>
      <c r="Q173">
        <v>0</v>
      </c>
      <c r="R173">
        <v>0</v>
      </c>
      <c r="S173" s="6"/>
      <c r="T173" s="6"/>
      <c r="U173" s="6"/>
      <c r="V173" s="6"/>
      <c r="W173" s="6"/>
      <c r="X173" s="6"/>
      <c r="Y173" s="6"/>
    </row>
    <row r="174" spans="1:25" x14ac:dyDescent="0.35">
      <c r="A174" t="s">
        <v>415</v>
      </c>
      <c r="B174" t="s">
        <v>78</v>
      </c>
      <c r="C174" s="3" t="s">
        <v>60</v>
      </c>
      <c r="D174" s="3" t="s">
        <v>307</v>
      </c>
      <c r="E174">
        <v>45</v>
      </c>
      <c r="F174" s="6">
        <v>200</v>
      </c>
      <c r="G174" s="4">
        <v>0.22500000000000001</v>
      </c>
      <c r="H174">
        <v>180970</v>
      </c>
      <c r="I174" s="6">
        <v>2</v>
      </c>
      <c r="J174" s="6">
        <v>0</v>
      </c>
      <c r="K174" s="6">
        <v>200</v>
      </c>
      <c r="L174" s="6">
        <v>2</v>
      </c>
      <c r="M174" s="6">
        <v>2</v>
      </c>
      <c r="N174" s="6">
        <v>0</v>
      </c>
      <c r="O174" s="6">
        <v>26</v>
      </c>
      <c r="P174">
        <f>I174+J174+K174</f>
        <v>202</v>
      </c>
      <c r="Q174">
        <v>28</v>
      </c>
      <c r="R174">
        <v>230</v>
      </c>
      <c r="S174" s="6">
        <v>1</v>
      </c>
      <c r="T174" s="6">
        <v>124125</v>
      </c>
      <c r="U174" s="6">
        <v>8852</v>
      </c>
      <c r="V174" s="6">
        <v>0</v>
      </c>
      <c r="W174" s="6">
        <v>81.7</v>
      </c>
      <c r="X174" s="6">
        <v>71</v>
      </c>
      <c r="Y174" s="6">
        <v>40.299999999999997</v>
      </c>
    </row>
    <row r="175" spans="1:25" x14ac:dyDescent="0.35">
      <c r="A175" t="s">
        <v>415</v>
      </c>
      <c r="B175" t="s">
        <v>80</v>
      </c>
      <c r="C175" s="3" t="s">
        <v>198</v>
      </c>
      <c r="D175" s="3" t="s">
        <v>308</v>
      </c>
      <c r="E175">
        <v>1</v>
      </c>
      <c r="F175" s="6">
        <v>5</v>
      </c>
      <c r="G175" s="4">
        <v>0.2</v>
      </c>
      <c r="H175">
        <v>2616</v>
      </c>
      <c r="I175" s="6">
        <v>2</v>
      </c>
      <c r="J175" s="6">
        <v>0</v>
      </c>
      <c r="K175" s="6">
        <v>4</v>
      </c>
      <c r="L175" s="6">
        <v>0</v>
      </c>
      <c r="M175" s="6">
        <v>0</v>
      </c>
      <c r="N175" s="6">
        <v>0</v>
      </c>
      <c r="O175" s="6">
        <v>0</v>
      </c>
      <c r="P175">
        <f>I175+J175+K175</f>
        <v>6</v>
      </c>
      <c r="Q175">
        <v>0</v>
      </c>
      <c r="R175">
        <v>6</v>
      </c>
      <c r="S175" s="6">
        <v>0</v>
      </c>
      <c r="T175" s="6">
        <v>2355</v>
      </c>
      <c r="U175" s="6">
        <v>2355</v>
      </c>
      <c r="V175" s="6">
        <v>0</v>
      </c>
      <c r="W175" s="6"/>
      <c r="X175" s="6"/>
      <c r="Y175" s="6"/>
    </row>
    <row r="176" spans="1:25" x14ac:dyDescent="0.35">
      <c r="A176" t="s">
        <v>415</v>
      </c>
      <c r="B176" t="s">
        <v>82</v>
      </c>
      <c r="C176" s="3" t="s">
        <v>62</v>
      </c>
      <c r="D176" s="3" t="s">
        <v>309</v>
      </c>
      <c r="E176">
        <v>5</v>
      </c>
      <c r="F176" s="6">
        <v>19</v>
      </c>
      <c r="G176" s="4">
        <v>0.26315789473684209</v>
      </c>
      <c r="H176">
        <v>10845</v>
      </c>
      <c r="I176" s="6">
        <v>14</v>
      </c>
      <c r="J176" s="6">
        <v>4</v>
      </c>
      <c r="K176" s="6">
        <v>0</v>
      </c>
      <c r="L176" s="6">
        <v>14</v>
      </c>
      <c r="M176" s="6">
        <v>2</v>
      </c>
      <c r="N176" s="6">
        <v>0</v>
      </c>
      <c r="O176" s="6">
        <v>0</v>
      </c>
      <c r="P176">
        <f>I176+J176+K176</f>
        <v>18</v>
      </c>
      <c r="Q176">
        <v>2</v>
      </c>
      <c r="R176">
        <v>20</v>
      </c>
      <c r="S176" s="6">
        <v>1</v>
      </c>
      <c r="T176" s="6">
        <v>9006</v>
      </c>
      <c r="U176" s="6">
        <v>7783</v>
      </c>
      <c r="V176" s="6">
        <v>1</v>
      </c>
      <c r="W176" s="6">
        <v>93.8</v>
      </c>
      <c r="X176" s="6">
        <v>95.1</v>
      </c>
      <c r="Y176" s="6">
        <v>95.8</v>
      </c>
    </row>
    <row r="177" spans="1:25" x14ac:dyDescent="0.35">
      <c r="A177" t="s">
        <v>415</v>
      </c>
      <c r="B177" t="s">
        <v>84</v>
      </c>
      <c r="C177" s="3" t="s">
        <v>64</v>
      </c>
      <c r="D177" s="3" t="s">
        <v>310</v>
      </c>
      <c r="E177">
        <v>4</v>
      </c>
      <c r="F177" s="6">
        <v>5</v>
      </c>
      <c r="G177" s="4">
        <v>0.8</v>
      </c>
      <c r="H177">
        <v>1713</v>
      </c>
      <c r="I177" s="6">
        <v>3</v>
      </c>
      <c r="J177" s="6">
        <v>2</v>
      </c>
      <c r="K177" s="6">
        <v>10</v>
      </c>
      <c r="L177" s="6">
        <v>2</v>
      </c>
      <c r="M177" s="6">
        <v>1</v>
      </c>
      <c r="N177" s="6">
        <v>0</v>
      </c>
      <c r="O177" s="6">
        <v>0</v>
      </c>
      <c r="P177">
        <f>I177+J177+K177</f>
        <v>15</v>
      </c>
      <c r="Q177">
        <v>1</v>
      </c>
      <c r="R177">
        <v>16</v>
      </c>
      <c r="S177" s="6">
        <v>1</v>
      </c>
      <c r="T177" s="6">
        <v>667</v>
      </c>
      <c r="U177" s="6">
        <v>490</v>
      </c>
      <c r="V177" s="6">
        <v>1</v>
      </c>
      <c r="W177" s="6">
        <v>84.5</v>
      </c>
      <c r="X177" s="6">
        <v>95.2</v>
      </c>
      <c r="Y177" s="6">
        <v>80.3</v>
      </c>
    </row>
    <row r="178" spans="1:25" x14ac:dyDescent="0.35">
      <c r="A178" t="s">
        <v>415</v>
      </c>
      <c r="B178" t="s">
        <v>86</v>
      </c>
      <c r="C178" s="3" t="s">
        <v>66</v>
      </c>
      <c r="D178" s="3" t="s">
        <v>311</v>
      </c>
      <c r="E178">
        <v>2</v>
      </c>
      <c r="F178" s="6">
        <v>4</v>
      </c>
      <c r="G178" s="4">
        <v>0.5</v>
      </c>
      <c r="H178">
        <v>3372</v>
      </c>
      <c r="I178" s="6">
        <v>2</v>
      </c>
      <c r="J178" s="6">
        <v>4</v>
      </c>
      <c r="K178" s="6">
        <v>0</v>
      </c>
      <c r="L178" s="6">
        <v>1</v>
      </c>
      <c r="M178" s="6">
        <v>0</v>
      </c>
      <c r="N178" s="6">
        <v>0</v>
      </c>
      <c r="O178" s="6">
        <v>0</v>
      </c>
      <c r="P178">
        <f>I178+J178+K178</f>
        <v>6</v>
      </c>
      <c r="Q178">
        <v>0</v>
      </c>
      <c r="R178">
        <v>6</v>
      </c>
      <c r="S178" s="6">
        <v>1</v>
      </c>
      <c r="T178" s="6"/>
      <c r="U178" s="6"/>
      <c r="V178" s="6">
        <v>1</v>
      </c>
      <c r="W178" s="6"/>
      <c r="X178" s="6">
        <v>98</v>
      </c>
      <c r="Y178" s="6">
        <v>95</v>
      </c>
    </row>
    <row r="179" spans="1:25" x14ac:dyDescent="0.35">
      <c r="A179" t="s">
        <v>415</v>
      </c>
      <c r="B179" t="s">
        <v>88</v>
      </c>
      <c r="C179" s="3" t="s">
        <v>199</v>
      </c>
      <c r="D179" s="3" t="s">
        <v>312</v>
      </c>
      <c r="E179">
        <v>3</v>
      </c>
      <c r="F179" s="6">
        <v>3</v>
      </c>
      <c r="G179" s="4">
        <v>1</v>
      </c>
      <c r="H179">
        <v>1015</v>
      </c>
      <c r="I179" s="6">
        <v>2</v>
      </c>
      <c r="J179" s="6">
        <v>0</v>
      </c>
      <c r="K179" s="6">
        <v>0</v>
      </c>
      <c r="L179" s="6">
        <v>2</v>
      </c>
      <c r="M179" s="6">
        <v>0</v>
      </c>
      <c r="N179" s="6">
        <v>0</v>
      </c>
      <c r="O179" s="6">
        <v>0</v>
      </c>
      <c r="P179">
        <f>I179+J179+K179</f>
        <v>2</v>
      </c>
      <c r="Q179">
        <v>0</v>
      </c>
      <c r="R179">
        <v>2</v>
      </c>
      <c r="S179" s="6">
        <v>1</v>
      </c>
      <c r="T179" s="6">
        <v>767</v>
      </c>
      <c r="U179" s="6">
        <v>407</v>
      </c>
      <c r="V179" s="6">
        <v>1</v>
      </c>
      <c r="W179" s="6">
        <v>88.6</v>
      </c>
      <c r="X179" s="6">
        <v>85.6</v>
      </c>
      <c r="Y179" s="6">
        <v>18.7</v>
      </c>
    </row>
    <row r="180" spans="1:25" x14ac:dyDescent="0.35">
      <c r="A180" t="s">
        <v>415</v>
      </c>
      <c r="B180" t="s">
        <v>90</v>
      </c>
      <c r="C180" s="3" t="s">
        <v>68</v>
      </c>
      <c r="D180" s="3" t="s">
        <v>313</v>
      </c>
      <c r="E180">
        <v>8</v>
      </c>
      <c r="F180" s="6">
        <v>16</v>
      </c>
      <c r="G180" s="4">
        <v>0.5</v>
      </c>
      <c r="H180">
        <v>6160</v>
      </c>
      <c r="I180" s="6">
        <v>15</v>
      </c>
      <c r="J180" s="6">
        <v>3</v>
      </c>
      <c r="K180" s="6">
        <v>0</v>
      </c>
      <c r="L180" s="6">
        <v>11</v>
      </c>
      <c r="M180" s="6">
        <v>0</v>
      </c>
      <c r="N180" s="6">
        <v>0</v>
      </c>
      <c r="O180" s="6">
        <v>0</v>
      </c>
      <c r="P180">
        <f>I180+J180+K180</f>
        <v>18</v>
      </c>
      <c r="Q180">
        <v>0</v>
      </c>
      <c r="R180">
        <v>18</v>
      </c>
      <c r="S180" s="6">
        <v>1</v>
      </c>
      <c r="T180" s="6">
        <v>4637</v>
      </c>
      <c r="U180" s="6">
        <v>2806</v>
      </c>
      <c r="V180" s="6">
        <v>1</v>
      </c>
      <c r="W180" s="6">
        <v>95.5</v>
      </c>
      <c r="X180" s="6">
        <v>96.7</v>
      </c>
      <c r="Y180" s="6">
        <v>98.3</v>
      </c>
    </row>
    <row r="181" spans="1:25" x14ac:dyDescent="0.35">
      <c r="A181" t="s">
        <v>415</v>
      </c>
      <c r="B181" t="s">
        <v>92</v>
      </c>
      <c r="C181" s="3" t="s">
        <v>70</v>
      </c>
      <c r="D181" s="3" t="s">
        <v>314</v>
      </c>
      <c r="E181">
        <v>10</v>
      </c>
      <c r="F181" s="6">
        <v>20</v>
      </c>
      <c r="G181" s="4">
        <v>0.5</v>
      </c>
      <c r="H181">
        <v>14173</v>
      </c>
      <c r="I181" s="6">
        <v>21</v>
      </c>
      <c r="J181" s="6">
        <v>1</v>
      </c>
      <c r="K181" s="6">
        <v>0</v>
      </c>
      <c r="L181" s="6">
        <v>20</v>
      </c>
      <c r="M181" s="6">
        <v>0</v>
      </c>
      <c r="N181" s="6">
        <v>0</v>
      </c>
      <c r="O181" s="6">
        <v>0</v>
      </c>
      <c r="P181">
        <f>I181+J181+K181</f>
        <v>22</v>
      </c>
      <c r="Q181">
        <v>0</v>
      </c>
      <c r="R181">
        <v>22</v>
      </c>
      <c r="S181" s="6">
        <v>1</v>
      </c>
      <c r="T181" s="6">
        <v>0</v>
      </c>
      <c r="U181" s="6">
        <v>0</v>
      </c>
      <c r="V181" s="6">
        <v>1</v>
      </c>
      <c r="W181" s="6">
        <v>87.8</v>
      </c>
      <c r="X181" s="6">
        <v>78.400000000000006</v>
      </c>
      <c r="Y181" s="6">
        <v>42.7</v>
      </c>
    </row>
    <row r="182" spans="1:25" x14ac:dyDescent="0.35">
      <c r="A182" t="s">
        <v>415</v>
      </c>
      <c r="B182" t="s">
        <v>94</v>
      </c>
      <c r="C182" s="3" t="s">
        <v>200</v>
      </c>
      <c r="D182" s="3" t="s">
        <v>315</v>
      </c>
      <c r="E182">
        <v>3</v>
      </c>
      <c r="F182" s="6">
        <v>4</v>
      </c>
      <c r="G182" s="4">
        <v>0.75</v>
      </c>
      <c r="H182">
        <v>3578</v>
      </c>
      <c r="I182" s="6">
        <v>3</v>
      </c>
      <c r="J182" s="6">
        <v>1</v>
      </c>
      <c r="K182" s="6">
        <v>2</v>
      </c>
      <c r="L182" s="6">
        <v>3</v>
      </c>
      <c r="M182" s="6">
        <v>0</v>
      </c>
      <c r="N182" s="6">
        <v>0</v>
      </c>
      <c r="O182" s="6">
        <v>0</v>
      </c>
      <c r="P182">
        <f>I182+J182+K182</f>
        <v>6</v>
      </c>
      <c r="Q182">
        <v>0</v>
      </c>
      <c r="R182">
        <v>6</v>
      </c>
      <c r="S182" s="6">
        <v>0</v>
      </c>
      <c r="T182" s="6">
        <v>0</v>
      </c>
      <c r="U182" s="6">
        <v>0</v>
      </c>
      <c r="V182" s="6">
        <v>1</v>
      </c>
      <c r="W182" s="6">
        <v>95.4</v>
      </c>
      <c r="X182" s="6">
        <v>80.3</v>
      </c>
      <c r="Y182" s="6">
        <v>61.9</v>
      </c>
    </row>
    <row r="183" spans="1:25" x14ac:dyDescent="0.35">
      <c r="A183" t="s">
        <v>415</v>
      </c>
      <c r="B183" t="s">
        <v>96</v>
      </c>
      <c r="C183" s="3" t="s">
        <v>201</v>
      </c>
      <c r="D183" s="3" t="s">
        <v>316</v>
      </c>
      <c r="E183">
        <v>1</v>
      </c>
      <c r="F183" s="6">
        <v>3</v>
      </c>
      <c r="G183" s="4">
        <v>0.33333333333333331</v>
      </c>
      <c r="H183">
        <v>1418</v>
      </c>
      <c r="I183" s="6">
        <v>3</v>
      </c>
      <c r="J183" s="6">
        <v>0</v>
      </c>
      <c r="K183" s="6">
        <v>0</v>
      </c>
      <c r="L183" s="6">
        <v>3</v>
      </c>
      <c r="M183" s="6">
        <v>0</v>
      </c>
      <c r="N183" s="6">
        <v>0</v>
      </c>
      <c r="O183" s="6">
        <v>0</v>
      </c>
      <c r="P183">
        <f>I183+J183+K183</f>
        <v>3</v>
      </c>
      <c r="Q183">
        <v>0</v>
      </c>
      <c r="R183">
        <v>3</v>
      </c>
      <c r="S183" s="6">
        <v>0</v>
      </c>
      <c r="T183" s="6">
        <v>949</v>
      </c>
      <c r="U183" s="6">
        <v>667</v>
      </c>
      <c r="V183" s="6">
        <v>1</v>
      </c>
      <c r="W183" s="6">
        <v>90.3</v>
      </c>
      <c r="X183" s="6">
        <v>88.2</v>
      </c>
      <c r="Y183" s="6">
        <v>97.4</v>
      </c>
    </row>
    <row r="184" spans="1:25" x14ac:dyDescent="0.35">
      <c r="A184" t="s">
        <v>415</v>
      </c>
      <c r="B184" t="s">
        <v>98</v>
      </c>
      <c r="C184" s="3" t="s">
        <v>72</v>
      </c>
      <c r="D184" s="3" t="s">
        <v>317</v>
      </c>
      <c r="E184">
        <v>3</v>
      </c>
      <c r="F184" s="6">
        <v>5</v>
      </c>
      <c r="G184" s="4">
        <v>0.6</v>
      </c>
      <c r="H184">
        <v>3499</v>
      </c>
      <c r="I184" s="6">
        <v>5</v>
      </c>
      <c r="J184" s="6">
        <v>1</v>
      </c>
      <c r="K184" s="6">
        <v>0</v>
      </c>
      <c r="L184" s="6">
        <v>4</v>
      </c>
      <c r="M184" s="6">
        <v>0</v>
      </c>
      <c r="N184" s="6">
        <v>0</v>
      </c>
      <c r="O184" s="6">
        <v>0</v>
      </c>
      <c r="P184">
        <f>I184+J184+K184</f>
        <v>6</v>
      </c>
      <c r="Q184">
        <v>0</v>
      </c>
      <c r="R184">
        <v>6</v>
      </c>
      <c r="S184" s="6">
        <v>1</v>
      </c>
      <c r="T184" s="6"/>
      <c r="U184" s="6"/>
      <c r="V184" s="6">
        <v>1</v>
      </c>
      <c r="W184" s="6">
        <v>92.4</v>
      </c>
      <c r="X184" s="6">
        <v>86.4</v>
      </c>
      <c r="Y184" s="6">
        <v>74</v>
      </c>
    </row>
    <row r="185" spans="1:25" x14ac:dyDescent="0.35">
      <c r="A185" t="s">
        <v>415</v>
      </c>
      <c r="B185" t="s">
        <v>100</v>
      </c>
      <c r="C185" s="3" t="s">
        <v>74</v>
      </c>
      <c r="D185" s="3" t="s">
        <v>318</v>
      </c>
      <c r="E185">
        <v>5</v>
      </c>
      <c r="F185" s="6">
        <v>8</v>
      </c>
      <c r="G185" s="4">
        <v>0.625</v>
      </c>
      <c r="H185">
        <v>5016</v>
      </c>
      <c r="I185" s="6">
        <v>10</v>
      </c>
      <c r="J185" s="6">
        <v>1</v>
      </c>
      <c r="K185" s="6">
        <v>0</v>
      </c>
      <c r="L185" s="6">
        <v>8</v>
      </c>
      <c r="M185" s="6">
        <v>0</v>
      </c>
      <c r="N185" s="6">
        <v>0</v>
      </c>
      <c r="O185" s="6">
        <v>0</v>
      </c>
      <c r="P185">
        <f>I185+J185+K185</f>
        <v>11</v>
      </c>
      <c r="Q185">
        <v>0</v>
      </c>
      <c r="R185">
        <v>11</v>
      </c>
      <c r="S185" s="6">
        <v>1</v>
      </c>
      <c r="T185" s="6">
        <v>2429</v>
      </c>
      <c r="U185" s="6">
        <v>2249</v>
      </c>
      <c r="V185" s="6">
        <v>1</v>
      </c>
      <c r="W185" s="6">
        <v>90.9</v>
      </c>
      <c r="X185" s="6">
        <v>93.8</v>
      </c>
      <c r="Y185" s="6">
        <v>80.2</v>
      </c>
    </row>
    <row r="186" spans="1:25" x14ac:dyDescent="0.35">
      <c r="A186" t="s">
        <v>415</v>
      </c>
      <c r="B186" t="s">
        <v>101</v>
      </c>
      <c r="C186" s="3" t="s">
        <v>76</v>
      </c>
      <c r="D186" s="3" t="s">
        <v>319</v>
      </c>
      <c r="E186">
        <v>1</v>
      </c>
      <c r="F186" s="6">
        <v>5</v>
      </c>
      <c r="G186" s="4">
        <v>0.2</v>
      </c>
      <c r="H186">
        <v>2572</v>
      </c>
      <c r="I186" s="6">
        <v>4</v>
      </c>
      <c r="J186" s="6">
        <v>1</v>
      </c>
      <c r="K186" s="6">
        <v>0</v>
      </c>
      <c r="L186" s="6">
        <v>4</v>
      </c>
      <c r="M186" s="6">
        <v>0</v>
      </c>
      <c r="N186" s="6">
        <v>0</v>
      </c>
      <c r="O186" s="6">
        <v>0</v>
      </c>
      <c r="P186">
        <f>I186+J186+K186</f>
        <v>5</v>
      </c>
      <c r="Q186">
        <v>0</v>
      </c>
      <c r="R186">
        <v>5</v>
      </c>
      <c r="S186" s="6">
        <v>0</v>
      </c>
      <c r="T186" s="6">
        <v>1896</v>
      </c>
      <c r="U186" s="6">
        <v>1166</v>
      </c>
      <c r="V186" s="6">
        <v>0</v>
      </c>
      <c r="W186" s="6">
        <v>92.8</v>
      </c>
      <c r="X186" s="6">
        <v>100</v>
      </c>
      <c r="Y186" s="6">
        <v>93.7</v>
      </c>
    </row>
    <row r="187" spans="1:25" x14ac:dyDescent="0.35">
      <c r="A187" t="s">
        <v>415</v>
      </c>
      <c r="B187" t="s">
        <v>102</v>
      </c>
      <c r="C187" s="3" t="s">
        <v>79</v>
      </c>
      <c r="D187" s="3" t="s">
        <v>320</v>
      </c>
      <c r="E187">
        <v>4</v>
      </c>
      <c r="F187" s="6">
        <v>6</v>
      </c>
      <c r="G187" s="4">
        <v>0.66666666666666663</v>
      </c>
      <c r="H187">
        <v>1576</v>
      </c>
      <c r="I187" s="6">
        <v>6</v>
      </c>
      <c r="J187" s="6">
        <v>0</v>
      </c>
      <c r="K187" s="6">
        <v>0</v>
      </c>
      <c r="L187" s="6">
        <v>6</v>
      </c>
      <c r="M187" s="6">
        <v>1</v>
      </c>
      <c r="N187" s="6">
        <v>0</v>
      </c>
      <c r="O187" s="6">
        <v>0</v>
      </c>
      <c r="P187">
        <f>I187+J187+K187</f>
        <v>6</v>
      </c>
      <c r="Q187">
        <v>1</v>
      </c>
      <c r="R187">
        <v>7</v>
      </c>
      <c r="S187" s="6">
        <v>1</v>
      </c>
      <c r="T187" s="6">
        <v>1282</v>
      </c>
      <c r="U187" s="6">
        <v>914</v>
      </c>
      <c r="V187" s="6">
        <v>1</v>
      </c>
      <c r="W187" s="6">
        <v>95.1</v>
      </c>
      <c r="X187" s="6">
        <v>91.1</v>
      </c>
      <c r="Y187" s="6">
        <v>94.2</v>
      </c>
    </row>
    <row r="188" spans="1:25" x14ac:dyDescent="0.35">
      <c r="A188" t="s">
        <v>415</v>
      </c>
      <c r="B188" t="s">
        <v>103</v>
      </c>
      <c r="C188" s="3" t="s">
        <v>53</v>
      </c>
      <c r="D188" s="3" t="s">
        <v>321</v>
      </c>
      <c r="E188">
        <v>2</v>
      </c>
      <c r="F188" s="6">
        <v>5</v>
      </c>
      <c r="G188" s="4">
        <v>0.4</v>
      </c>
      <c r="H188">
        <v>2818</v>
      </c>
      <c r="I188" s="6">
        <v>2</v>
      </c>
      <c r="J188" s="6">
        <v>3</v>
      </c>
      <c r="K188" s="6">
        <v>0</v>
      </c>
      <c r="L188" s="6">
        <v>2</v>
      </c>
      <c r="M188" s="6">
        <v>0</v>
      </c>
      <c r="N188" s="6">
        <v>0</v>
      </c>
      <c r="O188" s="6">
        <v>0</v>
      </c>
      <c r="P188">
        <f>I188+J188+K188</f>
        <v>5</v>
      </c>
      <c r="Q188">
        <v>0</v>
      </c>
      <c r="R188">
        <v>5</v>
      </c>
      <c r="S188" s="6">
        <v>0</v>
      </c>
      <c r="T188" s="29">
        <v>2624</v>
      </c>
      <c r="U188" s="29">
        <v>2111</v>
      </c>
      <c r="V188" s="6">
        <v>1</v>
      </c>
      <c r="W188" s="6">
        <v>95.7</v>
      </c>
      <c r="X188" s="6">
        <v>83.7</v>
      </c>
      <c r="Y188" s="6">
        <v>94.1</v>
      </c>
    </row>
    <row r="189" spans="1:25" x14ac:dyDescent="0.35">
      <c r="A189" t="s">
        <v>415</v>
      </c>
      <c r="B189" t="s">
        <v>104</v>
      </c>
      <c r="C189" s="3" t="s">
        <v>81</v>
      </c>
      <c r="D189" s="3" t="s">
        <v>322</v>
      </c>
      <c r="E189">
        <v>1</v>
      </c>
      <c r="F189" s="6">
        <v>3</v>
      </c>
      <c r="G189" s="4">
        <v>0.33333333333333331</v>
      </c>
      <c r="H189">
        <v>2027</v>
      </c>
      <c r="I189" s="6">
        <v>1</v>
      </c>
      <c r="J189" s="6">
        <v>2</v>
      </c>
      <c r="K189" s="6">
        <v>1</v>
      </c>
      <c r="L189" s="6">
        <v>1</v>
      </c>
      <c r="M189" s="6">
        <v>0</v>
      </c>
      <c r="N189" s="6">
        <v>0</v>
      </c>
      <c r="O189" s="6">
        <v>0</v>
      </c>
      <c r="P189">
        <f>I189+J189+K189</f>
        <v>4</v>
      </c>
      <c r="Q189">
        <v>0</v>
      </c>
      <c r="R189">
        <v>4</v>
      </c>
      <c r="S189" s="6">
        <v>1</v>
      </c>
      <c r="T189" s="6">
        <v>1233</v>
      </c>
      <c r="U189" s="6">
        <v>902</v>
      </c>
      <c r="V189" s="6">
        <v>1</v>
      </c>
      <c r="W189" s="6">
        <v>98.6</v>
      </c>
      <c r="X189" s="6">
        <v>94.4</v>
      </c>
      <c r="Y189" s="6">
        <v>23.5</v>
      </c>
    </row>
    <row r="190" spans="1:25" x14ac:dyDescent="0.35">
      <c r="A190" t="s">
        <v>415</v>
      </c>
      <c r="B190" t="s">
        <v>105</v>
      </c>
      <c r="C190" s="3" t="s">
        <v>83</v>
      </c>
      <c r="D190" s="3" t="s">
        <v>323</v>
      </c>
      <c r="E190">
        <v>7</v>
      </c>
      <c r="F190" s="6">
        <v>10</v>
      </c>
      <c r="G190" s="4">
        <v>0.7</v>
      </c>
      <c r="H190">
        <v>4578</v>
      </c>
      <c r="I190" s="6">
        <v>8</v>
      </c>
      <c r="J190" s="6">
        <v>3</v>
      </c>
      <c r="K190" s="6">
        <v>1</v>
      </c>
      <c r="L190" s="6">
        <v>8</v>
      </c>
      <c r="M190" s="6">
        <v>2</v>
      </c>
      <c r="N190" s="6">
        <v>0</v>
      </c>
      <c r="O190" s="6">
        <v>0</v>
      </c>
      <c r="P190">
        <f>I190+J190+K190</f>
        <v>12</v>
      </c>
      <c r="Q190">
        <v>2</v>
      </c>
      <c r="R190">
        <v>14</v>
      </c>
      <c r="S190" s="6">
        <v>1</v>
      </c>
      <c r="T190" s="6">
        <v>2000</v>
      </c>
      <c r="U190" s="6">
        <v>1200</v>
      </c>
      <c r="V190" s="6">
        <v>1</v>
      </c>
      <c r="W190" s="6">
        <v>83.3</v>
      </c>
      <c r="X190" s="6">
        <v>97.8</v>
      </c>
      <c r="Y190" s="6">
        <v>98.1</v>
      </c>
    </row>
    <row r="191" spans="1:25" x14ac:dyDescent="0.35">
      <c r="A191" t="s">
        <v>415</v>
      </c>
      <c r="B191" t="s">
        <v>106</v>
      </c>
      <c r="C191" s="3" t="s">
        <v>202</v>
      </c>
      <c r="D191" s="3" t="s">
        <v>324</v>
      </c>
      <c r="E191">
        <v>14</v>
      </c>
      <c r="F191" s="6">
        <v>32</v>
      </c>
      <c r="G191" s="4">
        <v>0.4375</v>
      </c>
      <c r="H191">
        <v>19661</v>
      </c>
      <c r="I191" s="6">
        <v>31</v>
      </c>
      <c r="J191" s="6">
        <v>5</v>
      </c>
      <c r="K191" s="6">
        <v>12</v>
      </c>
      <c r="L191" s="6">
        <v>29</v>
      </c>
      <c r="M191" s="6">
        <v>0</v>
      </c>
      <c r="N191" s="6">
        <v>0</v>
      </c>
      <c r="O191" s="6">
        <v>0</v>
      </c>
      <c r="P191">
        <f>I191+J191+K191</f>
        <v>48</v>
      </c>
      <c r="Q191">
        <v>0</v>
      </c>
      <c r="R191">
        <v>48</v>
      </c>
      <c r="S191" s="6">
        <v>1</v>
      </c>
      <c r="T191" s="6">
        <v>9100</v>
      </c>
      <c r="U191" s="6">
        <v>6396</v>
      </c>
      <c r="V191" s="6">
        <v>1</v>
      </c>
      <c r="W191" s="6">
        <v>95.1</v>
      </c>
      <c r="X191" s="6">
        <v>96</v>
      </c>
      <c r="Y191" s="6">
        <v>92.5</v>
      </c>
    </row>
    <row r="192" spans="1:25" x14ac:dyDescent="0.35">
      <c r="A192" t="s">
        <v>415</v>
      </c>
      <c r="B192" t="s">
        <v>107</v>
      </c>
      <c r="C192" s="3" t="s">
        <v>85</v>
      </c>
      <c r="D192" s="3" t="s">
        <v>325</v>
      </c>
      <c r="E192">
        <v>6</v>
      </c>
      <c r="F192" s="6">
        <v>25</v>
      </c>
      <c r="G192" s="4">
        <v>0.24</v>
      </c>
      <c r="H192">
        <v>16820</v>
      </c>
      <c r="I192" s="6">
        <v>26</v>
      </c>
      <c r="J192" s="6">
        <v>1</v>
      </c>
      <c r="K192" s="6">
        <v>7</v>
      </c>
      <c r="L192" s="6">
        <v>23</v>
      </c>
      <c r="M192" s="6">
        <v>0</v>
      </c>
      <c r="N192" s="6">
        <v>0</v>
      </c>
      <c r="O192" s="6">
        <v>1</v>
      </c>
      <c r="P192">
        <f>I192+J192+K192</f>
        <v>34</v>
      </c>
      <c r="Q192">
        <v>1</v>
      </c>
      <c r="R192">
        <v>35</v>
      </c>
      <c r="S192" s="6">
        <v>1</v>
      </c>
      <c r="T192" s="6">
        <v>0</v>
      </c>
      <c r="U192" s="6">
        <v>0</v>
      </c>
      <c r="V192" s="6">
        <v>1</v>
      </c>
      <c r="W192" s="6">
        <v>93.2</v>
      </c>
      <c r="X192" s="6">
        <v>96</v>
      </c>
      <c r="Y192" s="6">
        <v>84.2</v>
      </c>
    </row>
    <row r="193" spans="1:25" x14ac:dyDescent="0.35">
      <c r="A193" t="s">
        <v>415</v>
      </c>
      <c r="B193" t="s">
        <v>108</v>
      </c>
      <c r="C193" s="3" t="s">
        <v>203</v>
      </c>
      <c r="D193" s="3" t="s">
        <v>326</v>
      </c>
      <c r="E193">
        <v>6</v>
      </c>
      <c r="F193" s="6">
        <v>10</v>
      </c>
      <c r="G193" s="4">
        <v>0.6</v>
      </c>
      <c r="H193">
        <v>6791</v>
      </c>
      <c r="I193" s="6">
        <v>10</v>
      </c>
      <c r="J193" s="6">
        <v>0</v>
      </c>
      <c r="K193" s="6">
        <v>0</v>
      </c>
      <c r="L193" s="6">
        <v>9</v>
      </c>
      <c r="M193" s="6">
        <v>0</v>
      </c>
      <c r="N193" s="6">
        <v>0</v>
      </c>
      <c r="O193" s="6">
        <v>0</v>
      </c>
      <c r="P193">
        <f>I193+J193+K193</f>
        <v>10</v>
      </c>
      <c r="Q193">
        <v>0</v>
      </c>
      <c r="R193">
        <v>10</v>
      </c>
      <c r="S193" s="6">
        <v>0</v>
      </c>
      <c r="T193" s="6">
        <v>0</v>
      </c>
      <c r="U193" s="6">
        <v>0</v>
      </c>
      <c r="V193" s="6">
        <v>1</v>
      </c>
      <c r="W193" s="6">
        <v>90.7</v>
      </c>
      <c r="X193" s="6">
        <v>92.9</v>
      </c>
      <c r="Y193" s="6">
        <v>97.1</v>
      </c>
    </row>
    <row r="194" spans="1:25" x14ac:dyDescent="0.35">
      <c r="A194" t="s">
        <v>415</v>
      </c>
      <c r="B194" t="s">
        <v>109</v>
      </c>
      <c r="C194" s="3" t="s">
        <v>87</v>
      </c>
      <c r="D194" s="3" t="s">
        <v>327</v>
      </c>
      <c r="E194">
        <v>21</v>
      </c>
      <c r="F194" s="6">
        <v>77</v>
      </c>
      <c r="G194" s="4">
        <v>0.27272727272727271</v>
      </c>
      <c r="H194">
        <v>50464</v>
      </c>
      <c r="I194" s="6">
        <v>61</v>
      </c>
      <c r="J194" s="6">
        <v>35</v>
      </c>
      <c r="K194" s="6">
        <v>1</v>
      </c>
      <c r="L194" s="6">
        <v>46</v>
      </c>
      <c r="M194" s="6">
        <v>0</v>
      </c>
      <c r="N194" s="6">
        <v>0</v>
      </c>
      <c r="O194" s="6">
        <v>12</v>
      </c>
      <c r="P194">
        <f>I194+J194+K194</f>
        <v>97</v>
      </c>
      <c r="Q194">
        <v>12</v>
      </c>
      <c r="R194">
        <v>109</v>
      </c>
      <c r="S194" s="6">
        <v>1</v>
      </c>
      <c r="T194" s="6">
        <v>39388</v>
      </c>
      <c r="U194" s="6">
        <v>30194</v>
      </c>
      <c r="V194" s="6">
        <v>1</v>
      </c>
      <c r="W194" s="6">
        <v>93.2</v>
      </c>
      <c r="X194" s="6">
        <v>93.4</v>
      </c>
      <c r="Y194" s="6">
        <v>89.1</v>
      </c>
    </row>
    <row r="195" spans="1:25" x14ac:dyDescent="0.35">
      <c r="A195" t="s">
        <v>415</v>
      </c>
      <c r="B195" t="s">
        <v>110</v>
      </c>
      <c r="C195" s="3" t="s">
        <v>89</v>
      </c>
      <c r="D195" s="3" t="s">
        <v>328</v>
      </c>
      <c r="E195">
        <v>9</v>
      </c>
      <c r="F195" s="6">
        <v>13</v>
      </c>
      <c r="G195" s="4">
        <v>0.69230769230769229</v>
      </c>
      <c r="H195">
        <v>6938</v>
      </c>
      <c r="I195" s="6">
        <v>8</v>
      </c>
      <c r="J195" s="6">
        <v>2</v>
      </c>
      <c r="K195" s="6">
        <v>9</v>
      </c>
      <c r="L195" s="6">
        <v>4</v>
      </c>
      <c r="M195" s="6">
        <v>0</v>
      </c>
      <c r="N195" s="6">
        <v>0</v>
      </c>
      <c r="O195" s="6">
        <v>1</v>
      </c>
      <c r="P195">
        <f>I195+J195+K195</f>
        <v>19</v>
      </c>
      <c r="Q195">
        <v>1</v>
      </c>
      <c r="R195">
        <v>20</v>
      </c>
      <c r="S195" s="6">
        <v>1</v>
      </c>
      <c r="T195" s="6">
        <v>3864</v>
      </c>
      <c r="U195" s="6">
        <v>5824</v>
      </c>
      <c r="V195" s="6">
        <v>1</v>
      </c>
      <c r="W195" s="6">
        <v>89.4</v>
      </c>
      <c r="X195" s="6">
        <v>94.6</v>
      </c>
      <c r="Y195" s="6">
        <v>96.4</v>
      </c>
    </row>
    <row r="196" spans="1:25" x14ac:dyDescent="0.35">
      <c r="A196" t="s">
        <v>415</v>
      </c>
      <c r="B196" t="s">
        <v>111</v>
      </c>
      <c r="C196" s="3" t="s">
        <v>91</v>
      </c>
      <c r="D196" s="3" t="s">
        <v>329</v>
      </c>
      <c r="E196">
        <v>2</v>
      </c>
      <c r="F196" s="6">
        <v>2</v>
      </c>
      <c r="G196" s="4">
        <v>1</v>
      </c>
      <c r="H196">
        <v>212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>
        <f>I196+J196+K196</f>
        <v>0</v>
      </c>
      <c r="Q196">
        <v>0</v>
      </c>
      <c r="R196">
        <v>0</v>
      </c>
      <c r="S196" s="6">
        <v>0</v>
      </c>
      <c r="T196" s="6">
        <v>197</v>
      </c>
      <c r="U196" s="6">
        <v>160</v>
      </c>
      <c r="V196" s="6">
        <v>0</v>
      </c>
      <c r="W196" s="6">
        <v>93.8</v>
      </c>
      <c r="X196" s="6">
        <v>93.8</v>
      </c>
      <c r="Y196" s="6">
        <v>62.5</v>
      </c>
    </row>
    <row r="197" spans="1:25" x14ac:dyDescent="0.35">
      <c r="A197" t="s">
        <v>415</v>
      </c>
      <c r="B197" t="s">
        <v>112</v>
      </c>
      <c r="C197" s="3" t="s">
        <v>204</v>
      </c>
      <c r="D197" s="3" t="s">
        <v>330</v>
      </c>
      <c r="E197">
        <v>4</v>
      </c>
      <c r="F197" s="6">
        <v>6</v>
      </c>
      <c r="G197" s="4">
        <v>0.66666666666666663</v>
      </c>
      <c r="H197">
        <v>3946</v>
      </c>
      <c r="I197" s="6">
        <v>5</v>
      </c>
      <c r="J197" s="6">
        <v>2</v>
      </c>
      <c r="K197" s="6">
        <v>0</v>
      </c>
      <c r="L197" s="6">
        <v>4</v>
      </c>
      <c r="M197" s="6">
        <v>0</v>
      </c>
      <c r="N197" s="6">
        <v>1</v>
      </c>
      <c r="O197" s="6">
        <v>0</v>
      </c>
      <c r="P197">
        <f>I197+J197+K197</f>
        <v>7</v>
      </c>
      <c r="Q197">
        <v>1</v>
      </c>
      <c r="R197">
        <v>8</v>
      </c>
      <c r="S197" s="6">
        <v>1</v>
      </c>
      <c r="T197" s="6">
        <v>1269</v>
      </c>
      <c r="U197" s="6">
        <v>1071</v>
      </c>
      <c r="V197" s="6">
        <v>1</v>
      </c>
      <c r="W197" s="6">
        <v>87.1</v>
      </c>
      <c r="X197" s="6">
        <v>97.2</v>
      </c>
      <c r="Y197" s="6">
        <v>96.6</v>
      </c>
    </row>
    <row r="198" spans="1:25" x14ac:dyDescent="0.35">
      <c r="A198" t="s">
        <v>415</v>
      </c>
      <c r="B198" t="s">
        <v>113</v>
      </c>
      <c r="C198" s="3" t="s">
        <v>93</v>
      </c>
      <c r="D198" s="3" t="s">
        <v>331</v>
      </c>
      <c r="E198">
        <v>3</v>
      </c>
      <c r="F198" s="6">
        <v>9</v>
      </c>
      <c r="G198" s="4">
        <v>0.33333333333333331</v>
      </c>
      <c r="H198">
        <v>5594</v>
      </c>
      <c r="I198" s="6">
        <v>9</v>
      </c>
      <c r="J198" s="6">
        <v>1</v>
      </c>
      <c r="K198" s="6">
        <v>6</v>
      </c>
      <c r="L198" s="6">
        <v>9</v>
      </c>
      <c r="M198" s="6">
        <v>0</v>
      </c>
      <c r="N198" s="6">
        <v>0</v>
      </c>
      <c r="O198" s="6">
        <v>0</v>
      </c>
      <c r="P198">
        <f>I198+J198+K198</f>
        <v>16</v>
      </c>
      <c r="Q198">
        <v>0</v>
      </c>
      <c r="R198">
        <v>16</v>
      </c>
      <c r="S198" s="6">
        <v>1</v>
      </c>
      <c r="T198" s="6">
        <v>3566</v>
      </c>
      <c r="U198" s="6">
        <v>1815</v>
      </c>
      <c r="V198" s="6">
        <v>1</v>
      </c>
      <c r="W198" s="6">
        <v>80</v>
      </c>
      <c r="X198" s="6">
        <v>67.900000000000006</v>
      </c>
      <c r="Y198" s="6">
        <v>53.3</v>
      </c>
    </row>
    <row r="199" spans="1:25" x14ac:dyDescent="0.35">
      <c r="A199" t="s">
        <v>415</v>
      </c>
      <c r="B199" t="s">
        <v>114</v>
      </c>
      <c r="C199" s="3" t="s">
        <v>95</v>
      </c>
      <c r="D199" s="3" t="s">
        <v>397</v>
      </c>
      <c r="E199">
        <v>7</v>
      </c>
      <c r="F199" s="6">
        <v>16</v>
      </c>
      <c r="G199" s="4">
        <v>0.4375</v>
      </c>
      <c r="H199">
        <v>11694</v>
      </c>
      <c r="I199" s="6">
        <v>18</v>
      </c>
      <c r="J199" s="6">
        <v>1</v>
      </c>
      <c r="K199" s="6">
        <v>0</v>
      </c>
      <c r="L199" s="6">
        <v>16</v>
      </c>
      <c r="M199" s="6">
        <v>0</v>
      </c>
      <c r="N199" s="6">
        <v>0</v>
      </c>
      <c r="O199" s="6">
        <v>0</v>
      </c>
      <c r="P199">
        <f>I199+J199+K199</f>
        <v>19</v>
      </c>
      <c r="Q199">
        <v>0</v>
      </c>
      <c r="R199">
        <v>19</v>
      </c>
      <c r="S199" s="6">
        <v>1</v>
      </c>
      <c r="T199" s="6">
        <v>5629</v>
      </c>
      <c r="U199" s="6">
        <v>2937</v>
      </c>
      <c r="V199" s="6" t="s">
        <v>19</v>
      </c>
      <c r="W199" s="6">
        <v>88.8</v>
      </c>
      <c r="X199" s="6">
        <v>87.8</v>
      </c>
      <c r="Y199" s="6">
        <v>84.5</v>
      </c>
    </row>
    <row r="200" spans="1:25" x14ac:dyDescent="0.35">
      <c r="A200" t="s">
        <v>415</v>
      </c>
      <c r="B200" t="s">
        <v>115</v>
      </c>
      <c r="C200" s="3" t="s">
        <v>97</v>
      </c>
      <c r="D200" s="3" t="s">
        <v>332</v>
      </c>
      <c r="E200">
        <v>2</v>
      </c>
      <c r="F200" s="6">
        <v>3</v>
      </c>
      <c r="G200" s="4">
        <v>0.66666666666666663</v>
      </c>
      <c r="H200">
        <v>855</v>
      </c>
      <c r="I200" s="6">
        <v>2</v>
      </c>
      <c r="J200" s="6">
        <v>1</v>
      </c>
      <c r="K200" s="6">
        <v>0</v>
      </c>
      <c r="L200" s="6">
        <v>2</v>
      </c>
      <c r="M200" s="6">
        <v>0</v>
      </c>
      <c r="N200" s="6">
        <v>0</v>
      </c>
      <c r="O200" s="6">
        <v>0</v>
      </c>
      <c r="P200">
        <f>I200+J200+K200</f>
        <v>3</v>
      </c>
      <c r="Q200">
        <v>0</v>
      </c>
      <c r="R200">
        <v>3</v>
      </c>
      <c r="S200" s="6">
        <v>1</v>
      </c>
      <c r="T200" s="6">
        <v>525</v>
      </c>
      <c r="U200" s="6">
        <v>174</v>
      </c>
      <c r="V200" s="6">
        <v>1</v>
      </c>
      <c r="W200" s="6">
        <v>95.3</v>
      </c>
      <c r="X200" s="6">
        <v>97.1</v>
      </c>
      <c r="Y200" s="6">
        <v>94.3</v>
      </c>
    </row>
    <row r="201" spans="1:25" x14ac:dyDescent="0.35">
      <c r="A201" t="s">
        <v>415</v>
      </c>
      <c r="B201" t="s">
        <v>116</v>
      </c>
      <c r="C201" s="3" t="s">
        <v>99</v>
      </c>
      <c r="D201" s="3" t="s">
        <v>333</v>
      </c>
      <c r="E201">
        <v>3</v>
      </c>
      <c r="F201" s="6">
        <v>6</v>
      </c>
      <c r="G201" s="4">
        <v>0.5</v>
      </c>
      <c r="H201">
        <v>4544</v>
      </c>
      <c r="I201" s="6">
        <v>6</v>
      </c>
      <c r="J201" s="6">
        <v>0</v>
      </c>
      <c r="K201" s="6">
        <v>0</v>
      </c>
      <c r="L201" s="6">
        <v>6</v>
      </c>
      <c r="M201" s="6">
        <v>0</v>
      </c>
      <c r="N201" s="6">
        <v>1</v>
      </c>
      <c r="O201" s="6">
        <v>0</v>
      </c>
      <c r="P201">
        <f>I201+J201+K201</f>
        <v>6</v>
      </c>
      <c r="Q201">
        <v>1</v>
      </c>
      <c r="R201">
        <v>7</v>
      </c>
      <c r="S201" s="6">
        <v>1</v>
      </c>
      <c r="T201" s="6">
        <v>3016</v>
      </c>
      <c r="U201" s="6">
        <v>1024</v>
      </c>
      <c r="V201" s="6">
        <v>1</v>
      </c>
      <c r="W201" s="6">
        <v>85.3</v>
      </c>
      <c r="X201" s="6">
        <v>93.2</v>
      </c>
      <c r="Y201" s="6">
        <v>84.7</v>
      </c>
    </row>
    <row r="202" spans="1:25" x14ac:dyDescent="0.35">
      <c r="A202" t="s">
        <v>415</v>
      </c>
      <c r="B202" t="s">
        <v>117</v>
      </c>
      <c r="C202" s="3" t="s">
        <v>205</v>
      </c>
      <c r="D202" s="3" t="s">
        <v>334</v>
      </c>
      <c r="E202">
        <v>1</v>
      </c>
      <c r="F202" s="6">
        <v>4</v>
      </c>
      <c r="G202" s="4">
        <v>0.25</v>
      </c>
      <c r="H202">
        <v>2106</v>
      </c>
      <c r="I202" s="6">
        <v>4</v>
      </c>
      <c r="J202" s="6">
        <v>0</v>
      </c>
      <c r="K202" s="6">
        <v>0</v>
      </c>
      <c r="L202" s="6">
        <v>4</v>
      </c>
      <c r="M202" s="6">
        <v>0</v>
      </c>
      <c r="N202" s="6">
        <v>0</v>
      </c>
      <c r="O202" s="6">
        <v>1</v>
      </c>
      <c r="P202">
        <f>I202+J202+K202</f>
        <v>4</v>
      </c>
      <c r="Q202">
        <v>1</v>
      </c>
      <c r="R202">
        <v>5</v>
      </c>
      <c r="S202" s="6">
        <v>0</v>
      </c>
      <c r="T202" s="6">
        <v>1527</v>
      </c>
      <c r="U202" s="6">
        <v>1372</v>
      </c>
      <c r="V202" s="6">
        <v>0</v>
      </c>
      <c r="W202" s="6">
        <v>93.8</v>
      </c>
      <c r="X202" s="6">
        <v>98</v>
      </c>
      <c r="Y202" s="6">
        <v>81.7</v>
      </c>
    </row>
    <row r="203" spans="1:25" x14ac:dyDescent="0.35">
      <c r="A203" t="s">
        <v>415</v>
      </c>
      <c r="B203" t="s">
        <v>118</v>
      </c>
      <c r="C203" s="3" t="s">
        <v>206</v>
      </c>
      <c r="D203" s="3" t="s">
        <v>335</v>
      </c>
      <c r="E203">
        <v>1</v>
      </c>
      <c r="F203" s="6">
        <v>3</v>
      </c>
      <c r="G203" s="4">
        <v>0.33333333333333331</v>
      </c>
      <c r="H203">
        <v>1020</v>
      </c>
      <c r="I203" s="6">
        <v>3</v>
      </c>
      <c r="J203" s="6">
        <v>0</v>
      </c>
      <c r="K203" s="6">
        <v>0</v>
      </c>
      <c r="L203" s="6">
        <v>3</v>
      </c>
      <c r="M203" s="6">
        <v>0</v>
      </c>
      <c r="N203" s="6">
        <v>0</v>
      </c>
      <c r="O203" s="6">
        <v>0</v>
      </c>
      <c r="P203">
        <f>I203+J203+K203</f>
        <v>3</v>
      </c>
      <c r="Q203">
        <v>0</v>
      </c>
      <c r="R203">
        <v>3</v>
      </c>
      <c r="S203" s="6">
        <v>0</v>
      </c>
      <c r="T203" s="6">
        <v>522</v>
      </c>
      <c r="U203" s="6">
        <v>80</v>
      </c>
      <c r="V203" s="6">
        <v>1</v>
      </c>
      <c r="W203" s="6">
        <v>95.3</v>
      </c>
      <c r="X203" s="6">
        <v>97.1</v>
      </c>
      <c r="Y203" s="6">
        <v>94.3</v>
      </c>
    </row>
    <row r="204" spans="1:25" x14ac:dyDescent="0.35">
      <c r="A204" t="s">
        <v>415</v>
      </c>
      <c r="B204" t="s">
        <v>119</v>
      </c>
      <c r="C204" s="3" t="s">
        <v>207</v>
      </c>
      <c r="D204" s="3" t="s">
        <v>336</v>
      </c>
      <c r="E204">
        <v>8</v>
      </c>
      <c r="F204" s="6">
        <v>10</v>
      </c>
      <c r="G204" s="4">
        <v>0.8</v>
      </c>
      <c r="H204">
        <v>2971</v>
      </c>
      <c r="I204" s="6">
        <v>7</v>
      </c>
      <c r="J204" s="6">
        <v>4</v>
      </c>
      <c r="K204" s="6">
        <v>0</v>
      </c>
      <c r="L204" s="6">
        <v>6</v>
      </c>
      <c r="M204" s="6">
        <v>0</v>
      </c>
      <c r="N204" s="6">
        <v>0</v>
      </c>
      <c r="O204" s="6">
        <v>0</v>
      </c>
      <c r="P204">
        <f>I204+J204+K204</f>
        <v>11</v>
      </c>
      <c r="Q204">
        <v>0</v>
      </c>
      <c r="R204">
        <v>11</v>
      </c>
      <c r="S204" s="6">
        <v>1</v>
      </c>
      <c r="T204" s="6">
        <v>1079</v>
      </c>
      <c r="U204" s="6">
        <v>418</v>
      </c>
      <c r="V204" s="6">
        <v>1</v>
      </c>
      <c r="W204" s="6">
        <v>89</v>
      </c>
      <c r="X204" s="6">
        <v>93.9</v>
      </c>
      <c r="Y204" s="6">
        <v>98.2</v>
      </c>
    </row>
    <row r="205" spans="1:25" x14ac:dyDescent="0.35">
      <c r="A205" t="s">
        <v>415</v>
      </c>
      <c r="B205" t="s">
        <v>120</v>
      </c>
      <c r="C205" s="3" t="s">
        <v>208</v>
      </c>
      <c r="D205" s="3" t="s">
        <v>337</v>
      </c>
      <c r="E205">
        <v>1</v>
      </c>
      <c r="F205" s="6">
        <v>2</v>
      </c>
      <c r="G205" s="4">
        <v>0.5</v>
      </c>
      <c r="H205">
        <v>511</v>
      </c>
      <c r="I205" s="6">
        <v>1</v>
      </c>
      <c r="J205" s="6">
        <v>1</v>
      </c>
      <c r="K205" s="6">
        <v>0</v>
      </c>
      <c r="L205" s="6">
        <v>1</v>
      </c>
      <c r="M205" s="6">
        <v>0</v>
      </c>
      <c r="N205" s="6">
        <v>0</v>
      </c>
      <c r="O205" s="6">
        <v>0</v>
      </c>
      <c r="P205">
        <f>I205+J205+K205</f>
        <v>2</v>
      </c>
      <c r="Q205">
        <v>0</v>
      </c>
      <c r="R205">
        <v>2</v>
      </c>
      <c r="S205" s="6">
        <v>0</v>
      </c>
      <c r="T205" s="6">
        <v>474</v>
      </c>
      <c r="U205" s="6">
        <v>456</v>
      </c>
      <c r="V205" s="6">
        <v>0</v>
      </c>
      <c r="W205" s="6">
        <v>94.2</v>
      </c>
      <c r="X205" s="6">
        <v>86.6</v>
      </c>
      <c r="Y205" s="6"/>
    </row>
    <row r="206" spans="1:25" x14ac:dyDescent="0.35">
      <c r="A206" t="s">
        <v>415</v>
      </c>
      <c r="B206" t="s">
        <v>121</v>
      </c>
      <c r="C206" s="3" t="s">
        <v>209</v>
      </c>
      <c r="D206" s="3" t="s">
        <v>338</v>
      </c>
      <c r="E206">
        <v>14</v>
      </c>
      <c r="F206" s="6">
        <v>100</v>
      </c>
      <c r="G206" s="4">
        <v>0.14000000000000001</v>
      </c>
      <c r="H206">
        <v>82028</v>
      </c>
      <c r="I206" s="6">
        <v>82</v>
      </c>
      <c r="J206" s="6">
        <v>0</v>
      </c>
      <c r="K206" s="6">
        <v>39</v>
      </c>
      <c r="L206" s="6">
        <v>69</v>
      </c>
      <c r="M206" s="6">
        <v>0</v>
      </c>
      <c r="N206" s="6">
        <v>0</v>
      </c>
      <c r="O206" s="6">
        <v>5</v>
      </c>
      <c r="P206">
        <f>I206+J206+K206</f>
        <v>121</v>
      </c>
      <c r="Q206">
        <v>5</v>
      </c>
      <c r="R206">
        <v>126</v>
      </c>
      <c r="S206" s="6">
        <v>1</v>
      </c>
      <c r="T206" s="6">
        <v>72922</v>
      </c>
      <c r="U206" s="6">
        <v>70167</v>
      </c>
      <c r="V206" s="6">
        <v>1</v>
      </c>
      <c r="W206" s="6">
        <v>93.2</v>
      </c>
      <c r="X206" s="6">
        <v>98.6</v>
      </c>
      <c r="Y206" s="6">
        <v>88.8</v>
      </c>
    </row>
    <row r="207" spans="1:25" x14ac:dyDescent="0.35">
      <c r="A207" t="s">
        <v>415</v>
      </c>
      <c r="B207" t="s">
        <v>122</v>
      </c>
      <c r="C207" s="3" t="s">
        <v>210</v>
      </c>
      <c r="D207" s="3" t="s">
        <v>339</v>
      </c>
      <c r="E207">
        <v>4</v>
      </c>
      <c r="F207" s="6">
        <v>6</v>
      </c>
      <c r="G207" s="4">
        <v>0.66666666666666663</v>
      </c>
      <c r="H207">
        <v>5211</v>
      </c>
      <c r="I207" s="6">
        <v>6</v>
      </c>
      <c r="J207" s="6">
        <v>1</v>
      </c>
      <c r="K207" s="6">
        <v>0</v>
      </c>
      <c r="L207" s="6">
        <v>6</v>
      </c>
      <c r="M207" s="6">
        <v>0</v>
      </c>
      <c r="N207" s="6">
        <v>0</v>
      </c>
      <c r="O207" s="6">
        <v>0</v>
      </c>
      <c r="P207">
        <f>I207+J207+K207</f>
        <v>7</v>
      </c>
      <c r="Q207">
        <v>0</v>
      </c>
      <c r="R207">
        <v>7</v>
      </c>
      <c r="S207" s="6">
        <v>0</v>
      </c>
      <c r="T207" s="6">
        <v>4513</v>
      </c>
      <c r="U207" s="6">
        <v>2026</v>
      </c>
      <c r="V207" s="6">
        <v>1</v>
      </c>
      <c r="W207" s="6">
        <v>92.2</v>
      </c>
      <c r="X207" s="6">
        <v>86.1</v>
      </c>
      <c r="Y207" s="6">
        <v>91.6</v>
      </c>
    </row>
    <row r="208" spans="1:25" x14ac:dyDescent="0.35">
      <c r="A208" t="s">
        <v>415</v>
      </c>
      <c r="B208" t="s">
        <v>123</v>
      </c>
      <c r="C208" s="3" t="s">
        <v>211</v>
      </c>
      <c r="D208" s="3" t="s">
        <v>340</v>
      </c>
      <c r="E208">
        <v>2</v>
      </c>
      <c r="F208" s="6">
        <v>4</v>
      </c>
      <c r="G208" s="4">
        <v>0.5</v>
      </c>
      <c r="H208">
        <v>1582</v>
      </c>
      <c r="I208" s="6">
        <v>2</v>
      </c>
      <c r="J208" s="6">
        <v>2</v>
      </c>
      <c r="K208" s="6">
        <v>0</v>
      </c>
      <c r="L208" s="6">
        <v>2</v>
      </c>
      <c r="M208" s="6">
        <v>0</v>
      </c>
      <c r="N208" s="6">
        <v>0</v>
      </c>
      <c r="O208" s="6">
        <v>0</v>
      </c>
      <c r="P208">
        <f>I208+J208+K208</f>
        <v>4</v>
      </c>
      <c r="Q208">
        <v>0</v>
      </c>
      <c r="R208">
        <v>4</v>
      </c>
      <c r="S208" s="6">
        <v>0</v>
      </c>
      <c r="T208" s="6">
        <v>1092</v>
      </c>
      <c r="U208" s="6">
        <v>286</v>
      </c>
      <c r="V208" s="6">
        <v>0</v>
      </c>
      <c r="W208" s="6">
        <v>96.4</v>
      </c>
      <c r="X208" s="6">
        <v>98.2</v>
      </c>
      <c r="Y208" s="6">
        <v>96.6</v>
      </c>
    </row>
    <row r="209" spans="1:25" x14ac:dyDescent="0.35">
      <c r="A209" t="s">
        <v>415</v>
      </c>
      <c r="B209" t="s">
        <v>124</v>
      </c>
      <c r="C209" s="3" t="s">
        <v>212</v>
      </c>
      <c r="D209" s="3" t="s">
        <v>341</v>
      </c>
      <c r="E209">
        <v>11</v>
      </c>
      <c r="F209" s="6">
        <v>19</v>
      </c>
      <c r="G209" s="4">
        <v>0.57894736842105265</v>
      </c>
      <c r="H209">
        <v>7795</v>
      </c>
      <c r="I209" s="6">
        <v>15</v>
      </c>
      <c r="J209" s="6">
        <v>7</v>
      </c>
      <c r="K209" s="6">
        <v>44</v>
      </c>
      <c r="L209" s="6">
        <v>13</v>
      </c>
      <c r="M209" s="6">
        <v>4</v>
      </c>
      <c r="N209" s="6">
        <v>2</v>
      </c>
      <c r="O209" s="6">
        <v>0</v>
      </c>
      <c r="P209">
        <f>I209+J209+K209</f>
        <v>66</v>
      </c>
      <c r="Q209">
        <v>6</v>
      </c>
      <c r="R209">
        <v>72</v>
      </c>
      <c r="S209" s="6">
        <v>1</v>
      </c>
      <c r="T209" s="6">
        <v>998</v>
      </c>
      <c r="U209" s="6">
        <v>0</v>
      </c>
      <c r="V209" s="6">
        <v>1</v>
      </c>
      <c r="W209" s="6">
        <v>70.3</v>
      </c>
      <c r="X209" s="6">
        <v>79.8</v>
      </c>
      <c r="Y209" s="6">
        <v>69.5</v>
      </c>
    </row>
    <row r="210" spans="1:25" x14ac:dyDescent="0.35">
      <c r="A210" t="s">
        <v>415</v>
      </c>
      <c r="B210" t="s">
        <v>125</v>
      </c>
      <c r="C210" s="3" t="s">
        <v>213</v>
      </c>
      <c r="D210" s="3" t="s">
        <v>342</v>
      </c>
      <c r="E210">
        <v>2</v>
      </c>
      <c r="F210" s="6">
        <v>4</v>
      </c>
      <c r="G210" s="4">
        <v>0.5</v>
      </c>
      <c r="H210">
        <v>1671</v>
      </c>
      <c r="I210" s="6">
        <v>2</v>
      </c>
      <c r="J210" s="6">
        <v>2</v>
      </c>
      <c r="K210" s="6">
        <v>0</v>
      </c>
      <c r="L210" s="6">
        <v>2</v>
      </c>
      <c r="M210" s="6">
        <v>0</v>
      </c>
      <c r="N210" s="6">
        <v>0</v>
      </c>
      <c r="O210" s="6">
        <v>0</v>
      </c>
      <c r="P210">
        <f>I210+J210+K210</f>
        <v>4</v>
      </c>
      <c r="Q210">
        <v>0</v>
      </c>
      <c r="R210">
        <v>4</v>
      </c>
      <c r="S210" s="6">
        <v>1</v>
      </c>
      <c r="T210" s="6">
        <v>1470</v>
      </c>
      <c r="U210" s="6">
        <v>1017</v>
      </c>
      <c r="V210" s="6">
        <v>1</v>
      </c>
      <c r="W210" s="6">
        <v>86.9</v>
      </c>
      <c r="X210" s="6">
        <v>92.8</v>
      </c>
      <c r="Y210" s="6">
        <v>96</v>
      </c>
    </row>
    <row r="211" spans="1:25" x14ac:dyDescent="0.35">
      <c r="A211" t="s">
        <v>415</v>
      </c>
      <c r="B211" t="s">
        <v>126</v>
      </c>
      <c r="C211" s="3" t="s">
        <v>214</v>
      </c>
      <c r="D211" s="3" t="s">
        <v>343</v>
      </c>
      <c r="E211">
        <v>5</v>
      </c>
      <c r="F211" s="6">
        <v>9</v>
      </c>
      <c r="G211" s="4">
        <v>0.55555555555555558</v>
      </c>
      <c r="H211">
        <v>7676</v>
      </c>
      <c r="I211" s="6">
        <v>10</v>
      </c>
      <c r="J211" s="6">
        <v>0</v>
      </c>
      <c r="K211" s="6">
        <v>4</v>
      </c>
      <c r="L211" s="6">
        <v>9</v>
      </c>
      <c r="M211" s="6">
        <v>0</v>
      </c>
      <c r="N211" s="6">
        <v>0</v>
      </c>
      <c r="O211" s="6">
        <v>0</v>
      </c>
      <c r="P211">
        <f>I211+J211+K211</f>
        <v>14</v>
      </c>
      <c r="Q211">
        <v>0</v>
      </c>
      <c r="R211">
        <v>14</v>
      </c>
      <c r="S211" s="6">
        <v>1</v>
      </c>
      <c r="T211" s="6">
        <v>4586</v>
      </c>
      <c r="U211" s="6">
        <v>2757</v>
      </c>
      <c r="V211" s="6">
        <v>0</v>
      </c>
      <c r="W211" s="6">
        <v>97</v>
      </c>
      <c r="X211" s="6">
        <v>98.9</v>
      </c>
      <c r="Y211" s="6">
        <v>91</v>
      </c>
    </row>
    <row r="212" spans="1:25" x14ac:dyDescent="0.35">
      <c r="A212" t="s">
        <v>415</v>
      </c>
      <c r="B212" t="s">
        <v>127</v>
      </c>
      <c r="C212" s="3" t="s">
        <v>215</v>
      </c>
      <c r="D212" s="3" t="s">
        <v>344</v>
      </c>
      <c r="E212">
        <v>2</v>
      </c>
      <c r="F212" s="6">
        <v>4</v>
      </c>
      <c r="G212" s="4">
        <v>0.5</v>
      </c>
      <c r="H212">
        <v>3410</v>
      </c>
      <c r="I212" s="6">
        <v>1</v>
      </c>
      <c r="J212" s="6">
        <v>5</v>
      </c>
      <c r="K212" s="6">
        <v>2</v>
      </c>
      <c r="L212" s="6">
        <v>1</v>
      </c>
      <c r="M212" s="6">
        <v>0</v>
      </c>
      <c r="N212" s="6">
        <v>1</v>
      </c>
      <c r="O212" s="6">
        <v>0</v>
      </c>
      <c r="P212">
        <f>I212+J212+K212</f>
        <v>8</v>
      </c>
      <c r="Q212">
        <v>1</v>
      </c>
      <c r="R212">
        <v>9</v>
      </c>
      <c r="S212" s="6">
        <v>1</v>
      </c>
      <c r="T212" s="6">
        <v>758</v>
      </c>
      <c r="U212" s="6">
        <v>486</v>
      </c>
      <c r="V212" s="6">
        <v>0</v>
      </c>
      <c r="W212" s="6">
        <v>95.8</v>
      </c>
      <c r="X212" s="6">
        <v>89.3</v>
      </c>
      <c r="Y212" s="6">
        <v>79.400000000000006</v>
      </c>
    </row>
    <row r="213" spans="1:25" x14ac:dyDescent="0.35">
      <c r="A213" t="s">
        <v>415</v>
      </c>
      <c r="B213" t="s">
        <v>128</v>
      </c>
      <c r="C213" s="3" t="s">
        <v>216</v>
      </c>
      <c r="D213" s="3" t="s">
        <v>345</v>
      </c>
      <c r="E213">
        <v>3</v>
      </c>
      <c r="F213" s="6">
        <v>5</v>
      </c>
      <c r="G213" s="4">
        <v>0.6</v>
      </c>
      <c r="H213">
        <v>1807</v>
      </c>
      <c r="I213" s="6">
        <v>3</v>
      </c>
      <c r="J213" s="6">
        <v>1</v>
      </c>
      <c r="K213" s="6">
        <v>43</v>
      </c>
      <c r="L213" s="6">
        <v>3</v>
      </c>
      <c r="M213" s="6">
        <v>0</v>
      </c>
      <c r="N213" s="6">
        <v>0</v>
      </c>
      <c r="O213" s="6">
        <v>0</v>
      </c>
      <c r="P213">
        <f>I213+J213+K213</f>
        <v>47</v>
      </c>
      <c r="Q213">
        <v>0</v>
      </c>
      <c r="R213">
        <v>47</v>
      </c>
      <c r="S213" s="6">
        <v>1</v>
      </c>
      <c r="T213" s="6">
        <v>732</v>
      </c>
      <c r="U213" s="6">
        <v>312</v>
      </c>
      <c r="V213" s="6">
        <v>1</v>
      </c>
      <c r="W213" s="6">
        <v>92.2</v>
      </c>
      <c r="X213" s="6">
        <v>100</v>
      </c>
      <c r="Y213" s="6">
        <v>50</v>
      </c>
    </row>
    <row r="214" spans="1:25" x14ac:dyDescent="0.35">
      <c r="A214" t="s">
        <v>415</v>
      </c>
      <c r="B214" t="s">
        <v>129</v>
      </c>
      <c r="C214" s="3" t="s">
        <v>217</v>
      </c>
      <c r="D214" s="3" t="s">
        <v>346</v>
      </c>
      <c r="E214">
        <v>1</v>
      </c>
      <c r="F214" s="6">
        <v>3</v>
      </c>
      <c r="G214" s="4">
        <v>0.33333333333333331</v>
      </c>
      <c r="H214">
        <v>841</v>
      </c>
      <c r="I214" s="6">
        <v>3</v>
      </c>
      <c r="J214" s="6">
        <v>0</v>
      </c>
      <c r="K214" s="6">
        <v>0</v>
      </c>
      <c r="L214" s="6">
        <v>3</v>
      </c>
      <c r="M214" s="6">
        <v>0</v>
      </c>
      <c r="N214" s="6">
        <v>0</v>
      </c>
      <c r="O214" s="6">
        <v>0</v>
      </c>
      <c r="P214">
        <f>I214+J214+K214</f>
        <v>3</v>
      </c>
      <c r="Q214">
        <v>0</v>
      </c>
      <c r="R214">
        <v>3</v>
      </c>
      <c r="S214" s="6">
        <v>0</v>
      </c>
      <c r="T214" s="6">
        <v>819</v>
      </c>
      <c r="U214" s="6">
        <v>101</v>
      </c>
      <c r="V214" s="6">
        <v>1</v>
      </c>
      <c r="W214" s="6">
        <v>92</v>
      </c>
      <c r="X214" s="6">
        <v>93.4</v>
      </c>
      <c r="Y214" s="6">
        <v>90.8</v>
      </c>
    </row>
    <row r="215" spans="1:25" x14ac:dyDescent="0.35">
      <c r="A215" t="s">
        <v>415</v>
      </c>
      <c r="B215" t="s">
        <v>130</v>
      </c>
      <c r="C215" s="3" t="s">
        <v>218</v>
      </c>
      <c r="D215" s="3" t="s">
        <v>347</v>
      </c>
      <c r="E215">
        <v>4</v>
      </c>
      <c r="F215" s="6">
        <v>6</v>
      </c>
      <c r="G215" s="4">
        <v>0.66666666666666663</v>
      </c>
      <c r="H215">
        <v>3938</v>
      </c>
      <c r="I215" s="6">
        <v>1</v>
      </c>
      <c r="J215" s="6">
        <v>8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>
        <f>I215+J215+K215</f>
        <v>9</v>
      </c>
      <c r="Q215">
        <v>0</v>
      </c>
      <c r="R215">
        <v>9</v>
      </c>
      <c r="S215" s="6">
        <v>1</v>
      </c>
      <c r="T215" s="6">
        <v>3066</v>
      </c>
      <c r="U215" s="6">
        <v>2224</v>
      </c>
      <c r="V215" s="6">
        <v>1</v>
      </c>
      <c r="W215" s="6">
        <v>91.4</v>
      </c>
      <c r="X215" s="6">
        <v>86.5</v>
      </c>
      <c r="Y215" s="6">
        <v>47</v>
      </c>
    </row>
    <row r="216" spans="1:25" x14ac:dyDescent="0.35">
      <c r="A216" t="s">
        <v>415</v>
      </c>
      <c r="B216" t="s">
        <v>131</v>
      </c>
      <c r="C216" s="3" t="s">
        <v>219</v>
      </c>
      <c r="D216" s="3" t="s">
        <v>348</v>
      </c>
      <c r="E216">
        <v>1</v>
      </c>
      <c r="F216" s="6">
        <v>3</v>
      </c>
      <c r="G216" s="4">
        <v>0.33333333333333331</v>
      </c>
      <c r="H216">
        <v>1226</v>
      </c>
      <c r="I216" s="6">
        <v>3</v>
      </c>
      <c r="J216" s="6">
        <v>0</v>
      </c>
      <c r="K216" s="6">
        <v>1</v>
      </c>
      <c r="L216" s="6">
        <v>3</v>
      </c>
      <c r="M216" s="6">
        <v>0</v>
      </c>
      <c r="N216" s="6">
        <v>0</v>
      </c>
      <c r="O216" s="6">
        <v>0</v>
      </c>
      <c r="P216">
        <f>I216+J216+K216</f>
        <v>4</v>
      </c>
      <c r="Q216">
        <v>0</v>
      </c>
      <c r="R216">
        <v>4</v>
      </c>
      <c r="S216" s="6">
        <v>1</v>
      </c>
      <c r="T216" s="6">
        <v>0</v>
      </c>
      <c r="U216" s="6">
        <v>0</v>
      </c>
      <c r="V216" s="6">
        <v>1</v>
      </c>
      <c r="W216" s="6">
        <v>89</v>
      </c>
      <c r="X216" s="6">
        <v>97.7</v>
      </c>
      <c r="Y216" s="6">
        <v>87.2</v>
      </c>
    </row>
    <row r="217" spans="1:25" x14ac:dyDescent="0.35">
      <c r="A217" t="s">
        <v>415</v>
      </c>
      <c r="B217" t="s">
        <v>132</v>
      </c>
      <c r="C217" s="3" t="s">
        <v>220</v>
      </c>
      <c r="D217" s="3" t="s">
        <v>349</v>
      </c>
      <c r="E217">
        <v>7</v>
      </c>
      <c r="F217" s="6">
        <v>20</v>
      </c>
      <c r="G217" s="4">
        <v>0.35</v>
      </c>
      <c r="H217">
        <v>9591</v>
      </c>
      <c r="I217" s="6">
        <v>16</v>
      </c>
      <c r="J217" s="6">
        <v>6</v>
      </c>
      <c r="K217" s="6">
        <v>97</v>
      </c>
      <c r="L217" s="6">
        <v>15</v>
      </c>
      <c r="M217" s="6">
        <v>5</v>
      </c>
      <c r="N217" s="6">
        <v>2</v>
      </c>
      <c r="O217" s="6">
        <v>0</v>
      </c>
      <c r="P217">
        <f>I217+J217+K217</f>
        <v>119</v>
      </c>
      <c r="Q217">
        <v>7</v>
      </c>
      <c r="R217">
        <v>126</v>
      </c>
      <c r="S217" s="6">
        <v>1</v>
      </c>
      <c r="T217" s="6">
        <v>6558</v>
      </c>
      <c r="U217" s="6">
        <v>1047</v>
      </c>
      <c r="V217" s="6">
        <v>1</v>
      </c>
      <c r="W217" s="6">
        <v>88.9</v>
      </c>
      <c r="X217" s="6">
        <v>94.4</v>
      </c>
      <c r="Y217" s="6">
        <v>64.7</v>
      </c>
    </row>
    <row r="218" spans="1:25" x14ac:dyDescent="0.35">
      <c r="A218" t="s">
        <v>415</v>
      </c>
      <c r="B218" t="s">
        <v>133</v>
      </c>
      <c r="C218" s="3" t="s">
        <v>221</v>
      </c>
      <c r="D218" s="3" t="s">
        <v>350</v>
      </c>
      <c r="E218">
        <v>2</v>
      </c>
      <c r="F218" s="6">
        <v>4</v>
      </c>
      <c r="G218" s="4">
        <v>0.5</v>
      </c>
      <c r="H218">
        <v>1495</v>
      </c>
      <c r="I218" s="6">
        <v>4</v>
      </c>
      <c r="J218" s="6">
        <v>0</v>
      </c>
      <c r="K218" s="6">
        <v>0</v>
      </c>
      <c r="L218" s="6">
        <v>4</v>
      </c>
      <c r="M218" s="6">
        <v>1</v>
      </c>
      <c r="N218" s="6">
        <v>0</v>
      </c>
      <c r="O218" s="6">
        <v>0</v>
      </c>
      <c r="P218">
        <f>I218+J218+K218</f>
        <v>4</v>
      </c>
      <c r="Q218">
        <v>1</v>
      </c>
      <c r="R218">
        <v>5</v>
      </c>
      <c r="S218" s="6">
        <v>1</v>
      </c>
      <c r="T218" s="6">
        <v>1043</v>
      </c>
      <c r="U218" s="6">
        <v>785</v>
      </c>
      <c r="V218" s="6">
        <v>0</v>
      </c>
      <c r="W218" s="6">
        <v>91.4</v>
      </c>
      <c r="X218" s="6">
        <v>94.7</v>
      </c>
      <c r="Y218" s="6">
        <v>85.8</v>
      </c>
    </row>
    <row r="219" spans="1:25" x14ac:dyDescent="0.35">
      <c r="A219" t="s">
        <v>415</v>
      </c>
      <c r="B219" t="s">
        <v>134</v>
      </c>
      <c r="C219" s="3" t="s">
        <v>222</v>
      </c>
      <c r="D219" s="3" t="s">
        <v>351</v>
      </c>
      <c r="E219">
        <v>3</v>
      </c>
      <c r="F219" s="6">
        <v>5</v>
      </c>
      <c r="G219" s="4">
        <v>0.6</v>
      </c>
      <c r="H219">
        <v>3536</v>
      </c>
      <c r="I219" s="6">
        <v>5</v>
      </c>
      <c r="J219" s="6">
        <v>0</v>
      </c>
      <c r="K219" s="6">
        <v>5</v>
      </c>
      <c r="L219" s="6">
        <v>5</v>
      </c>
      <c r="M219" s="6">
        <v>0</v>
      </c>
      <c r="N219" s="6">
        <v>0</v>
      </c>
      <c r="O219" s="6">
        <v>0</v>
      </c>
      <c r="P219">
        <f>I219+J219+K219</f>
        <v>10</v>
      </c>
      <c r="Q219">
        <v>0</v>
      </c>
      <c r="R219">
        <v>10</v>
      </c>
      <c r="S219" s="6">
        <v>0</v>
      </c>
      <c r="T219" s="6">
        <v>3293</v>
      </c>
      <c r="U219" s="6">
        <v>1030</v>
      </c>
      <c r="V219" s="6">
        <v>0</v>
      </c>
      <c r="W219" s="6">
        <v>91</v>
      </c>
      <c r="X219" s="6">
        <v>91.6</v>
      </c>
      <c r="Y219" s="6">
        <v>84.9</v>
      </c>
    </row>
    <row r="220" spans="1:25" x14ac:dyDescent="0.35">
      <c r="A220" t="s">
        <v>415</v>
      </c>
      <c r="B220" t="s">
        <v>135</v>
      </c>
      <c r="C220" s="3" t="s">
        <v>223</v>
      </c>
      <c r="D220" s="3" t="s">
        <v>352</v>
      </c>
      <c r="E220">
        <v>19</v>
      </c>
      <c r="F220" s="6">
        <v>42</v>
      </c>
      <c r="G220" s="4">
        <v>0.45238095238095238</v>
      </c>
      <c r="H220">
        <v>26219</v>
      </c>
      <c r="I220" s="6">
        <v>38</v>
      </c>
      <c r="J220" s="6">
        <v>18</v>
      </c>
      <c r="K220" s="6">
        <v>7</v>
      </c>
      <c r="L220" s="6">
        <v>35</v>
      </c>
      <c r="M220" s="6">
        <v>0</v>
      </c>
      <c r="N220" s="6">
        <v>0</v>
      </c>
      <c r="O220" s="6">
        <v>0</v>
      </c>
      <c r="P220">
        <f>I220+J220+K220</f>
        <v>63</v>
      </c>
      <c r="Q220">
        <v>0</v>
      </c>
      <c r="R220">
        <v>63</v>
      </c>
      <c r="S220" s="6">
        <v>1</v>
      </c>
      <c r="T220" s="6">
        <v>12685</v>
      </c>
      <c r="U220" s="6">
        <v>7873</v>
      </c>
      <c r="V220" s="6">
        <v>1</v>
      </c>
      <c r="W220" s="6">
        <v>81.8</v>
      </c>
      <c r="X220" s="6">
        <v>85.1</v>
      </c>
      <c r="Y220" s="6">
        <v>68.900000000000006</v>
      </c>
    </row>
    <row r="221" spans="1:25" x14ac:dyDescent="0.35">
      <c r="A221" t="s">
        <v>415</v>
      </c>
      <c r="B221" t="s">
        <v>136</v>
      </c>
      <c r="C221" s="3" t="s">
        <v>224</v>
      </c>
      <c r="D221" s="3" t="s">
        <v>353</v>
      </c>
      <c r="E221">
        <v>27</v>
      </c>
      <c r="F221" s="6">
        <v>48</v>
      </c>
      <c r="G221" s="4">
        <v>0.5625</v>
      </c>
      <c r="H221">
        <v>26884</v>
      </c>
      <c r="I221" s="6">
        <v>50</v>
      </c>
      <c r="J221" s="6">
        <v>0</v>
      </c>
      <c r="K221" s="6">
        <v>0</v>
      </c>
      <c r="L221" s="6">
        <v>47</v>
      </c>
      <c r="M221" s="6">
        <v>2</v>
      </c>
      <c r="N221" s="6">
        <v>2</v>
      </c>
      <c r="O221" s="6">
        <v>14</v>
      </c>
      <c r="P221">
        <f>I221+J221+K221</f>
        <v>50</v>
      </c>
      <c r="Q221">
        <v>18</v>
      </c>
      <c r="R221">
        <v>68</v>
      </c>
      <c r="S221" s="6">
        <v>1</v>
      </c>
      <c r="T221" s="6">
        <v>9207</v>
      </c>
      <c r="U221" s="6">
        <v>5162</v>
      </c>
      <c r="V221" s="6">
        <v>1</v>
      </c>
      <c r="W221" s="6">
        <v>83.8</v>
      </c>
      <c r="X221" s="6">
        <v>86.3</v>
      </c>
      <c r="Y221" s="6">
        <v>96.7</v>
      </c>
    </row>
    <row r="222" spans="1:25" x14ac:dyDescent="0.35">
      <c r="A222" t="s">
        <v>415</v>
      </c>
      <c r="B222" t="s">
        <v>137</v>
      </c>
      <c r="C222" s="3" t="s">
        <v>225</v>
      </c>
      <c r="D222" s="3" t="s">
        <v>354</v>
      </c>
      <c r="E222">
        <v>3</v>
      </c>
      <c r="F222" s="6">
        <v>4</v>
      </c>
      <c r="G222" s="4">
        <v>0.75</v>
      </c>
      <c r="H222">
        <v>1334</v>
      </c>
      <c r="I222" s="6">
        <v>1</v>
      </c>
      <c r="J222" s="6">
        <v>2</v>
      </c>
      <c r="K222" s="6">
        <v>3</v>
      </c>
      <c r="L222" s="6">
        <v>2</v>
      </c>
      <c r="M222" s="6">
        <v>0</v>
      </c>
      <c r="N222" s="6">
        <v>0</v>
      </c>
      <c r="O222" s="6">
        <v>0</v>
      </c>
      <c r="P222">
        <f>I222+J222+K222</f>
        <v>6</v>
      </c>
      <c r="Q222">
        <v>0</v>
      </c>
      <c r="R222">
        <v>6</v>
      </c>
      <c r="S222" s="6">
        <v>1</v>
      </c>
      <c r="T222" s="6">
        <v>1341</v>
      </c>
      <c r="U222" s="6">
        <v>1341</v>
      </c>
      <c r="V222" s="6">
        <v>1</v>
      </c>
      <c r="W222" s="6">
        <v>93.9</v>
      </c>
      <c r="X222" s="6">
        <v>99.1</v>
      </c>
      <c r="Y222" s="6">
        <v>78.3</v>
      </c>
    </row>
    <row r="223" spans="1:25" x14ac:dyDescent="0.35">
      <c r="A223" t="s">
        <v>415</v>
      </c>
      <c r="B223" t="s">
        <v>138</v>
      </c>
      <c r="C223" s="3" t="s">
        <v>226</v>
      </c>
      <c r="D223" s="3" t="s">
        <v>355</v>
      </c>
      <c r="E223">
        <v>1</v>
      </c>
      <c r="F223" s="6">
        <v>3</v>
      </c>
      <c r="G223" s="4">
        <v>0.33333333333333331</v>
      </c>
      <c r="H223">
        <v>1163</v>
      </c>
      <c r="I223" s="6">
        <v>2</v>
      </c>
      <c r="J223" s="6">
        <v>0</v>
      </c>
      <c r="K223" s="6">
        <v>0</v>
      </c>
      <c r="L223" s="6">
        <v>1</v>
      </c>
      <c r="M223" s="6">
        <v>0</v>
      </c>
      <c r="N223" s="6">
        <v>0</v>
      </c>
      <c r="O223" s="6">
        <v>0</v>
      </c>
      <c r="P223">
        <f>I223+J223+K223</f>
        <v>2</v>
      </c>
      <c r="Q223">
        <v>0</v>
      </c>
      <c r="R223">
        <v>2</v>
      </c>
      <c r="S223" s="6">
        <v>1</v>
      </c>
      <c r="T223" s="6">
        <v>1194</v>
      </c>
      <c r="U223" s="6">
        <v>669</v>
      </c>
      <c r="V223" s="6">
        <v>1</v>
      </c>
      <c r="W223" s="6">
        <v>87.8</v>
      </c>
      <c r="X223" s="6">
        <v>87.5</v>
      </c>
      <c r="Y223" s="6">
        <v>60.6</v>
      </c>
    </row>
    <row r="224" spans="1:25" x14ac:dyDescent="0.35">
      <c r="A224" t="s">
        <v>415</v>
      </c>
      <c r="B224" t="s">
        <v>139</v>
      </c>
      <c r="C224" s="3" t="s">
        <v>227</v>
      </c>
      <c r="D224" s="3" t="s">
        <v>356</v>
      </c>
      <c r="E224">
        <v>1</v>
      </c>
      <c r="F224" s="6">
        <v>2</v>
      </c>
      <c r="G224" s="4">
        <v>0.5</v>
      </c>
      <c r="H224">
        <v>807</v>
      </c>
      <c r="I224" s="6">
        <v>1</v>
      </c>
      <c r="J224" s="6">
        <v>1</v>
      </c>
      <c r="K224" s="6">
        <v>0</v>
      </c>
      <c r="L224" s="6">
        <v>1</v>
      </c>
      <c r="M224" s="6">
        <v>0</v>
      </c>
      <c r="N224" s="6">
        <v>0</v>
      </c>
      <c r="O224" s="6">
        <v>0</v>
      </c>
      <c r="P224">
        <f>I224+J224+K224</f>
        <v>2</v>
      </c>
      <c r="Q224">
        <v>0</v>
      </c>
      <c r="R224">
        <v>2</v>
      </c>
      <c r="S224" s="6">
        <v>1</v>
      </c>
      <c r="T224" s="6">
        <v>323</v>
      </c>
      <c r="U224" s="6">
        <v>212</v>
      </c>
      <c r="V224" s="6">
        <v>1</v>
      </c>
      <c r="W224" s="6"/>
      <c r="X224" s="6"/>
      <c r="Y224" s="6"/>
    </row>
    <row r="225" spans="1:25" x14ac:dyDescent="0.35">
      <c r="A225" t="s">
        <v>415</v>
      </c>
      <c r="B225" t="s">
        <v>140</v>
      </c>
      <c r="C225" s="3" t="s">
        <v>228</v>
      </c>
      <c r="D225" s="3" t="s">
        <v>357</v>
      </c>
      <c r="E225">
        <v>4</v>
      </c>
      <c r="F225" s="6">
        <v>5</v>
      </c>
      <c r="G225" s="4">
        <v>0.8</v>
      </c>
      <c r="H225">
        <v>1818</v>
      </c>
      <c r="I225" s="6">
        <v>4</v>
      </c>
      <c r="J225" s="6">
        <v>0</v>
      </c>
      <c r="K225" s="6">
        <v>0</v>
      </c>
      <c r="L225" s="6">
        <v>3</v>
      </c>
      <c r="M225" s="6">
        <v>0</v>
      </c>
      <c r="N225" s="6">
        <v>0</v>
      </c>
      <c r="O225" s="6">
        <v>0</v>
      </c>
      <c r="P225">
        <f>I225+J225+K225</f>
        <v>4</v>
      </c>
      <c r="Q225">
        <v>0</v>
      </c>
      <c r="R225">
        <v>4</v>
      </c>
      <c r="S225" s="6">
        <v>1</v>
      </c>
      <c r="T225" s="6">
        <v>1461</v>
      </c>
      <c r="U225" s="6">
        <v>809</v>
      </c>
      <c r="V225" s="6">
        <v>0</v>
      </c>
      <c r="W225" s="6">
        <v>83.3</v>
      </c>
      <c r="X225" s="6">
        <v>80.2</v>
      </c>
      <c r="Y225" s="6">
        <v>73.5</v>
      </c>
    </row>
    <row r="226" spans="1:25" x14ac:dyDescent="0.35">
      <c r="A226" t="s">
        <v>415</v>
      </c>
      <c r="B226" t="s">
        <v>141</v>
      </c>
      <c r="C226" s="3" t="s">
        <v>229</v>
      </c>
      <c r="D226" s="3" t="s">
        <v>358</v>
      </c>
      <c r="E226">
        <v>4</v>
      </c>
      <c r="F226" s="6">
        <v>9</v>
      </c>
      <c r="G226" s="4">
        <v>0.44444444444444442</v>
      </c>
      <c r="H226">
        <v>5082</v>
      </c>
      <c r="I226" s="6">
        <v>4</v>
      </c>
      <c r="J226" s="6">
        <v>6</v>
      </c>
      <c r="K226" s="6">
        <v>0</v>
      </c>
      <c r="L226" s="6">
        <v>4</v>
      </c>
      <c r="M226" s="6">
        <v>0</v>
      </c>
      <c r="N226" s="6">
        <v>0</v>
      </c>
      <c r="O226" s="6">
        <v>0</v>
      </c>
      <c r="P226">
        <f>I226+J226+K226</f>
        <v>10</v>
      </c>
      <c r="Q226">
        <v>0</v>
      </c>
      <c r="R226">
        <v>10</v>
      </c>
      <c r="S226" s="6">
        <v>1</v>
      </c>
      <c r="T226" s="6">
        <v>5110</v>
      </c>
      <c r="U226" s="6">
        <v>863</v>
      </c>
      <c r="V226" s="6">
        <v>1</v>
      </c>
      <c r="W226" s="6">
        <v>91.7</v>
      </c>
      <c r="X226" s="6">
        <v>93.5</v>
      </c>
      <c r="Y226" s="6">
        <v>74.2</v>
      </c>
    </row>
    <row r="227" spans="1:25" x14ac:dyDescent="0.35">
      <c r="A227" t="s">
        <v>415</v>
      </c>
      <c r="B227" t="s">
        <v>142</v>
      </c>
      <c r="C227" s="3" t="s">
        <v>230</v>
      </c>
      <c r="D227" s="3" t="s">
        <v>359</v>
      </c>
      <c r="E227">
        <v>4</v>
      </c>
      <c r="F227" s="6">
        <v>9</v>
      </c>
      <c r="G227" s="4">
        <v>0.44444444444444442</v>
      </c>
      <c r="H227">
        <v>3011</v>
      </c>
      <c r="I227" s="6">
        <v>1</v>
      </c>
      <c r="J227" s="6">
        <v>7</v>
      </c>
      <c r="K227" s="6">
        <v>0</v>
      </c>
      <c r="L227" s="6">
        <v>1</v>
      </c>
      <c r="M227" s="6">
        <v>0</v>
      </c>
      <c r="N227" s="6">
        <v>0</v>
      </c>
      <c r="O227" s="6">
        <v>0</v>
      </c>
      <c r="P227">
        <f>I227+J227+K227</f>
        <v>8</v>
      </c>
      <c r="Q227">
        <v>0</v>
      </c>
      <c r="R227">
        <v>8</v>
      </c>
      <c r="S227" s="6">
        <v>1</v>
      </c>
      <c r="T227" s="6">
        <v>2685</v>
      </c>
      <c r="U227" s="6">
        <v>1621</v>
      </c>
      <c r="V227" s="6">
        <v>1</v>
      </c>
      <c r="W227" s="6">
        <v>96.5</v>
      </c>
      <c r="X227" s="6">
        <v>98.5</v>
      </c>
      <c r="Y227" s="6">
        <v>94.1</v>
      </c>
    </row>
    <row r="228" spans="1:25" x14ac:dyDescent="0.35">
      <c r="A228" t="s">
        <v>415</v>
      </c>
      <c r="B228" t="s">
        <v>143</v>
      </c>
      <c r="C228" s="3" t="s">
        <v>231</v>
      </c>
      <c r="D228" s="3" t="s">
        <v>360</v>
      </c>
      <c r="E228">
        <v>6</v>
      </c>
      <c r="F228" s="6">
        <v>7</v>
      </c>
      <c r="G228" s="4">
        <v>0.8571428571428571</v>
      </c>
      <c r="H228">
        <v>2379</v>
      </c>
      <c r="I228" s="6">
        <v>4</v>
      </c>
      <c r="J228" s="6">
        <v>2</v>
      </c>
      <c r="K228" s="6">
        <v>1</v>
      </c>
      <c r="L228" s="6">
        <v>4</v>
      </c>
      <c r="M228" s="6">
        <v>0</v>
      </c>
      <c r="N228" s="6">
        <v>0</v>
      </c>
      <c r="O228" s="6">
        <v>0</v>
      </c>
      <c r="P228">
        <f>I228+J228+K228</f>
        <v>7</v>
      </c>
      <c r="Q228">
        <v>0</v>
      </c>
      <c r="R228">
        <v>7</v>
      </c>
      <c r="S228" s="6">
        <v>1</v>
      </c>
      <c r="T228" s="6">
        <v>2035</v>
      </c>
      <c r="U228" s="6">
        <v>1472</v>
      </c>
      <c r="V228" s="6">
        <v>1</v>
      </c>
      <c r="W228" s="6">
        <v>93.2</v>
      </c>
      <c r="X228" s="6">
        <v>97.7</v>
      </c>
      <c r="Y228" s="6">
        <v>96.1</v>
      </c>
    </row>
    <row r="229" spans="1:25" x14ac:dyDescent="0.35">
      <c r="A229" t="s">
        <v>415</v>
      </c>
      <c r="B229" t="s">
        <v>144</v>
      </c>
      <c r="C229" s="3" t="s">
        <v>232</v>
      </c>
      <c r="D229" s="3" t="s">
        <v>361</v>
      </c>
      <c r="E229">
        <v>5</v>
      </c>
      <c r="F229" s="6">
        <v>9</v>
      </c>
      <c r="G229" s="4">
        <v>0.55555555555555558</v>
      </c>
      <c r="H229">
        <v>4464</v>
      </c>
      <c r="I229" s="6">
        <v>2</v>
      </c>
      <c r="J229" s="6">
        <v>7</v>
      </c>
      <c r="K229" s="6">
        <v>0</v>
      </c>
      <c r="L229" s="6">
        <v>1</v>
      </c>
      <c r="M229" s="6">
        <v>1</v>
      </c>
      <c r="N229" s="6">
        <v>0</v>
      </c>
      <c r="O229" s="6">
        <v>0</v>
      </c>
      <c r="P229">
        <f>I229+J229+K229</f>
        <v>9</v>
      </c>
      <c r="Q229">
        <v>1</v>
      </c>
      <c r="R229">
        <v>10</v>
      </c>
      <c r="S229" s="6">
        <v>1</v>
      </c>
      <c r="T229" s="6">
        <v>2407</v>
      </c>
      <c r="U229" s="6">
        <v>749</v>
      </c>
      <c r="V229" s="6">
        <v>1</v>
      </c>
      <c r="W229" s="6">
        <v>82.4</v>
      </c>
      <c r="X229" s="6">
        <v>72.400000000000006</v>
      </c>
      <c r="Y229" s="6">
        <v>66.5</v>
      </c>
    </row>
    <row r="230" spans="1:25" x14ac:dyDescent="0.35">
      <c r="A230" t="s">
        <v>415</v>
      </c>
      <c r="B230" t="s">
        <v>145</v>
      </c>
      <c r="C230" s="3" t="s">
        <v>233</v>
      </c>
      <c r="D230" s="3" t="s">
        <v>362</v>
      </c>
      <c r="E230">
        <v>12</v>
      </c>
      <c r="F230" s="6">
        <v>18</v>
      </c>
      <c r="G230" s="4">
        <v>0.66666666666666663</v>
      </c>
      <c r="H230">
        <v>7861</v>
      </c>
      <c r="I230" s="6">
        <v>14</v>
      </c>
      <c r="J230" s="6">
        <v>7</v>
      </c>
      <c r="K230" s="6">
        <v>0</v>
      </c>
      <c r="L230" s="6">
        <v>11</v>
      </c>
      <c r="M230" s="6">
        <v>0</v>
      </c>
      <c r="N230" s="6">
        <v>0</v>
      </c>
      <c r="O230" s="6">
        <v>0</v>
      </c>
      <c r="P230">
        <f>I230+J230+K230</f>
        <v>21</v>
      </c>
      <c r="Q230">
        <v>0</v>
      </c>
      <c r="R230">
        <v>21</v>
      </c>
      <c r="S230" s="6">
        <v>1</v>
      </c>
      <c r="T230" s="6">
        <v>0</v>
      </c>
      <c r="U230" s="6">
        <v>0</v>
      </c>
      <c r="V230" s="6">
        <v>1</v>
      </c>
      <c r="W230" s="6">
        <v>96.1</v>
      </c>
      <c r="X230" s="6">
        <v>96.6</v>
      </c>
      <c r="Y230" s="6">
        <v>96.9</v>
      </c>
    </row>
    <row r="231" spans="1:25" x14ac:dyDescent="0.35">
      <c r="A231" t="s">
        <v>415</v>
      </c>
      <c r="B231" t="s">
        <v>146</v>
      </c>
      <c r="C231" s="3" t="s">
        <v>234</v>
      </c>
      <c r="D231" s="3" t="s">
        <v>363</v>
      </c>
      <c r="E231">
        <v>1</v>
      </c>
      <c r="F231" s="6">
        <v>3</v>
      </c>
      <c r="G231" s="4">
        <v>0.33333333333333331</v>
      </c>
      <c r="H231">
        <v>2070</v>
      </c>
      <c r="I231" s="6">
        <v>3</v>
      </c>
      <c r="J231" s="6">
        <v>1</v>
      </c>
      <c r="K231" s="6">
        <v>0</v>
      </c>
      <c r="L231" s="6">
        <v>3</v>
      </c>
      <c r="M231" s="6">
        <v>0</v>
      </c>
      <c r="N231" s="6">
        <v>0</v>
      </c>
      <c r="O231" s="6">
        <v>0</v>
      </c>
      <c r="P231">
        <f>I231+J231+K231</f>
        <v>4</v>
      </c>
      <c r="Q231">
        <v>0</v>
      </c>
      <c r="R231">
        <v>4</v>
      </c>
      <c r="S231" s="6">
        <v>1</v>
      </c>
      <c r="T231" s="6"/>
      <c r="U231" s="6"/>
      <c r="V231" s="6">
        <v>1</v>
      </c>
      <c r="W231" s="6"/>
      <c r="X231" s="6">
        <v>95.7</v>
      </c>
      <c r="Y231" s="6"/>
    </row>
    <row r="232" spans="1:25" x14ac:dyDescent="0.35">
      <c r="A232" t="s">
        <v>415</v>
      </c>
      <c r="B232" t="s">
        <v>147</v>
      </c>
      <c r="C232" s="3" t="s">
        <v>235</v>
      </c>
      <c r="D232" s="3" t="s">
        <v>364</v>
      </c>
      <c r="E232">
        <v>13</v>
      </c>
      <c r="F232" s="6">
        <v>22</v>
      </c>
      <c r="G232" s="4">
        <v>0.59090909090909094</v>
      </c>
      <c r="H232">
        <v>13162</v>
      </c>
      <c r="I232" s="6">
        <v>12</v>
      </c>
      <c r="J232" s="6">
        <v>10</v>
      </c>
      <c r="K232" s="6">
        <v>0</v>
      </c>
      <c r="L232" s="6">
        <v>12</v>
      </c>
      <c r="M232" s="6">
        <v>0</v>
      </c>
      <c r="N232" s="6">
        <v>0</v>
      </c>
      <c r="O232" s="6">
        <v>0</v>
      </c>
      <c r="P232">
        <f>I232+J232+K232</f>
        <v>22</v>
      </c>
      <c r="Q232">
        <v>0</v>
      </c>
      <c r="R232">
        <v>22</v>
      </c>
      <c r="S232" s="6">
        <v>0</v>
      </c>
      <c r="T232" s="6">
        <v>6105</v>
      </c>
      <c r="U232" s="6">
        <v>2372</v>
      </c>
      <c r="V232" s="6">
        <v>0</v>
      </c>
      <c r="W232" s="6">
        <v>67.8</v>
      </c>
      <c r="X232" s="6"/>
      <c r="Y232" s="6">
        <v>31.4</v>
      </c>
    </row>
    <row r="233" spans="1:25" x14ac:dyDescent="0.35">
      <c r="A233" t="s">
        <v>415</v>
      </c>
      <c r="B233" t="s">
        <v>148</v>
      </c>
      <c r="C233" s="3" t="s">
        <v>236</v>
      </c>
      <c r="D233" s="3" t="s">
        <v>365</v>
      </c>
      <c r="E233">
        <v>1</v>
      </c>
      <c r="F233" s="6">
        <v>5</v>
      </c>
      <c r="G233" s="4">
        <v>0.2</v>
      </c>
      <c r="H233">
        <v>4222</v>
      </c>
      <c r="I233" s="6">
        <v>5</v>
      </c>
      <c r="J233" s="6">
        <v>0</v>
      </c>
      <c r="K233" s="6">
        <v>3</v>
      </c>
      <c r="L233" s="6">
        <v>5</v>
      </c>
      <c r="M233" s="6">
        <v>0</v>
      </c>
      <c r="N233" s="6">
        <v>0</v>
      </c>
      <c r="O233" s="6">
        <v>0</v>
      </c>
      <c r="P233">
        <f>I233+J233+K233</f>
        <v>8</v>
      </c>
      <c r="Q233">
        <v>0</v>
      </c>
      <c r="R233">
        <v>8</v>
      </c>
      <c r="S233" s="6">
        <v>1</v>
      </c>
      <c r="T233" s="6"/>
      <c r="U233" s="6"/>
      <c r="V233" s="6">
        <v>0</v>
      </c>
      <c r="W233" s="6">
        <v>92.1</v>
      </c>
      <c r="X233" s="6">
        <v>94.7</v>
      </c>
      <c r="Y233" s="6">
        <v>93.8</v>
      </c>
    </row>
    <row r="234" spans="1:25" x14ac:dyDescent="0.35">
      <c r="A234" t="s">
        <v>415</v>
      </c>
      <c r="B234" t="s">
        <v>149</v>
      </c>
      <c r="C234" s="3" t="s">
        <v>237</v>
      </c>
      <c r="D234" s="3" t="s">
        <v>366</v>
      </c>
      <c r="E234">
        <v>2</v>
      </c>
      <c r="F234" s="6">
        <v>3</v>
      </c>
      <c r="G234" s="4">
        <v>0.66666666666666663</v>
      </c>
      <c r="H234">
        <v>1816</v>
      </c>
      <c r="I234" s="6">
        <v>0</v>
      </c>
      <c r="J234" s="6">
        <v>3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>
        <f>I234+J234+K234</f>
        <v>3</v>
      </c>
      <c r="Q234">
        <v>0</v>
      </c>
      <c r="R234">
        <v>3</v>
      </c>
      <c r="S234" s="6">
        <v>0</v>
      </c>
      <c r="T234" s="6">
        <v>950</v>
      </c>
      <c r="U234" s="6">
        <v>543</v>
      </c>
      <c r="V234" s="6">
        <v>1</v>
      </c>
      <c r="W234" s="6">
        <v>84.7</v>
      </c>
      <c r="X234" s="6">
        <v>27.5</v>
      </c>
      <c r="Y234" s="6"/>
    </row>
    <row r="235" spans="1:25" x14ac:dyDescent="0.35">
      <c r="A235" t="s">
        <v>415</v>
      </c>
      <c r="B235" t="s">
        <v>150</v>
      </c>
      <c r="C235" s="3" t="s">
        <v>238</v>
      </c>
      <c r="D235" s="3" t="s">
        <v>367</v>
      </c>
      <c r="E235">
        <v>5</v>
      </c>
      <c r="F235" s="6">
        <v>8</v>
      </c>
      <c r="G235" s="4">
        <v>0.625</v>
      </c>
      <c r="H235">
        <v>6181</v>
      </c>
      <c r="I235" s="6">
        <v>11</v>
      </c>
      <c r="J235" s="6">
        <v>0</v>
      </c>
      <c r="K235" s="6">
        <v>2</v>
      </c>
      <c r="L235" s="6">
        <v>8</v>
      </c>
      <c r="M235" s="6">
        <v>0</v>
      </c>
      <c r="N235" s="6">
        <v>0</v>
      </c>
      <c r="O235" s="6">
        <v>0</v>
      </c>
      <c r="P235">
        <f>I235+J235+K235</f>
        <v>13</v>
      </c>
      <c r="Q235">
        <v>0</v>
      </c>
      <c r="R235">
        <v>13</v>
      </c>
      <c r="S235" s="6">
        <v>1</v>
      </c>
      <c r="T235" s="6">
        <v>5917</v>
      </c>
      <c r="U235" s="6">
        <v>4467</v>
      </c>
      <c r="V235" s="6">
        <v>0</v>
      </c>
      <c r="W235" s="6">
        <v>91.4</v>
      </c>
      <c r="X235" s="6">
        <v>91.6</v>
      </c>
      <c r="Y235" s="6">
        <v>94.3</v>
      </c>
    </row>
    <row r="236" spans="1:25" x14ac:dyDescent="0.35">
      <c r="A236" t="s">
        <v>415</v>
      </c>
      <c r="B236" t="s">
        <v>151</v>
      </c>
      <c r="C236" s="3" t="s">
        <v>239</v>
      </c>
      <c r="D236" s="3" t="s">
        <v>368</v>
      </c>
      <c r="E236">
        <v>41</v>
      </c>
      <c r="F236" s="32">
        <v>98</v>
      </c>
      <c r="G236" s="4">
        <v>0.41836734693877553</v>
      </c>
      <c r="H236">
        <v>90654</v>
      </c>
      <c r="I236" s="6">
        <v>115</v>
      </c>
      <c r="J236" s="6">
        <v>0</v>
      </c>
      <c r="K236" s="6">
        <v>10</v>
      </c>
      <c r="L236" s="6">
        <v>98</v>
      </c>
      <c r="M236" s="6">
        <v>3</v>
      </c>
      <c r="N236" s="6">
        <v>0</v>
      </c>
      <c r="O236" s="6">
        <v>0</v>
      </c>
      <c r="P236">
        <f>I236+J236+K236</f>
        <v>125</v>
      </c>
      <c r="Q236">
        <v>3</v>
      </c>
      <c r="R236">
        <v>128</v>
      </c>
      <c r="S236" s="6">
        <v>1</v>
      </c>
      <c r="T236" s="6">
        <v>63368</v>
      </c>
      <c r="U236" s="6">
        <v>1754</v>
      </c>
      <c r="V236" s="6">
        <v>1</v>
      </c>
      <c r="W236" s="6">
        <v>93.6</v>
      </c>
      <c r="X236" s="6">
        <v>96.5</v>
      </c>
      <c r="Y236" s="6">
        <v>94.2</v>
      </c>
    </row>
    <row r="237" spans="1:25" x14ac:dyDescent="0.35">
      <c r="A237" t="s">
        <v>415</v>
      </c>
      <c r="B237" t="s">
        <v>152</v>
      </c>
      <c r="C237" s="3" t="s">
        <v>240</v>
      </c>
      <c r="D237" s="3" t="s">
        <v>369</v>
      </c>
      <c r="E237">
        <v>4</v>
      </c>
      <c r="F237" s="6">
        <v>7</v>
      </c>
      <c r="G237" s="4">
        <v>0.5714285714285714</v>
      </c>
      <c r="H237">
        <v>4361</v>
      </c>
      <c r="I237" s="6">
        <v>9</v>
      </c>
      <c r="J237" s="6">
        <v>1</v>
      </c>
      <c r="K237" s="6">
        <v>0</v>
      </c>
      <c r="L237" s="6">
        <v>7</v>
      </c>
      <c r="M237" s="6">
        <v>0</v>
      </c>
      <c r="N237" s="6">
        <v>0</v>
      </c>
      <c r="O237" s="6">
        <v>0</v>
      </c>
      <c r="P237">
        <f>I237+J237+K237</f>
        <v>10</v>
      </c>
      <c r="Q237">
        <v>0</v>
      </c>
      <c r="R237">
        <v>10</v>
      </c>
      <c r="S237" s="6">
        <v>1</v>
      </c>
      <c r="T237" s="6">
        <v>3230</v>
      </c>
      <c r="U237" s="6">
        <v>2535</v>
      </c>
      <c r="V237" s="6">
        <v>0</v>
      </c>
      <c r="W237" s="6">
        <v>79.099999999999994</v>
      </c>
      <c r="X237" s="6">
        <v>99.2</v>
      </c>
      <c r="Y237" s="6">
        <v>98.5</v>
      </c>
    </row>
    <row r="238" spans="1:25" x14ac:dyDescent="0.35">
      <c r="A238" t="s">
        <v>415</v>
      </c>
      <c r="B238" t="s">
        <v>153</v>
      </c>
      <c r="C238" s="3" t="s">
        <v>241</v>
      </c>
      <c r="D238" s="3" t="s">
        <v>370</v>
      </c>
      <c r="E238">
        <v>2</v>
      </c>
      <c r="F238" s="6">
        <v>4</v>
      </c>
      <c r="G238" s="4">
        <v>0.5</v>
      </c>
      <c r="H238">
        <v>3207</v>
      </c>
      <c r="I238" s="6">
        <v>4</v>
      </c>
      <c r="J238" s="6">
        <v>0</v>
      </c>
      <c r="K238" s="6">
        <v>0</v>
      </c>
      <c r="L238" s="6">
        <v>4</v>
      </c>
      <c r="M238" s="6">
        <v>0</v>
      </c>
      <c r="N238" s="6">
        <v>0</v>
      </c>
      <c r="O238" s="6">
        <v>0</v>
      </c>
      <c r="P238">
        <f>I238+J238+K238</f>
        <v>4</v>
      </c>
      <c r="Q238">
        <v>0</v>
      </c>
      <c r="R238">
        <v>4</v>
      </c>
      <c r="S238" s="6">
        <v>1</v>
      </c>
      <c r="T238" s="6">
        <v>1401</v>
      </c>
      <c r="U238" s="6">
        <v>1288</v>
      </c>
      <c r="V238" s="6">
        <v>0</v>
      </c>
      <c r="W238" s="6">
        <v>96.2</v>
      </c>
      <c r="X238" s="6">
        <v>85.1</v>
      </c>
      <c r="Y238" s="6">
        <v>93.6</v>
      </c>
    </row>
    <row r="239" spans="1:25" x14ac:dyDescent="0.35">
      <c r="A239" t="s">
        <v>415</v>
      </c>
      <c r="B239" t="s">
        <v>154</v>
      </c>
      <c r="C239" s="3" t="s">
        <v>242</v>
      </c>
      <c r="D239" s="3" t="s">
        <v>371</v>
      </c>
      <c r="E239">
        <v>1</v>
      </c>
      <c r="F239" s="6">
        <v>2</v>
      </c>
      <c r="G239" s="4">
        <v>0.5</v>
      </c>
      <c r="H239">
        <v>774</v>
      </c>
      <c r="I239" s="6">
        <v>1</v>
      </c>
      <c r="J239" s="6">
        <v>1</v>
      </c>
      <c r="K239" s="6">
        <v>0</v>
      </c>
      <c r="L239" s="6">
        <v>1</v>
      </c>
      <c r="M239" s="6">
        <v>1</v>
      </c>
      <c r="N239" s="6">
        <v>0</v>
      </c>
      <c r="O239" s="6">
        <v>1</v>
      </c>
      <c r="P239">
        <f>I239+J239+K239</f>
        <v>2</v>
      </c>
      <c r="Q239">
        <v>2</v>
      </c>
      <c r="R239">
        <v>4</v>
      </c>
      <c r="S239" s="6">
        <v>1</v>
      </c>
      <c r="T239" s="6">
        <v>574</v>
      </c>
      <c r="U239" s="6">
        <v>297</v>
      </c>
      <c r="V239" s="6">
        <v>1</v>
      </c>
      <c r="W239" s="6">
        <v>87.9</v>
      </c>
      <c r="X239" s="6">
        <v>83.9</v>
      </c>
      <c r="Y239" s="6">
        <v>84.5</v>
      </c>
    </row>
    <row r="240" spans="1:25" x14ac:dyDescent="0.35">
      <c r="A240" t="s">
        <v>415</v>
      </c>
      <c r="B240" t="s">
        <v>155</v>
      </c>
      <c r="C240" s="3" t="s">
        <v>243</v>
      </c>
      <c r="D240" s="3" t="s">
        <v>372</v>
      </c>
      <c r="E240">
        <v>40</v>
      </c>
      <c r="F240" s="6">
        <v>49</v>
      </c>
      <c r="G240" s="4">
        <v>0.81632653061224492</v>
      </c>
      <c r="H240">
        <v>21259</v>
      </c>
      <c r="I240" s="6">
        <v>43</v>
      </c>
      <c r="J240" s="6">
        <v>15</v>
      </c>
      <c r="K240" s="6">
        <v>5</v>
      </c>
      <c r="L240" s="6">
        <v>41</v>
      </c>
      <c r="M240" s="6">
        <v>1</v>
      </c>
      <c r="N240" s="6">
        <v>0</v>
      </c>
      <c r="O240" s="6">
        <v>0</v>
      </c>
      <c r="P240">
        <f>I240+J240+K240</f>
        <v>63</v>
      </c>
      <c r="Q240">
        <v>1</v>
      </c>
      <c r="R240">
        <v>64</v>
      </c>
      <c r="S240" s="6">
        <v>1</v>
      </c>
      <c r="T240" s="6">
        <v>4681</v>
      </c>
      <c r="U240" s="6">
        <v>4681</v>
      </c>
      <c r="V240" s="6">
        <v>1</v>
      </c>
      <c r="W240" s="6">
        <v>88.7</v>
      </c>
      <c r="X240" s="6">
        <v>67.900000000000006</v>
      </c>
      <c r="Y240" s="6">
        <v>75.7</v>
      </c>
    </row>
    <row r="241" spans="1:25" x14ac:dyDescent="0.35">
      <c r="A241" t="s">
        <v>415</v>
      </c>
      <c r="B241" t="s">
        <v>156</v>
      </c>
      <c r="C241" s="3" t="s">
        <v>244</v>
      </c>
      <c r="D241" s="3" t="s">
        <v>373</v>
      </c>
      <c r="E241">
        <v>1</v>
      </c>
      <c r="F241" s="6">
        <v>2</v>
      </c>
      <c r="G241" s="4">
        <v>0.5</v>
      </c>
      <c r="H241">
        <v>1374</v>
      </c>
      <c r="I241" s="6">
        <v>2</v>
      </c>
      <c r="J241" s="6">
        <v>1</v>
      </c>
      <c r="K241" s="6">
        <v>0</v>
      </c>
      <c r="L241" s="6">
        <v>2</v>
      </c>
      <c r="M241" s="6">
        <v>0</v>
      </c>
      <c r="N241" s="6">
        <v>0</v>
      </c>
      <c r="O241" s="6">
        <v>0</v>
      </c>
      <c r="P241">
        <f>I241+J241+K241</f>
        <v>3</v>
      </c>
      <c r="Q241">
        <v>0</v>
      </c>
      <c r="R241">
        <v>3</v>
      </c>
      <c r="S241" s="6">
        <v>1</v>
      </c>
      <c r="T241" s="6"/>
      <c r="U241" s="6"/>
      <c r="V241" s="6">
        <v>1</v>
      </c>
      <c r="W241" s="6">
        <v>88.5</v>
      </c>
      <c r="X241" s="6">
        <v>97.2</v>
      </c>
      <c r="Y241" s="6">
        <v>98.1</v>
      </c>
    </row>
    <row r="242" spans="1:25" x14ac:dyDescent="0.35">
      <c r="A242" t="s">
        <v>415</v>
      </c>
      <c r="B242" t="s">
        <v>157</v>
      </c>
      <c r="C242" s="3" t="s">
        <v>245</v>
      </c>
      <c r="D242" s="3" t="s">
        <v>374</v>
      </c>
      <c r="E242">
        <v>19</v>
      </c>
      <c r="F242" s="6">
        <v>25</v>
      </c>
      <c r="G242" s="4">
        <v>0.76</v>
      </c>
      <c r="H242">
        <v>13709</v>
      </c>
      <c r="I242" s="6">
        <v>27</v>
      </c>
      <c r="J242" s="6">
        <v>0</v>
      </c>
      <c r="K242" s="6">
        <v>0</v>
      </c>
      <c r="L242" s="6">
        <v>25</v>
      </c>
      <c r="M242" s="6">
        <v>0</v>
      </c>
      <c r="N242" s="6">
        <v>0</v>
      </c>
      <c r="O242" s="6">
        <v>0</v>
      </c>
      <c r="P242">
        <f>I242+J242+K242</f>
        <v>27</v>
      </c>
      <c r="Q242">
        <v>0</v>
      </c>
      <c r="R242">
        <v>27</v>
      </c>
      <c r="S242" s="6">
        <v>1</v>
      </c>
      <c r="T242" s="6">
        <v>0</v>
      </c>
      <c r="U242" s="6">
        <v>0</v>
      </c>
      <c r="V242" s="6">
        <v>0</v>
      </c>
      <c r="W242" s="6">
        <v>90.6</v>
      </c>
      <c r="X242" s="6">
        <v>91.9</v>
      </c>
      <c r="Y242" s="6">
        <v>86.3</v>
      </c>
    </row>
    <row r="243" spans="1:25" x14ac:dyDescent="0.35">
      <c r="A243" t="s">
        <v>415</v>
      </c>
      <c r="B243" t="s">
        <v>158</v>
      </c>
      <c r="C243" s="3" t="s">
        <v>246</v>
      </c>
      <c r="D243" s="3" t="s">
        <v>375</v>
      </c>
      <c r="E243">
        <v>6</v>
      </c>
      <c r="F243" s="6">
        <v>27</v>
      </c>
      <c r="G243" s="4">
        <v>0.22222222222222221</v>
      </c>
      <c r="H243">
        <v>13803</v>
      </c>
      <c r="I243" s="6">
        <v>27</v>
      </c>
      <c r="J243" s="6">
        <v>0</v>
      </c>
      <c r="K243" s="6">
        <v>0</v>
      </c>
      <c r="L243" s="6">
        <v>26</v>
      </c>
      <c r="M243" s="6">
        <v>2</v>
      </c>
      <c r="N243" s="6">
        <v>0</v>
      </c>
      <c r="O243" s="6">
        <v>0</v>
      </c>
      <c r="P243">
        <f>I243+J243+K243</f>
        <v>27</v>
      </c>
      <c r="Q243">
        <v>2</v>
      </c>
      <c r="R243">
        <v>29</v>
      </c>
      <c r="S243" s="6">
        <v>1</v>
      </c>
      <c r="T243" s="6">
        <v>12531</v>
      </c>
      <c r="U243" s="6">
        <v>8388</v>
      </c>
      <c r="V243" s="6">
        <v>1</v>
      </c>
      <c r="W243" s="6">
        <v>94.6</v>
      </c>
      <c r="X243" s="6">
        <v>95</v>
      </c>
      <c r="Y243" s="6">
        <v>87.3</v>
      </c>
    </row>
    <row r="244" spans="1:25" x14ac:dyDescent="0.35">
      <c r="A244" t="s">
        <v>415</v>
      </c>
      <c r="B244" t="s">
        <v>159</v>
      </c>
      <c r="C244" s="3" t="s">
        <v>247</v>
      </c>
      <c r="D244" s="3" t="s">
        <v>376</v>
      </c>
      <c r="E244">
        <v>4</v>
      </c>
      <c r="F244" s="6">
        <v>6</v>
      </c>
      <c r="G244" s="4">
        <v>0.66666666666666663</v>
      </c>
      <c r="H244">
        <v>2496</v>
      </c>
      <c r="I244" s="6">
        <v>2</v>
      </c>
      <c r="J244" s="6">
        <v>3</v>
      </c>
      <c r="K244" s="6">
        <v>0</v>
      </c>
      <c r="L244" s="6">
        <v>2</v>
      </c>
      <c r="M244" s="6">
        <v>0</v>
      </c>
      <c r="N244" s="6">
        <v>1</v>
      </c>
      <c r="O244" s="6">
        <v>0</v>
      </c>
      <c r="P244">
        <f>I244+J244+K244</f>
        <v>5</v>
      </c>
      <c r="Q244">
        <v>1</v>
      </c>
      <c r="R244">
        <v>6</v>
      </c>
      <c r="S244" s="6">
        <v>1</v>
      </c>
      <c r="T244" s="6">
        <v>840</v>
      </c>
      <c r="U244" s="6">
        <v>600</v>
      </c>
      <c r="V244" s="6">
        <v>0</v>
      </c>
      <c r="W244" s="6">
        <v>96.4</v>
      </c>
      <c r="X244" s="6">
        <v>89.4</v>
      </c>
      <c r="Y244" s="6">
        <v>63.5</v>
      </c>
    </row>
    <row r="245" spans="1:25" x14ac:dyDescent="0.35">
      <c r="A245" t="s">
        <v>415</v>
      </c>
      <c r="B245" t="s">
        <v>160</v>
      </c>
      <c r="C245" s="3" t="s">
        <v>248</v>
      </c>
      <c r="D245" s="3" t="s">
        <v>377</v>
      </c>
      <c r="E245">
        <v>13</v>
      </c>
      <c r="F245" s="6">
        <v>25</v>
      </c>
      <c r="G245" s="4">
        <v>0.52</v>
      </c>
      <c r="H245">
        <v>11570</v>
      </c>
      <c r="I245" s="6">
        <v>8</v>
      </c>
      <c r="J245" s="6">
        <v>20</v>
      </c>
      <c r="K245" s="6">
        <v>0</v>
      </c>
      <c r="L245" s="6">
        <v>7</v>
      </c>
      <c r="M245" s="6">
        <v>0</v>
      </c>
      <c r="N245" s="6">
        <v>0</v>
      </c>
      <c r="O245" s="6">
        <v>0</v>
      </c>
      <c r="P245">
        <f>I245+J245+K245</f>
        <v>28</v>
      </c>
      <c r="Q245">
        <v>0</v>
      </c>
      <c r="R245">
        <v>28</v>
      </c>
      <c r="S245" s="6">
        <v>1</v>
      </c>
      <c r="T245" s="29">
        <v>10685</v>
      </c>
      <c r="U245" s="29">
        <v>9504</v>
      </c>
      <c r="V245" s="6">
        <v>1</v>
      </c>
      <c r="W245" s="6">
        <v>91.8</v>
      </c>
      <c r="X245" s="6">
        <v>92</v>
      </c>
      <c r="Y245" s="6">
        <v>85.1</v>
      </c>
    </row>
    <row r="246" spans="1:25" x14ac:dyDescent="0.35">
      <c r="A246" t="s">
        <v>415</v>
      </c>
      <c r="B246" t="s">
        <v>161</v>
      </c>
      <c r="C246" s="3" t="s">
        <v>249</v>
      </c>
      <c r="D246" s="3" t="s">
        <v>378</v>
      </c>
      <c r="E246">
        <v>8</v>
      </c>
      <c r="F246" s="6">
        <v>12</v>
      </c>
      <c r="G246" s="4">
        <v>0.66666666666666663</v>
      </c>
      <c r="H246">
        <v>3454</v>
      </c>
      <c r="I246" s="6">
        <v>10</v>
      </c>
      <c r="J246" s="6">
        <v>2</v>
      </c>
      <c r="K246" s="6">
        <v>0</v>
      </c>
      <c r="L246" s="6">
        <v>10</v>
      </c>
      <c r="M246" s="6">
        <v>0</v>
      </c>
      <c r="N246" s="6">
        <v>0</v>
      </c>
      <c r="O246" s="6">
        <v>0</v>
      </c>
      <c r="P246">
        <f>I246+J246+K246</f>
        <v>12</v>
      </c>
      <c r="Q246">
        <v>0</v>
      </c>
      <c r="R246">
        <v>12</v>
      </c>
      <c r="S246" s="6">
        <v>1</v>
      </c>
      <c r="T246" s="6">
        <v>2222</v>
      </c>
      <c r="U246" s="6">
        <v>1457</v>
      </c>
      <c r="V246" s="6" t="s">
        <v>4</v>
      </c>
      <c r="W246" s="6">
        <v>97.3</v>
      </c>
      <c r="X246" s="6">
        <v>98.2</v>
      </c>
      <c r="Y246" s="6">
        <v>93.4</v>
      </c>
    </row>
    <row r="247" spans="1:25" x14ac:dyDescent="0.35">
      <c r="A247" t="s">
        <v>415</v>
      </c>
      <c r="B247" t="s">
        <v>162</v>
      </c>
      <c r="C247" s="3" t="s">
        <v>250</v>
      </c>
      <c r="D247" s="3" t="s">
        <v>379</v>
      </c>
      <c r="E247">
        <v>2</v>
      </c>
      <c r="F247" s="6">
        <v>6</v>
      </c>
      <c r="G247" s="4">
        <v>0.33333333333333331</v>
      </c>
      <c r="H247">
        <v>4318</v>
      </c>
      <c r="I247" s="6">
        <v>7</v>
      </c>
      <c r="J247" s="6">
        <v>0</v>
      </c>
      <c r="K247" s="6">
        <v>0</v>
      </c>
      <c r="L247" s="6">
        <v>6</v>
      </c>
      <c r="M247" s="6">
        <v>0</v>
      </c>
      <c r="N247" s="6">
        <v>0</v>
      </c>
      <c r="O247" s="6">
        <v>0</v>
      </c>
      <c r="P247">
        <f>I247+J247+K247</f>
        <v>7</v>
      </c>
      <c r="Q247">
        <v>0</v>
      </c>
      <c r="R247">
        <v>7</v>
      </c>
      <c r="S247" s="6">
        <v>1</v>
      </c>
      <c r="T247" s="29">
        <v>3366</v>
      </c>
      <c r="U247" s="6">
        <v>25</v>
      </c>
      <c r="V247" s="6">
        <v>0</v>
      </c>
      <c r="W247" s="6">
        <v>90.7</v>
      </c>
      <c r="X247" s="6">
        <v>97.1</v>
      </c>
      <c r="Y247" s="6">
        <v>94.3</v>
      </c>
    </row>
    <row r="248" spans="1:25" x14ac:dyDescent="0.35">
      <c r="A248" t="s">
        <v>415</v>
      </c>
      <c r="B248" t="s">
        <v>163</v>
      </c>
      <c r="C248" s="3" t="s">
        <v>251</v>
      </c>
      <c r="D248" s="3" t="s">
        <v>380</v>
      </c>
      <c r="E248">
        <v>11</v>
      </c>
      <c r="F248" s="6">
        <v>14</v>
      </c>
      <c r="G248" s="4">
        <v>0.7857142857142857</v>
      </c>
      <c r="H248">
        <v>4274</v>
      </c>
      <c r="I248" s="6">
        <v>7</v>
      </c>
      <c r="J248" s="6">
        <v>8</v>
      </c>
      <c r="K248" s="6">
        <v>1</v>
      </c>
      <c r="L248" s="6">
        <v>6</v>
      </c>
      <c r="M248" s="6">
        <v>0</v>
      </c>
      <c r="N248" s="6">
        <v>0</v>
      </c>
      <c r="O248" s="6">
        <v>0</v>
      </c>
      <c r="P248">
        <f>I248+J248+K248</f>
        <v>16</v>
      </c>
      <c r="Q248">
        <v>0</v>
      </c>
      <c r="R248">
        <v>16</v>
      </c>
      <c r="S248" s="6">
        <v>1</v>
      </c>
      <c r="T248" s="6">
        <v>2693</v>
      </c>
      <c r="U248" s="6">
        <v>2009</v>
      </c>
      <c r="V248" s="6">
        <v>1</v>
      </c>
      <c r="W248" s="6">
        <v>90.8</v>
      </c>
      <c r="X248" s="6">
        <v>96.2</v>
      </c>
      <c r="Y248" s="6">
        <v>69.599999999999994</v>
      </c>
    </row>
    <row r="249" spans="1:25" x14ac:dyDescent="0.35">
      <c r="A249" t="s">
        <v>415</v>
      </c>
      <c r="B249" t="s">
        <v>164</v>
      </c>
      <c r="C249" s="3" t="s">
        <v>252</v>
      </c>
      <c r="D249" s="3" t="s">
        <v>381</v>
      </c>
      <c r="E249">
        <v>3</v>
      </c>
      <c r="F249" s="6">
        <v>10</v>
      </c>
      <c r="G249" s="4">
        <v>0.3</v>
      </c>
      <c r="H249">
        <v>5693</v>
      </c>
      <c r="I249" s="6">
        <v>10</v>
      </c>
      <c r="J249" s="6">
        <v>2</v>
      </c>
      <c r="K249" s="6">
        <v>0</v>
      </c>
      <c r="L249" s="6">
        <v>8</v>
      </c>
      <c r="M249" s="6">
        <v>0</v>
      </c>
      <c r="N249" s="6">
        <v>0</v>
      </c>
      <c r="O249" s="6">
        <v>0</v>
      </c>
      <c r="P249">
        <f>I249+J249+K249</f>
        <v>12</v>
      </c>
      <c r="Q249">
        <v>0</v>
      </c>
      <c r="R249">
        <v>12</v>
      </c>
      <c r="S249" s="6">
        <v>1</v>
      </c>
      <c r="T249" s="6">
        <v>4107</v>
      </c>
      <c r="U249" s="6">
        <v>4097</v>
      </c>
      <c r="V249" s="6">
        <v>1</v>
      </c>
      <c r="W249" s="6">
        <v>94.3</v>
      </c>
      <c r="X249" s="6">
        <v>95.4</v>
      </c>
      <c r="Y249" s="6">
        <v>94.9</v>
      </c>
    </row>
    <row r="250" spans="1:25" x14ac:dyDescent="0.35">
      <c r="A250" t="s">
        <v>415</v>
      </c>
      <c r="B250" t="s">
        <v>165</v>
      </c>
      <c r="C250" s="3" t="s">
        <v>253</v>
      </c>
      <c r="D250" s="3" t="s">
        <v>382</v>
      </c>
      <c r="E250">
        <v>7</v>
      </c>
      <c r="F250" s="6">
        <v>15</v>
      </c>
      <c r="G250" s="4">
        <v>0.46666666666666667</v>
      </c>
      <c r="H250">
        <v>3894</v>
      </c>
      <c r="I250" s="6">
        <v>6</v>
      </c>
      <c r="J250" s="6">
        <v>4</v>
      </c>
      <c r="K250" s="6">
        <v>0</v>
      </c>
      <c r="L250" s="6">
        <v>6</v>
      </c>
      <c r="M250" s="6">
        <v>0</v>
      </c>
      <c r="N250" s="6">
        <v>1</v>
      </c>
      <c r="O250" s="6">
        <v>0</v>
      </c>
      <c r="P250">
        <f>I250+J250+K250</f>
        <v>10</v>
      </c>
      <c r="Q250">
        <v>1</v>
      </c>
      <c r="R250">
        <v>11</v>
      </c>
      <c r="S250" s="6">
        <v>1</v>
      </c>
      <c r="T250" s="6">
        <v>0</v>
      </c>
      <c r="U250" s="6">
        <v>0</v>
      </c>
      <c r="V250" s="6">
        <v>1</v>
      </c>
      <c r="W250" s="6">
        <v>97.7</v>
      </c>
      <c r="X250" s="6">
        <v>97</v>
      </c>
      <c r="Y250" s="6">
        <v>94.4</v>
      </c>
    </row>
    <row r="251" spans="1:25" x14ac:dyDescent="0.35">
      <c r="A251" t="s">
        <v>415</v>
      </c>
      <c r="B251" t="s">
        <v>166</v>
      </c>
      <c r="C251" s="3" t="s">
        <v>254</v>
      </c>
      <c r="D251" s="3" t="s">
        <v>383</v>
      </c>
      <c r="E251">
        <v>4</v>
      </c>
      <c r="F251" s="6">
        <v>6</v>
      </c>
      <c r="G251" s="4">
        <v>0.66666666666666663</v>
      </c>
      <c r="H251">
        <v>2523</v>
      </c>
      <c r="I251" s="6">
        <v>1</v>
      </c>
      <c r="J251" s="6">
        <v>5</v>
      </c>
      <c r="K251" s="6">
        <v>3</v>
      </c>
      <c r="L251" s="6">
        <v>1</v>
      </c>
      <c r="M251" s="6">
        <v>0</v>
      </c>
      <c r="N251" s="6">
        <v>0</v>
      </c>
      <c r="O251" s="6">
        <v>0</v>
      </c>
      <c r="P251">
        <f>I251+J251+K251</f>
        <v>9</v>
      </c>
      <c r="Q251">
        <v>0</v>
      </c>
      <c r="R251">
        <v>9</v>
      </c>
      <c r="S251" s="6">
        <v>1</v>
      </c>
      <c r="T251" s="6">
        <v>2075</v>
      </c>
      <c r="U251" s="6">
        <v>1065</v>
      </c>
      <c r="V251" s="6">
        <v>1</v>
      </c>
      <c r="W251" s="6">
        <v>94.7</v>
      </c>
      <c r="X251" s="6">
        <v>99.4</v>
      </c>
      <c r="Y251" s="6">
        <v>90.4</v>
      </c>
    </row>
    <row r="252" spans="1:25" x14ac:dyDescent="0.35">
      <c r="A252" t="s">
        <v>415</v>
      </c>
      <c r="B252" t="s">
        <v>167</v>
      </c>
      <c r="C252" s="3" t="s">
        <v>255</v>
      </c>
      <c r="D252" s="3" t="s">
        <v>384</v>
      </c>
      <c r="E252">
        <v>9</v>
      </c>
      <c r="F252" s="6">
        <v>30</v>
      </c>
      <c r="G252" s="4">
        <v>0.3</v>
      </c>
      <c r="H252">
        <v>24064</v>
      </c>
      <c r="I252" s="6">
        <v>30</v>
      </c>
      <c r="J252" s="6">
        <v>0</v>
      </c>
      <c r="K252" s="6">
        <v>4</v>
      </c>
      <c r="L252" s="6">
        <v>30</v>
      </c>
      <c r="M252" s="6">
        <v>0</v>
      </c>
      <c r="N252" s="6">
        <v>0</v>
      </c>
      <c r="O252" s="6">
        <v>0</v>
      </c>
      <c r="P252">
        <f>I252+J252+K252</f>
        <v>34</v>
      </c>
      <c r="Q252">
        <v>0</v>
      </c>
      <c r="R252">
        <v>34</v>
      </c>
      <c r="S252" s="6">
        <v>1</v>
      </c>
      <c r="T252" s="6">
        <v>13539</v>
      </c>
      <c r="U252" s="6">
        <v>10866</v>
      </c>
      <c r="V252" s="6">
        <v>1</v>
      </c>
      <c r="W252" s="6">
        <v>89.6</v>
      </c>
      <c r="X252" s="6">
        <v>88</v>
      </c>
      <c r="Y252" s="6">
        <v>65.5</v>
      </c>
    </row>
    <row r="253" spans="1:25" x14ac:dyDescent="0.35">
      <c r="A253" t="s">
        <v>415</v>
      </c>
      <c r="B253" t="s">
        <v>168</v>
      </c>
      <c r="C253" s="3" t="s">
        <v>256</v>
      </c>
      <c r="D253" s="3" t="s">
        <v>385</v>
      </c>
      <c r="E253">
        <v>8</v>
      </c>
      <c r="F253" s="6">
        <v>32</v>
      </c>
      <c r="G253" s="4">
        <v>0.25</v>
      </c>
      <c r="H253">
        <v>31700</v>
      </c>
      <c r="I253" s="6">
        <v>33</v>
      </c>
      <c r="J253" s="6">
        <v>6</v>
      </c>
      <c r="K253" s="6">
        <v>0</v>
      </c>
      <c r="L253" s="6">
        <v>32</v>
      </c>
      <c r="M253" s="6">
        <v>0</v>
      </c>
      <c r="N253" s="6">
        <v>0</v>
      </c>
      <c r="O253" s="6">
        <v>0</v>
      </c>
      <c r="P253">
        <f>I253+J253+K253</f>
        <v>39</v>
      </c>
      <c r="Q253">
        <v>0</v>
      </c>
      <c r="R253">
        <v>39</v>
      </c>
      <c r="S253" s="6">
        <v>1</v>
      </c>
      <c r="T253" s="6"/>
      <c r="U253" s="6"/>
      <c r="V253" s="6">
        <v>1</v>
      </c>
      <c r="W253" s="6">
        <v>90.6</v>
      </c>
      <c r="X253" s="6">
        <v>87.3</v>
      </c>
      <c r="Y253" s="6">
        <v>81.400000000000006</v>
      </c>
    </row>
    <row r="254" spans="1:25" x14ac:dyDescent="0.35">
      <c r="A254" t="s">
        <v>415</v>
      </c>
      <c r="B254" t="s">
        <v>169</v>
      </c>
      <c r="C254" s="3" t="s">
        <v>257</v>
      </c>
      <c r="D254" s="3" t="s">
        <v>386</v>
      </c>
      <c r="E254">
        <v>3</v>
      </c>
      <c r="F254" s="6">
        <v>6</v>
      </c>
      <c r="G254" s="4">
        <v>0.5</v>
      </c>
      <c r="H254">
        <v>2698</v>
      </c>
      <c r="I254" s="6">
        <v>5</v>
      </c>
      <c r="J254" s="6">
        <v>0</v>
      </c>
      <c r="K254" s="6">
        <v>1</v>
      </c>
      <c r="L254" s="6">
        <v>5</v>
      </c>
      <c r="M254" s="6">
        <v>0</v>
      </c>
      <c r="N254" s="6">
        <v>0</v>
      </c>
      <c r="O254" s="6">
        <v>0</v>
      </c>
      <c r="P254">
        <f>I254+J254+K254</f>
        <v>6</v>
      </c>
      <c r="Q254">
        <v>0</v>
      </c>
      <c r="R254">
        <v>6</v>
      </c>
      <c r="S254" s="6">
        <v>1</v>
      </c>
      <c r="T254" s="6">
        <v>1709</v>
      </c>
      <c r="U254" s="6">
        <v>1200</v>
      </c>
      <c r="V254" s="6">
        <v>1</v>
      </c>
      <c r="W254" s="6">
        <v>93.5</v>
      </c>
      <c r="X254" s="6">
        <v>87.9</v>
      </c>
      <c r="Y254" s="6">
        <v>76.8</v>
      </c>
    </row>
    <row r="255" spans="1:25" x14ac:dyDescent="0.35">
      <c r="A255" t="s">
        <v>415</v>
      </c>
      <c r="B255" t="s">
        <v>170</v>
      </c>
      <c r="C255" s="3" t="s">
        <v>258</v>
      </c>
      <c r="D255" s="3" t="s">
        <v>387</v>
      </c>
      <c r="E255">
        <v>9</v>
      </c>
      <c r="F255" s="6">
        <v>21</v>
      </c>
      <c r="G255" s="4">
        <v>0.42857142857142855</v>
      </c>
      <c r="H255">
        <v>14520</v>
      </c>
      <c r="I255" s="6">
        <v>20</v>
      </c>
      <c r="J255" s="6">
        <v>5</v>
      </c>
      <c r="K255" s="6">
        <v>0</v>
      </c>
      <c r="L255" s="6">
        <v>20</v>
      </c>
      <c r="M255" s="6">
        <v>0</v>
      </c>
      <c r="N255" s="6">
        <v>2</v>
      </c>
      <c r="O255" s="6">
        <v>0</v>
      </c>
      <c r="P255">
        <f>I255+J255+K255</f>
        <v>25</v>
      </c>
      <c r="Q255">
        <v>2</v>
      </c>
      <c r="R255">
        <v>27</v>
      </c>
      <c r="S255" s="6">
        <v>1</v>
      </c>
      <c r="T255" s="6">
        <v>5545</v>
      </c>
      <c r="U255" s="6">
        <v>324</v>
      </c>
      <c r="V255" s="6">
        <v>1</v>
      </c>
      <c r="W255" s="6">
        <v>92.2</v>
      </c>
      <c r="X255" s="6">
        <v>93.5</v>
      </c>
      <c r="Y255" s="6">
        <v>93.7</v>
      </c>
    </row>
    <row r="256" spans="1:25" x14ac:dyDescent="0.35">
      <c r="A256" t="s">
        <v>415</v>
      </c>
      <c r="B256" t="s">
        <v>171</v>
      </c>
      <c r="C256" s="3" t="s">
        <v>259</v>
      </c>
      <c r="D256" s="3" t="s">
        <v>388</v>
      </c>
      <c r="E256">
        <v>2</v>
      </c>
      <c r="F256" s="6">
        <v>3</v>
      </c>
      <c r="G256" s="4">
        <v>0.66666666666666663</v>
      </c>
      <c r="H256">
        <v>694</v>
      </c>
      <c r="I256" s="6">
        <v>2</v>
      </c>
      <c r="J256" s="6">
        <v>0</v>
      </c>
      <c r="K256" s="6">
        <v>0</v>
      </c>
      <c r="L256" s="6">
        <v>2</v>
      </c>
      <c r="M256" s="6">
        <v>0</v>
      </c>
      <c r="N256" s="6">
        <v>0</v>
      </c>
      <c r="O256" s="6">
        <v>0</v>
      </c>
      <c r="P256">
        <f>I256+J256+K256</f>
        <v>2</v>
      </c>
      <c r="Q256">
        <v>0</v>
      </c>
      <c r="R256">
        <v>2</v>
      </c>
      <c r="S256" s="6">
        <v>1</v>
      </c>
      <c r="T256" s="6">
        <v>494</v>
      </c>
      <c r="U256" s="6">
        <v>419</v>
      </c>
      <c r="V256" s="6">
        <v>0</v>
      </c>
      <c r="W256" s="6">
        <v>91.2</v>
      </c>
      <c r="X256" s="6">
        <v>97.7</v>
      </c>
      <c r="Y256" s="6">
        <v>86.5</v>
      </c>
    </row>
    <row r="257" spans="1:25" x14ac:dyDescent="0.35">
      <c r="A257" t="s">
        <v>415</v>
      </c>
      <c r="B257" t="s">
        <v>172</v>
      </c>
      <c r="C257" s="3" t="s">
        <v>260</v>
      </c>
      <c r="D257" s="3" t="s">
        <v>389</v>
      </c>
      <c r="E257">
        <v>2</v>
      </c>
      <c r="F257" s="6">
        <v>3</v>
      </c>
      <c r="G257" s="4">
        <v>0.66666666666666663</v>
      </c>
      <c r="H257">
        <v>994</v>
      </c>
      <c r="I257" s="6">
        <v>3</v>
      </c>
      <c r="J257" s="6">
        <v>0</v>
      </c>
      <c r="K257" s="6">
        <v>4</v>
      </c>
      <c r="L257" s="6">
        <v>3</v>
      </c>
      <c r="M257" s="6">
        <v>0</v>
      </c>
      <c r="N257" s="6">
        <v>0</v>
      </c>
      <c r="O257" s="6">
        <v>0</v>
      </c>
      <c r="P257">
        <f>I257+J257+K257</f>
        <v>7</v>
      </c>
      <c r="Q257">
        <v>0</v>
      </c>
      <c r="R257">
        <v>7</v>
      </c>
      <c r="S257" s="6">
        <v>1</v>
      </c>
      <c r="T257" s="6">
        <v>300</v>
      </c>
      <c r="U257" s="6">
        <v>200</v>
      </c>
      <c r="V257" s="6">
        <v>0</v>
      </c>
      <c r="W257" s="6">
        <v>83.8</v>
      </c>
      <c r="X257" s="6">
        <v>64.599999999999994</v>
      </c>
      <c r="Y257" s="6">
        <v>86.8</v>
      </c>
    </row>
    <row r="258" spans="1:25" x14ac:dyDescent="0.35">
      <c r="A258" t="s">
        <v>415</v>
      </c>
      <c r="B258" t="s">
        <v>173</v>
      </c>
      <c r="C258" s="3" t="s">
        <v>261</v>
      </c>
      <c r="D258" s="3" t="s">
        <v>390</v>
      </c>
      <c r="E258">
        <v>7</v>
      </c>
      <c r="F258" s="6">
        <v>14</v>
      </c>
      <c r="G258" s="4">
        <v>0.5</v>
      </c>
      <c r="H258">
        <v>5307</v>
      </c>
      <c r="I258" s="6">
        <v>5</v>
      </c>
      <c r="J258" s="6">
        <v>10</v>
      </c>
      <c r="K258" s="6">
        <v>2</v>
      </c>
      <c r="L258" s="6">
        <v>2</v>
      </c>
      <c r="M258" s="6">
        <v>0</v>
      </c>
      <c r="N258" s="6">
        <v>0</v>
      </c>
      <c r="O258" s="6">
        <v>5</v>
      </c>
      <c r="P258">
        <f>I258+J258+K258</f>
        <v>17</v>
      </c>
      <c r="Q258">
        <v>5</v>
      </c>
      <c r="R258">
        <v>22</v>
      </c>
      <c r="S258" s="6">
        <v>1</v>
      </c>
      <c r="T258" s="6">
        <v>3495</v>
      </c>
      <c r="U258" s="6">
        <v>2787</v>
      </c>
      <c r="V258" s="6">
        <v>1</v>
      </c>
      <c r="W258" s="6">
        <v>63.4</v>
      </c>
      <c r="X258" s="6">
        <v>77.900000000000006</v>
      </c>
      <c r="Y258" s="6">
        <v>71.8</v>
      </c>
    </row>
    <row r="259" spans="1:25" x14ac:dyDescent="0.35">
      <c r="A259" t="s">
        <v>415</v>
      </c>
      <c r="B259" t="s">
        <v>174</v>
      </c>
      <c r="C259" s="3" t="s">
        <v>262</v>
      </c>
      <c r="D259" s="3" t="s">
        <v>391</v>
      </c>
      <c r="E259">
        <v>16</v>
      </c>
      <c r="F259" s="6">
        <v>86</v>
      </c>
      <c r="G259" s="4">
        <v>0.18604651162790697</v>
      </c>
      <c r="H259">
        <v>65078</v>
      </c>
      <c r="I259" s="6">
        <v>87</v>
      </c>
      <c r="J259" s="6">
        <v>20</v>
      </c>
      <c r="K259" s="6">
        <v>18</v>
      </c>
      <c r="L259" s="6">
        <v>86</v>
      </c>
      <c r="M259" s="6">
        <v>8</v>
      </c>
      <c r="N259" s="6">
        <v>5</v>
      </c>
      <c r="O259" s="6">
        <v>6</v>
      </c>
      <c r="P259">
        <f>I259+J259+K259</f>
        <v>125</v>
      </c>
      <c r="Q259">
        <v>19</v>
      </c>
      <c r="R259">
        <v>144</v>
      </c>
      <c r="S259" s="6">
        <v>1</v>
      </c>
      <c r="T259" s="6">
        <v>51580</v>
      </c>
      <c r="U259" s="6">
        <v>0</v>
      </c>
      <c r="V259" s="6">
        <v>1</v>
      </c>
      <c r="W259" s="6">
        <v>90.1</v>
      </c>
      <c r="X259" s="6">
        <v>92.2</v>
      </c>
      <c r="Y259" s="6">
        <v>95.3</v>
      </c>
    </row>
    <row r="260" spans="1:25" x14ac:dyDescent="0.35">
      <c r="A260" t="s">
        <v>415</v>
      </c>
      <c r="B260" t="s">
        <v>175</v>
      </c>
      <c r="C260" s="3" t="s">
        <v>263</v>
      </c>
      <c r="D260" s="3" t="s">
        <v>392</v>
      </c>
      <c r="E260">
        <v>4</v>
      </c>
      <c r="F260" s="6">
        <v>9</v>
      </c>
      <c r="G260" s="4">
        <v>0.44444444444444442</v>
      </c>
      <c r="H260">
        <v>5136</v>
      </c>
      <c r="I260" s="6">
        <v>7</v>
      </c>
      <c r="J260" s="6">
        <v>0</v>
      </c>
      <c r="K260" s="6">
        <v>2</v>
      </c>
      <c r="L260" s="6">
        <v>6</v>
      </c>
      <c r="M260" s="6">
        <v>0</v>
      </c>
      <c r="N260" s="6">
        <v>0</v>
      </c>
      <c r="O260" s="6">
        <v>0</v>
      </c>
      <c r="P260">
        <f>I260+J260+K260</f>
        <v>9</v>
      </c>
      <c r="Q260">
        <v>0</v>
      </c>
      <c r="R260">
        <v>9</v>
      </c>
      <c r="S260" s="6">
        <v>1</v>
      </c>
      <c r="T260" s="6">
        <v>3566</v>
      </c>
      <c r="U260" s="6">
        <v>674</v>
      </c>
      <c r="V260" s="6">
        <v>1</v>
      </c>
      <c r="W260" s="6">
        <v>67.599999999999994</v>
      </c>
      <c r="X260" s="6">
        <v>96</v>
      </c>
      <c r="Y260" s="6">
        <v>96.3</v>
      </c>
    </row>
    <row r="261" spans="1:25" x14ac:dyDescent="0.35">
      <c r="A261" t="s">
        <v>415</v>
      </c>
      <c r="B261" t="s">
        <v>176</v>
      </c>
      <c r="C261" s="3" t="s">
        <v>264</v>
      </c>
      <c r="D261" s="3" t="s">
        <v>393</v>
      </c>
      <c r="E261">
        <v>7</v>
      </c>
      <c r="F261" s="6">
        <v>16</v>
      </c>
      <c r="G261" s="4">
        <v>0.4375</v>
      </c>
      <c r="H261">
        <v>6713</v>
      </c>
      <c r="I261" s="6">
        <v>14</v>
      </c>
      <c r="J261" s="6">
        <v>1</v>
      </c>
      <c r="K261" s="6">
        <v>0</v>
      </c>
      <c r="L261" s="6">
        <v>14</v>
      </c>
      <c r="M261" s="6">
        <v>4</v>
      </c>
      <c r="N261" s="6">
        <v>1</v>
      </c>
      <c r="O261" s="6">
        <v>0</v>
      </c>
      <c r="P261">
        <f>I261+J261+K261</f>
        <v>15</v>
      </c>
      <c r="Q261">
        <v>5</v>
      </c>
      <c r="R261">
        <v>20</v>
      </c>
      <c r="S261" s="6">
        <v>1</v>
      </c>
      <c r="T261" s="6">
        <v>5432</v>
      </c>
      <c r="U261" s="6">
        <v>5432</v>
      </c>
      <c r="V261" s="6">
        <v>1</v>
      </c>
      <c r="W261" s="6">
        <v>89.4</v>
      </c>
      <c r="X261" s="6">
        <v>92.4</v>
      </c>
      <c r="Y261" s="6">
        <v>44.9</v>
      </c>
    </row>
    <row r="262" spans="1:25" x14ac:dyDescent="0.35">
      <c r="A262" t="s">
        <v>415</v>
      </c>
      <c r="B262" t="s">
        <v>177</v>
      </c>
      <c r="C262" s="3" t="s">
        <v>265</v>
      </c>
      <c r="D262" s="3" t="s">
        <v>394</v>
      </c>
      <c r="E262">
        <v>2</v>
      </c>
      <c r="F262" s="6">
        <v>6</v>
      </c>
      <c r="G262" s="4">
        <v>0.33333333333333331</v>
      </c>
      <c r="H262">
        <v>3060</v>
      </c>
      <c r="I262" s="6">
        <v>5</v>
      </c>
      <c r="J262" s="6">
        <v>0</v>
      </c>
      <c r="K262" s="6">
        <v>2</v>
      </c>
      <c r="L262" s="6">
        <v>5</v>
      </c>
      <c r="M262" s="6">
        <v>0</v>
      </c>
      <c r="N262" s="6">
        <v>0</v>
      </c>
      <c r="O262" s="6">
        <v>0</v>
      </c>
      <c r="P262">
        <f>I262+J262+K262</f>
        <v>7</v>
      </c>
      <c r="Q262">
        <v>0</v>
      </c>
      <c r="R262">
        <v>7</v>
      </c>
      <c r="S262" s="6">
        <v>1</v>
      </c>
      <c r="T262" s="6">
        <v>2002</v>
      </c>
      <c r="U262" s="6">
        <v>1236</v>
      </c>
      <c r="V262" s="6">
        <v>1</v>
      </c>
      <c r="W262" s="6">
        <v>93.7</v>
      </c>
      <c r="X262" s="6">
        <v>99</v>
      </c>
      <c r="Y262" s="6">
        <v>86.8</v>
      </c>
    </row>
    <row r="263" spans="1:25" x14ac:dyDescent="0.35">
      <c r="A263" t="s">
        <v>415</v>
      </c>
      <c r="B263" t="s">
        <v>117</v>
      </c>
      <c r="C263" s="3"/>
      <c r="D263" s="3" t="s">
        <v>410</v>
      </c>
      <c r="E263">
        <v>1</v>
      </c>
      <c r="F263" s="6">
        <v>2</v>
      </c>
      <c r="G263" s="4">
        <v>0.5</v>
      </c>
      <c r="H263">
        <v>840</v>
      </c>
      <c r="I263" s="6">
        <v>1</v>
      </c>
      <c r="J263" s="6">
        <v>1</v>
      </c>
      <c r="K263" s="6">
        <v>0</v>
      </c>
      <c r="L263" s="6">
        <v>1</v>
      </c>
      <c r="M263" s="6">
        <v>0</v>
      </c>
      <c r="N263" s="6">
        <v>0</v>
      </c>
      <c r="O263" s="6">
        <v>0</v>
      </c>
      <c r="P263">
        <f>I263+J263+K263</f>
        <v>2</v>
      </c>
      <c r="Q263">
        <v>0</v>
      </c>
      <c r="R263">
        <v>2</v>
      </c>
      <c r="S263" s="6">
        <v>0</v>
      </c>
      <c r="T263" s="6">
        <v>850</v>
      </c>
      <c r="U263" s="6">
        <v>800</v>
      </c>
      <c r="V263" s="6">
        <v>0</v>
      </c>
      <c r="W263" s="6">
        <v>92.1</v>
      </c>
      <c r="X263" s="6">
        <v>90.2</v>
      </c>
      <c r="Y263" s="6">
        <v>93.2</v>
      </c>
    </row>
    <row r="264" spans="1:25" x14ac:dyDescent="0.35">
      <c r="A264" t="s">
        <v>415</v>
      </c>
      <c r="B264" t="s">
        <v>178</v>
      </c>
      <c r="C264" s="3" t="s">
        <v>266</v>
      </c>
      <c r="D264" s="3" t="s">
        <v>396</v>
      </c>
      <c r="E264">
        <v>2</v>
      </c>
      <c r="F264" s="6">
        <v>4</v>
      </c>
      <c r="G264" s="4">
        <v>0.5</v>
      </c>
      <c r="H264">
        <v>1579</v>
      </c>
      <c r="I264" s="6">
        <v>4</v>
      </c>
      <c r="J264" s="6">
        <v>0</v>
      </c>
      <c r="K264" s="6">
        <v>1</v>
      </c>
      <c r="L264" s="6">
        <v>3</v>
      </c>
      <c r="M264" s="6">
        <v>0</v>
      </c>
      <c r="N264" s="6">
        <v>0</v>
      </c>
      <c r="O264" s="6">
        <v>0</v>
      </c>
      <c r="P264">
        <f>I264+J264+K264</f>
        <v>5</v>
      </c>
      <c r="Q264">
        <v>0</v>
      </c>
      <c r="R264">
        <v>5</v>
      </c>
      <c r="S264" s="6">
        <v>1</v>
      </c>
      <c r="T264" s="6">
        <v>724</v>
      </c>
      <c r="U264" s="6">
        <v>609</v>
      </c>
      <c r="V264" s="6">
        <v>0</v>
      </c>
      <c r="W264" s="6">
        <v>96</v>
      </c>
      <c r="X264" s="6">
        <v>98.1</v>
      </c>
      <c r="Y264" s="6">
        <v>99.1</v>
      </c>
    </row>
    <row r="265" spans="1:25" x14ac:dyDescent="0.35">
      <c r="A265" t="s">
        <v>415</v>
      </c>
      <c r="B265" t="s">
        <v>179</v>
      </c>
      <c r="C265" s="3" t="s">
        <v>267</v>
      </c>
      <c r="D265" s="3" t="s">
        <v>397</v>
      </c>
      <c r="E265">
        <v>7</v>
      </c>
      <c r="F265" s="6">
        <v>16</v>
      </c>
      <c r="G265" s="4">
        <v>0.4375</v>
      </c>
      <c r="H265">
        <v>11694</v>
      </c>
      <c r="I265" s="6">
        <v>18</v>
      </c>
      <c r="J265" s="6">
        <v>1</v>
      </c>
      <c r="K265" s="6">
        <v>0</v>
      </c>
      <c r="L265" s="6">
        <v>16</v>
      </c>
      <c r="M265" s="6">
        <v>0</v>
      </c>
      <c r="N265" s="6">
        <v>0</v>
      </c>
      <c r="O265" s="6">
        <v>0</v>
      </c>
      <c r="P265">
        <f>I265+J265+K265</f>
        <v>19</v>
      </c>
      <c r="Q265">
        <v>0</v>
      </c>
      <c r="R265">
        <v>19</v>
      </c>
      <c r="S265" s="6">
        <v>1</v>
      </c>
      <c r="T265" s="6">
        <v>5629</v>
      </c>
      <c r="U265" s="6">
        <v>2937</v>
      </c>
      <c r="V265" s="6" t="s">
        <v>19</v>
      </c>
      <c r="W265" s="6">
        <v>88.8</v>
      </c>
      <c r="X265" s="6">
        <v>87.8</v>
      </c>
      <c r="Y265" s="6">
        <v>84.5</v>
      </c>
    </row>
    <row r="266" spans="1:25" x14ac:dyDescent="0.35">
      <c r="A266" t="s">
        <v>415</v>
      </c>
      <c r="B266" t="s">
        <v>180</v>
      </c>
      <c r="C266" s="3" t="s">
        <v>268</v>
      </c>
      <c r="D266" s="3" t="s">
        <v>398</v>
      </c>
      <c r="E266">
        <v>4</v>
      </c>
      <c r="F266" s="6">
        <v>7</v>
      </c>
      <c r="G266" s="4">
        <v>0.5714285714285714</v>
      </c>
      <c r="H266">
        <v>4236</v>
      </c>
      <c r="I266" s="6">
        <v>7</v>
      </c>
      <c r="J266" s="6">
        <v>0</v>
      </c>
      <c r="K266" s="6">
        <v>0</v>
      </c>
      <c r="L266" s="6">
        <v>7</v>
      </c>
      <c r="M266" s="6">
        <v>0</v>
      </c>
      <c r="N266" s="6">
        <v>0</v>
      </c>
      <c r="O266" s="6">
        <v>0</v>
      </c>
      <c r="P266">
        <f>I266+J266+K266</f>
        <v>7</v>
      </c>
      <c r="Q266">
        <v>0</v>
      </c>
      <c r="R266">
        <v>7</v>
      </c>
      <c r="S266" s="6">
        <v>1</v>
      </c>
      <c r="T266" s="6"/>
      <c r="U266" s="6"/>
      <c r="V266" s="6">
        <v>0</v>
      </c>
      <c r="W266" s="6">
        <v>94.6</v>
      </c>
      <c r="X266" s="6">
        <v>96.3</v>
      </c>
      <c r="Y266" s="6">
        <v>82.8</v>
      </c>
    </row>
    <row r="267" spans="1:25" x14ac:dyDescent="0.35">
      <c r="A267" t="s">
        <v>415</v>
      </c>
      <c r="B267" t="s">
        <v>181</v>
      </c>
      <c r="C267" s="3" t="s">
        <v>269</v>
      </c>
      <c r="D267" s="3" t="s">
        <v>399</v>
      </c>
      <c r="E267">
        <v>5</v>
      </c>
      <c r="F267" s="6">
        <v>13</v>
      </c>
      <c r="G267" s="4">
        <v>0.38461538461538464</v>
      </c>
      <c r="H267">
        <v>5883</v>
      </c>
      <c r="I267" s="6">
        <v>6</v>
      </c>
      <c r="J267" s="6">
        <v>8</v>
      </c>
      <c r="K267" s="6">
        <v>0</v>
      </c>
      <c r="L267" s="6">
        <v>6</v>
      </c>
      <c r="M267" s="6">
        <v>0</v>
      </c>
      <c r="N267" s="6">
        <v>0</v>
      </c>
      <c r="O267" s="6">
        <v>0</v>
      </c>
      <c r="P267">
        <f>I267+J267+K267</f>
        <v>14</v>
      </c>
      <c r="Q267">
        <v>0</v>
      </c>
      <c r="R267">
        <v>14</v>
      </c>
      <c r="S267" s="6">
        <v>1</v>
      </c>
      <c r="T267" s="29">
        <v>4000</v>
      </c>
      <c r="U267" s="29">
        <v>1000</v>
      </c>
      <c r="V267" s="6">
        <v>1</v>
      </c>
      <c r="W267" s="6">
        <v>87.4</v>
      </c>
      <c r="X267" s="6">
        <v>88.4</v>
      </c>
      <c r="Y267" s="6">
        <v>96.5</v>
      </c>
    </row>
    <row r="268" spans="1:25" x14ac:dyDescent="0.35">
      <c r="A268" t="s">
        <v>415</v>
      </c>
      <c r="B268" t="s">
        <v>182</v>
      </c>
      <c r="C268" s="3" t="s">
        <v>270</v>
      </c>
      <c r="D268" s="3" t="s">
        <v>400</v>
      </c>
      <c r="E268">
        <v>6</v>
      </c>
      <c r="F268" s="6">
        <v>12</v>
      </c>
      <c r="G268" s="4">
        <v>0.5</v>
      </c>
      <c r="H268">
        <v>3803</v>
      </c>
      <c r="I268" s="6">
        <v>9</v>
      </c>
      <c r="J268" s="6">
        <v>3</v>
      </c>
      <c r="K268" s="6">
        <v>0</v>
      </c>
      <c r="L268" s="6">
        <v>9</v>
      </c>
      <c r="M268" s="6">
        <v>0</v>
      </c>
      <c r="N268" s="6">
        <v>0</v>
      </c>
      <c r="O268" s="6">
        <v>0</v>
      </c>
      <c r="P268">
        <f>I268+J268+K268</f>
        <v>12</v>
      </c>
      <c r="Q268">
        <v>0</v>
      </c>
      <c r="R268">
        <v>12</v>
      </c>
      <c r="S268" s="6">
        <v>1</v>
      </c>
      <c r="T268" s="29">
        <v>2858</v>
      </c>
      <c r="U268" s="6">
        <v>1844</v>
      </c>
      <c r="V268" s="6">
        <v>1</v>
      </c>
      <c r="W268" s="6">
        <v>94.3</v>
      </c>
      <c r="X268" s="6">
        <v>81.2</v>
      </c>
      <c r="Y268" s="6">
        <v>77.900000000000006</v>
      </c>
    </row>
    <row r="269" spans="1:25" x14ac:dyDescent="0.35">
      <c r="A269" t="s">
        <v>415</v>
      </c>
      <c r="B269" t="s">
        <v>183</v>
      </c>
      <c r="C269" s="3" t="s">
        <v>271</v>
      </c>
      <c r="D269" s="3" t="s">
        <v>401</v>
      </c>
      <c r="E269">
        <v>4</v>
      </c>
      <c r="F269" s="6">
        <v>18</v>
      </c>
      <c r="G269" s="4">
        <v>0.22222222222222221</v>
      </c>
      <c r="H269">
        <v>13110</v>
      </c>
      <c r="I269" s="6">
        <v>19</v>
      </c>
      <c r="J269" s="6">
        <v>0</v>
      </c>
      <c r="K269" s="6">
        <v>0</v>
      </c>
      <c r="L269" s="6">
        <v>18</v>
      </c>
      <c r="M269" s="6">
        <v>0</v>
      </c>
      <c r="N269" s="6">
        <v>0</v>
      </c>
      <c r="O269" s="6">
        <v>0</v>
      </c>
      <c r="P269">
        <f>I269+J269+K269</f>
        <v>19</v>
      </c>
      <c r="Q269">
        <v>0</v>
      </c>
      <c r="R269">
        <v>19</v>
      </c>
      <c r="S269" s="6">
        <v>1</v>
      </c>
      <c r="T269" s="6">
        <v>11392</v>
      </c>
      <c r="U269" s="6">
        <v>107600</v>
      </c>
      <c r="V269" s="6">
        <v>1</v>
      </c>
      <c r="W269" s="6">
        <v>93.1</v>
      </c>
      <c r="X269" s="6">
        <v>88.1</v>
      </c>
      <c r="Y269" s="6">
        <v>88.7</v>
      </c>
    </row>
    <row r="270" spans="1:25" x14ac:dyDescent="0.35">
      <c r="A270" t="s">
        <v>414</v>
      </c>
      <c r="B270" t="s">
        <v>2</v>
      </c>
      <c r="C270" s="3" t="s">
        <v>3</v>
      </c>
      <c r="D270" s="3" t="s">
        <v>273</v>
      </c>
      <c r="E270">
        <v>6</v>
      </c>
      <c r="F270" s="1">
        <v>11</v>
      </c>
      <c r="G270" s="4">
        <v>0.54545454545454541</v>
      </c>
      <c r="H270">
        <v>4727</v>
      </c>
      <c r="I270" s="1">
        <v>9</v>
      </c>
      <c r="J270" s="1">
        <v>1</v>
      </c>
      <c r="K270" s="1">
        <v>10</v>
      </c>
      <c r="L270" s="1">
        <v>9</v>
      </c>
      <c r="M270" s="1">
        <v>0</v>
      </c>
      <c r="N270" s="1">
        <v>0</v>
      </c>
      <c r="O270" s="1">
        <v>0</v>
      </c>
      <c r="P270">
        <f>I270+J270+K270</f>
        <v>20</v>
      </c>
      <c r="Q270">
        <f>M270+N270+O270</f>
        <v>0</v>
      </c>
      <c r="R270">
        <f>P270+Q270</f>
        <v>20</v>
      </c>
      <c r="S270" s="1">
        <v>1</v>
      </c>
      <c r="T270" s="1">
        <v>0</v>
      </c>
      <c r="U270" s="1">
        <v>0</v>
      </c>
      <c r="V270" s="1" t="s">
        <v>4</v>
      </c>
      <c r="W270" s="1">
        <v>94.7</v>
      </c>
      <c r="X270" s="1">
        <v>92.1</v>
      </c>
      <c r="Y270" s="1">
        <v>95.5</v>
      </c>
    </row>
    <row r="271" spans="1:25" x14ac:dyDescent="0.35">
      <c r="A271" t="s">
        <v>414</v>
      </c>
      <c r="B271" t="s">
        <v>5</v>
      </c>
      <c r="C271" s="3" t="s">
        <v>6</v>
      </c>
      <c r="D271" s="3" t="s">
        <v>274</v>
      </c>
      <c r="E271">
        <v>4</v>
      </c>
      <c r="F271" s="1">
        <v>25</v>
      </c>
      <c r="G271" s="4">
        <v>0.16</v>
      </c>
      <c r="H271">
        <v>13970</v>
      </c>
      <c r="I271" s="1">
        <v>16</v>
      </c>
      <c r="J271" s="1">
        <v>9</v>
      </c>
      <c r="K271" s="1">
        <v>0</v>
      </c>
      <c r="L271" s="1">
        <v>15</v>
      </c>
      <c r="M271" s="1">
        <v>2</v>
      </c>
      <c r="N271" s="1">
        <v>0</v>
      </c>
      <c r="O271" s="1">
        <v>0</v>
      </c>
      <c r="P271">
        <f>I271+J271+K271</f>
        <v>25</v>
      </c>
      <c r="Q271">
        <f>M271+N271+O271</f>
        <v>2</v>
      </c>
      <c r="R271">
        <f>P271+Q271</f>
        <v>27</v>
      </c>
      <c r="S271" s="1">
        <v>1</v>
      </c>
      <c r="T271" s="1">
        <v>9953</v>
      </c>
      <c r="U271" s="1">
        <v>9252</v>
      </c>
      <c r="V271" s="1" t="s">
        <v>4</v>
      </c>
      <c r="W271" s="1">
        <v>89.4</v>
      </c>
      <c r="X271" s="1">
        <v>92.3</v>
      </c>
      <c r="Y271" s="1">
        <v>94.3</v>
      </c>
    </row>
    <row r="272" spans="1:25" x14ac:dyDescent="0.35">
      <c r="A272" t="s">
        <v>414</v>
      </c>
      <c r="B272" t="s">
        <v>7</v>
      </c>
      <c r="C272" s="3" t="s">
        <v>188</v>
      </c>
      <c r="D272" s="3" t="s">
        <v>275</v>
      </c>
      <c r="E272">
        <v>9</v>
      </c>
      <c r="F272" s="1">
        <v>18</v>
      </c>
      <c r="G272" s="4">
        <v>0.5</v>
      </c>
      <c r="H272">
        <v>16089</v>
      </c>
      <c r="I272" s="1">
        <v>24</v>
      </c>
      <c r="J272" s="1">
        <v>0</v>
      </c>
      <c r="K272" s="1">
        <v>8</v>
      </c>
      <c r="L272" s="1">
        <v>18</v>
      </c>
      <c r="M272" s="1">
        <v>1</v>
      </c>
      <c r="N272" s="1">
        <v>0</v>
      </c>
      <c r="O272" s="1">
        <v>0</v>
      </c>
      <c r="P272">
        <f>I272+J272+K272</f>
        <v>32</v>
      </c>
      <c r="Q272">
        <f>M272+N272+O272</f>
        <v>1</v>
      </c>
      <c r="R272">
        <f>P272+Q272</f>
        <v>33</v>
      </c>
      <c r="S272" s="1">
        <v>1</v>
      </c>
      <c r="T272" s="1">
        <v>1222</v>
      </c>
      <c r="U272" s="1">
        <v>447</v>
      </c>
      <c r="V272" s="1" t="s">
        <v>4</v>
      </c>
      <c r="W272" s="1">
        <v>89.6</v>
      </c>
      <c r="X272" s="1">
        <v>92.5</v>
      </c>
      <c r="Y272" s="1">
        <v>94</v>
      </c>
    </row>
    <row r="273" spans="1:25" x14ac:dyDescent="0.35">
      <c r="A273" t="s">
        <v>414</v>
      </c>
      <c r="B273" t="s">
        <v>9</v>
      </c>
      <c r="C273" s="3" t="s">
        <v>8</v>
      </c>
      <c r="D273" s="3" t="s">
        <v>406</v>
      </c>
      <c r="E273">
        <v>2</v>
      </c>
      <c r="F273" s="1">
        <v>6</v>
      </c>
      <c r="G273" s="4">
        <v>0.33333333333333331</v>
      </c>
      <c r="H273">
        <v>2880</v>
      </c>
      <c r="I273" s="1">
        <v>6</v>
      </c>
      <c r="J273" s="1">
        <v>1</v>
      </c>
      <c r="K273" s="1">
        <v>0</v>
      </c>
      <c r="L273" s="1">
        <v>5</v>
      </c>
      <c r="M273" s="1"/>
      <c r="N273" s="1"/>
      <c r="O273" s="1"/>
      <c r="P273">
        <f>I273+J273+K273</f>
        <v>7</v>
      </c>
      <c r="Q273">
        <f>M273+N273+O273</f>
        <v>0</v>
      </c>
      <c r="R273">
        <f>P273+Q273</f>
        <v>7</v>
      </c>
      <c r="S273" s="1">
        <v>1</v>
      </c>
      <c r="T273" s="1">
        <v>1658</v>
      </c>
      <c r="U273" s="1">
        <v>1236</v>
      </c>
      <c r="V273" s="1" t="s">
        <v>4</v>
      </c>
      <c r="W273" s="1">
        <v>92.1</v>
      </c>
      <c r="X273" s="1">
        <v>87.1</v>
      </c>
      <c r="Y273" s="1">
        <v>99.4</v>
      </c>
    </row>
    <row r="274" spans="1:25" x14ac:dyDescent="0.35">
      <c r="A274" t="s">
        <v>414</v>
      </c>
      <c r="B274" t="s">
        <v>11</v>
      </c>
      <c r="C274" s="3" t="s">
        <v>10</v>
      </c>
      <c r="D274" s="3" t="s">
        <v>276</v>
      </c>
      <c r="E274">
        <v>1</v>
      </c>
      <c r="F274" s="1">
        <v>3</v>
      </c>
      <c r="G274" s="4">
        <v>0.33333333333333331</v>
      </c>
      <c r="H274">
        <v>1663</v>
      </c>
      <c r="I274" s="1">
        <v>3</v>
      </c>
      <c r="J274" s="1">
        <v>1</v>
      </c>
      <c r="K274" s="1">
        <v>0</v>
      </c>
      <c r="L274" s="1">
        <v>2</v>
      </c>
      <c r="M274" s="1">
        <v>0</v>
      </c>
      <c r="N274" s="1">
        <v>0</v>
      </c>
      <c r="O274" s="1">
        <v>0</v>
      </c>
      <c r="P274">
        <f>I274+J274+K274</f>
        <v>4</v>
      </c>
      <c r="Q274">
        <f>M274+N274+O274</f>
        <v>0</v>
      </c>
      <c r="R274">
        <f>P274+Q274</f>
        <v>4</v>
      </c>
      <c r="S274" s="1">
        <v>1</v>
      </c>
      <c r="T274" s="1">
        <v>1489</v>
      </c>
      <c r="U274" s="1">
        <v>1178</v>
      </c>
      <c r="V274" s="1" t="s">
        <v>19</v>
      </c>
      <c r="W274" s="1">
        <v>89.4</v>
      </c>
      <c r="X274" s="1">
        <v>99.3</v>
      </c>
      <c r="Y274" s="1">
        <v>94.6</v>
      </c>
    </row>
    <row r="275" spans="1:25" x14ac:dyDescent="0.35">
      <c r="A275" t="s">
        <v>414</v>
      </c>
      <c r="B275" t="s">
        <v>13</v>
      </c>
      <c r="C275" s="3" t="s">
        <v>12</v>
      </c>
      <c r="D275" s="3" t="s">
        <v>277</v>
      </c>
      <c r="E275">
        <v>5</v>
      </c>
      <c r="F275" s="1">
        <v>10</v>
      </c>
      <c r="G275" s="4">
        <v>0.5</v>
      </c>
      <c r="H275">
        <v>3987</v>
      </c>
      <c r="I275" s="1">
        <v>3</v>
      </c>
      <c r="J275" s="1">
        <v>2</v>
      </c>
      <c r="K275" s="1">
        <v>6</v>
      </c>
      <c r="L275" s="1">
        <v>3</v>
      </c>
      <c r="M275" s="1">
        <v>0</v>
      </c>
      <c r="N275" s="1">
        <v>0</v>
      </c>
      <c r="O275" s="1">
        <v>0</v>
      </c>
      <c r="P275">
        <f>I275+J275+K275</f>
        <v>11</v>
      </c>
      <c r="Q275">
        <f>M275+N275+O275</f>
        <v>0</v>
      </c>
      <c r="R275">
        <f>P275+Q275</f>
        <v>11</v>
      </c>
      <c r="S275" s="1">
        <v>1</v>
      </c>
      <c r="T275" s="1">
        <v>3454</v>
      </c>
      <c r="U275" s="1">
        <v>2523</v>
      </c>
      <c r="V275" s="1" t="s">
        <v>4</v>
      </c>
      <c r="W275" s="1">
        <v>87.5</v>
      </c>
      <c r="X275" s="1">
        <v>94.7</v>
      </c>
      <c r="Y275" s="1">
        <v>90.8</v>
      </c>
    </row>
    <row r="276" spans="1:25" x14ac:dyDescent="0.35">
      <c r="A276" t="s">
        <v>414</v>
      </c>
      <c r="B276" t="s">
        <v>15</v>
      </c>
      <c r="C276" s="3" t="s">
        <v>14</v>
      </c>
      <c r="D276" s="3" t="s">
        <v>278</v>
      </c>
      <c r="E276">
        <v>2</v>
      </c>
      <c r="F276" s="1">
        <v>4</v>
      </c>
      <c r="G276" s="4">
        <v>0.5</v>
      </c>
      <c r="H276">
        <v>2361</v>
      </c>
      <c r="I276" s="1">
        <v>2</v>
      </c>
      <c r="J276" s="1">
        <v>2</v>
      </c>
      <c r="K276" s="1">
        <v>0</v>
      </c>
      <c r="L276" s="1">
        <v>2</v>
      </c>
      <c r="M276" s="1">
        <v>0</v>
      </c>
      <c r="N276" s="1">
        <v>0</v>
      </c>
      <c r="O276" s="1">
        <v>0</v>
      </c>
      <c r="P276">
        <f>I276+J276+K276</f>
        <v>4</v>
      </c>
      <c r="Q276">
        <f>M276+N276+O276</f>
        <v>0</v>
      </c>
      <c r="R276">
        <f>P276+Q276</f>
        <v>4</v>
      </c>
      <c r="S276" s="1">
        <v>1</v>
      </c>
      <c r="T276" s="1">
        <v>2297</v>
      </c>
      <c r="U276" s="1">
        <v>2297</v>
      </c>
      <c r="V276" s="1" t="s">
        <v>19</v>
      </c>
      <c r="W276" s="1">
        <v>91.2</v>
      </c>
      <c r="X276" s="1">
        <v>92.2</v>
      </c>
      <c r="Y276" s="1">
        <v>57</v>
      </c>
    </row>
    <row r="277" spans="1:25" x14ac:dyDescent="0.35">
      <c r="A277" t="s">
        <v>414</v>
      </c>
      <c r="B277" t="s">
        <v>17</v>
      </c>
      <c r="C277" s="3" t="s">
        <v>16</v>
      </c>
      <c r="D277" s="3" t="s">
        <v>279</v>
      </c>
      <c r="E277">
        <v>7</v>
      </c>
      <c r="F277" s="1">
        <v>40</v>
      </c>
      <c r="G277" s="4">
        <v>0.17499999999999999</v>
      </c>
      <c r="H277">
        <v>27582</v>
      </c>
      <c r="I277" s="1">
        <v>24</v>
      </c>
      <c r="J277" s="1">
        <v>0</v>
      </c>
      <c r="K277" s="1">
        <v>37</v>
      </c>
      <c r="L277" s="1">
        <v>37</v>
      </c>
      <c r="M277" s="1">
        <v>2</v>
      </c>
      <c r="N277" s="1">
        <v>0</v>
      </c>
      <c r="O277" s="1">
        <v>1</v>
      </c>
      <c r="P277">
        <f>I277+J277+K277</f>
        <v>61</v>
      </c>
      <c r="Q277">
        <f>M277+N277+O277</f>
        <v>3</v>
      </c>
      <c r="R277">
        <f>P277+Q277</f>
        <v>64</v>
      </c>
      <c r="S277" s="1">
        <v>1</v>
      </c>
      <c r="T277" s="1">
        <v>0</v>
      </c>
      <c r="U277" s="1">
        <v>0</v>
      </c>
      <c r="V277" s="1" t="s">
        <v>19</v>
      </c>
      <c r="W277" s="1">
        <v>91</v>
      </c>
      <c r="X277" s="1">
        <v>96.2</v>
      </c>
      <c r="Y277" s="1">
        <v>92.8</v>
      </c>
    </row>
    <row r="278" spans="1:25" x14ac:dyDescent="0.35">
      <c r="A278" t="s">
        <v>414</v>
      </c>
      <c r="B278" t="s">
        <v>20</v>
      </c>
      <c r="C278" s="3" t="s">
        <v>18</v>
      </c>
      <c r="D278" s="3" t="s">
        <v>280</v>
      </c>
      <c r="E278">
        <v>8</v>
      </c>
      <c r="F278" s="1">
        <v>19</v>
      </c>
      <c r="G278" s="4">
        <v>0.42105263157894735</v>
      </c>
      <c r="H278">
        <v>10077</v>
      </c>
      <c r="I278" s="1">
        <v>13</v>
      </c>
      <c r="J278" s="1">
        <v>5</v>
      </c>
      <c r="K278" s="1">
        <v>5</v>
      </c>
      <c r="L278" s="1">
        <v>11</v>
      </c>
      <c r="M278" s="1">
        <v>0</v>
      </c>
      <c r="N278" s="1">
        <v>0</v>
      </c>
      <c r="O278" s="1">
        <v>0</v>
      </c>
      <c r="P278">
        <f>I278+J278+K278</f>
        <v>23</v>
      </c>
      <c r="Q278">
        <f>M278+N278+O278</f>
        <v>0</v>
      </c>
      <c r="R278">
        <f>P278+Q278</f>
        <v>23</v>
      </c>
      <c r="S278" s="1">
        <v>1</v>
      </c>
      <c r="T278" s="1">
        <v>1120</v>
      </c>
      <c r="U278" s="1">
        <v>531</v>
      </c>
      <c r="V278" s="1" t="s">
        <v>4</v>
      </c>
      <c r="W278" s="1">
        <v>93.3</v>
      </c>
      <c r="X278" s="1">
        <v>94.8</v>
      </c>
      <c r="Y278" s="1">
        <v>95.7</v>
      </c>
    </row>
    <row r="279" spans="1:25" x14ac:dyDescent="0.35">
      <c r="A279" t="s">
        <v>414</v>
      </c>
      <c r="B279" t="s">
        <v>22</v>
      </c>
      <c r="C279" s="3" t="s">
        <v>21</v>
      </c>
      <c r="D279" s="3" t="s">
        <v>281</v>
      </c>
      <c r="E279">
        <v>2</v>
      </c>
      <c r="F279" s="1">
        <v>3</v>
      </c>
      <c r="G279" s="4">
        <v>0.66666666666666663</v>
      </c>
      <c r="H279">
        <v>504</v>
      </c>
      <c r="I279" s="1">
        <v>1</v>
      </c>
      <c r="J279" s="1">
        <v>0</v>
      </c>
      <c r="K279" s="1">
        <v>0</v>
      </c>
      <c r="L279" s="1">
        <v>1</v>
      </c>
      <c r="M279" s="1">
        <v>0</v>
      </c>
      <c r="N279" s="1">
        <v>0</v>
      </c>
      <c r="O279" s="1">
        <v>0</v>
      </c>
      <c r="P279">
        <f>I279+J279+K279</f>
        <v>1</v>
      </c>
      <c r="Q279">
        <f>M279+N279+O279</f>
        <v>0</v>
      </c>
      <c r="R279">
        <f>P279+Q279</f>
        <v>1</v>
      </c>
      <c r="S279" s="1">
        <v>0</v>
      </c>
      <c r="T279" s="1">
        <v>487</v>
      </c>
      <c r="U279" s="1">
        <v>460</v>
      </c>
      <c r="V279" s="1" t="s">
        <v>4</v>
      </c>
      <c r="W279" s="1">
        <v>100</v>
      </c>
      <c r="X279" s="1">
        <v>100</v>
      </c>
      <c r="Y279" s="1">
        <v>44.4</v>
      </c>
    </row>
    <row r="280" spans="1:25" x14ac:dyDescent="0.35">
      <c r="A280" t="s">
        <v>414</v>
      </c>
      <c r="B280" t="s">
        <v>24</v>
      </c>
      <c r="C280" s="3" t="s">
        <v>23</v>
      </c>
      <c r="D280" s="3" t="s">
        <v>282</v>
      </c>
      <c r="E280">
        <v>8</v>
      </c>
      <c r="F280" s="1">
        <v>19</v>
      </c>
      <c r="G280" s="4">
        <v>0.42105263157894735</v>
      </c>
      <c r="H280">
        <v>9090</v>
      </c>
      <c r="I280" s="1">
        <v>20</v>
      </c>
      <c r="J280" s="1">
        <v>0</v>
      </c>
      <c r="K280" s="1">
        <v>0</v>
      </c>
      <c r="L280" s="1">
        <v>19</v>
      </c>
      <c r="M280" s="1">
        <v>1</v>
      </c>
      <c r="N280" s="1">
        <v>0</v>
      </c>
      <c r="O280" s="1">
        <v>0</v>
      </c>
      <c r="P280">
        <f>I280+J280+K280</f>
        <v>20</v>
      </c>
      <c r="Q280">
        <f>M280+N280+O280</f>
        <v>1</v>
      </c>
      <c r="R280">
        <f>P280+Q280</f>
        <v>21</v>
      </c>
      <c r="S280" s="1">
        <v>1</v>
      </c>
      <c r="T280" s="28">
        <v>8024</v>
      </c>
      <c r="U280" s="1">
        <v>6130</v>
      </c>
      <c r="V280" s="1" t="s">
        <v>4</v>
      </c>
      <c r="W280" s="1">
        <v>94.3</v>
      </c>
      <c r="X280" s="1">
        <v>96.4</v>
      </c>
      <c r="Y280" s="1">
        <v>97.4</v>
      </c>
    </row>
    <row r="281" spans="1:25" x14ac:dyDescent="0.35">
      <c r="A281" t="s">
        <v>414</v>
      </c>
      <c r="B281" t="s">
        <v>26</v>
      </c>
      <c r="C281" s="3" t="s">
        <v>25</v>
      </c>
      <c r="D281" s="3" t="s">
        <v>283</v>
      </c>
      <c r="E281">
        <v>1</v>
      </c>
      <c r="F281" s="1">
        <v>2</v>
      </c>
      <c r="G281" s="4">
        <v>0.5</v>
      </c>
      <c r="H281">
        <v>796</v>
      </c>
      <c r="I281" s="1">
        <v>1</v>
      </c>
      <c r="J281" s="1">
        <v>1</v>
      </c>
      <c r="K281" s="1">
        <v>1</v>
      </c>
      <c r="L281" s="1">
        <v>1</v>
      </c>
      <c r="M281" s="1">
        <v>0</v>
      </c>
      <c r="N281" s="1">
        <v>0</v>
      </c>
      <c r="O281" s="1">
        <v>0</v>
      </c>
      <c r="P281">
        <f>I281+J281+K281</f>
        <v>3</v>
      </c>
      <c r="Q281">
        <f>M281+N281+O281</f>
        <v>0</v>
      </c>
      <c r="R281">
        <f>P281+Q281</f>
        <v>3</v>
      </c>
      <c r="S281" s="1">
        <v>0</v>
      </c>
      <c r="T281" s="1">
        <v>536</v>
      </c>
      <c r="U281" s="1">
        <v>71</v>
      </c>
      <c r="V281" s="1" t="s">
        <v>19</v>
      </c>
      <c r="W281" s="1">
        <v>91.1</v>
      </c>
      <c r="X281" s="1">
        <v>71.099999999999994</v>
      </c>
      <c r="Y281" s="1">
        <v>55.2</v>
      </c>
    </row>
    <row r="282" spans="1:25" x14ac:dyDescent="0.35">
      <c r="A282" t="s">
        <v>414</v>
      </c>
      <c r="B282" t="s">
        <v>28</v>
      </c>
      <c r="C282" s="3" t="s">
        <v>27</v>
      </c>
      <c r="D282" s="3" t="s">
        <v>284</v>
      </c>
      <c r="E282">
        <v>5</v>
      </c>
      <c r="F282" s="1">
        <v>12</v>
      </c>
      <c r="G282" s="4">
        <v>0.41666666666666669</v>
      </c>
      <c r="H282">
        <v>4494</v>
      </c>
      <c r="I282" s="1">
        <v>12</v>
      </c>
      <c r="J282" s="1">
        <v>0</v>
      </c>
      <c r="K282" s="1">
        <v>1</v>
      </c>
      <c r="L282" s="1">
        <v>12</v>
      </c>
      <c r="M282" s="1">
        <v>0</v>
      </c>
      <c r="N282" s="1">
        <v>0</v>
      </c>
      <c r="O282" s="1">
        <v>0</v>
      </c>
      <c r="P282">
        <f>I282+J282+K282</f>
        <v>13</v>
      </c>
      <c r="Q282">
        <f>M282+N282+O282</f>
        <v>0</v>
      </c>
      <c r="R282">
        <f>P282+Q282</f>
        <v>13</v>
      </c>
      <c r="S282" s="1">
        <v>1</v>
      </c>
      <c r="T282" s="1">
        <v>4072</v>
      </c>
      <c r="U282" s="1">
        <v>2914</v>
      </c>
      <c r="V282" s="1" t="s">
        <v>19</v>
      </c>
      <c r="W282" s="1">
        <v>94.7</v>
      </c>
      <c r="X282" s="1">
        <v>96.8</v>
      </c>
      <c r="Y282" s="1">
        <v>92.1</v>
      </c>
    </row>
    <row r="283" spans="1:25" x14ac:dyDescent="0.35">
      <c r="A283" t="s">
        <v>414</v>
      </c>
      <c r="B283" t="s">
        <v>30</v>
      </c>
      <c r="C283" s="3" t="s">
        <v>189</v>
      </c>
      <c r="D283" s="3" t="s">
        <v>285</v>
      </c>
      <c r="E283">
        <v>2</v>
      </c>
      <c r="F283" s="1">
        <v>6</v>
      </c>
      <c r="G283" s="4">
        <v>0.33333333333333331</v>
      </c>
      <c r="H283">
        <v>2195</v>
      </c>
      <c r="I283" s="1">
        <v>7</v>
      </c>
      <c r="J283" s="1">
        <v>1</v>
      </c>
      <c r="K283" s="1">
        <v>0</v>
      </c>
      <c r="L283" s="1">
        <v>5</v>
      </c>
      <c r="M283" s="1">
        <v>0</v>
      </c>
      <c r="N283" s="1">
        <v>0</v>
      </c>
      <c r="O283" s="1">
        <v>0</v>
      </c>
      <c r="P283">
        <f>I283+J283+K283</f>
        <v>8</v>
      </c>
      <c r="Q283">
        <f>M283+N283+O283</f>
        <v>0</v>
      </c>
      <c r="R283">
        <f>P283+Q283</f>
        <v>8</v>
      </c>
      <c r="S283" s="1">
        <v>1</v>
      </c>
      <c r="T283" s="1">
        <v>633</v>
      </c>
      <c r="U283" s="1">
        <v>0</v>
      </c>
      <c r="V283" s="1" t="s">
        <v>4</v>
      </c>
      <c r="W283" s="1">
        <v>94.4</v>
      </c>
      <c r="X283" s="1">
        <v>99.4</v>
      </c>
      <c r="Y283" s="1">
        <v>98.1</v>
      </c>
    </row>
    <row r="284" spans="1:25" x14ac:dyDescent="0.35">
      <c r="A284" t="s">
        <v>414</v>
      </c>
      <c r="B284" t="s">
        <v>32</v>
      </c>
      <c r="C284" s="3" t="s">
        <v>29</v>
      </c>
      <c r="D284" s="3" t="s">
        <v>286</v>
      </c>
      <c r="E284">
        <v>5</v>
      </c>
      <c r="F284" s="1">
        <v>5</v>
      </c>
      <c r="G284" s="4">
        <v>1</v>
      </c>
      <c r="H284">
        <v>1405</v>
      </c>
      <c r="I284" s="1">
        <v>1</v>
      </c>
      <c r="J284" s="1">
        <v>2</v>
      </c>
      <c r="K284" s="1">
        <v>2</v>
      </c>
      <c r="L284" s="1">
        <v>1</v>
      </c>
      <c r="M284" s="1">
        <v>0</v>
      </c>
      <c r="N284" s="1">
        <v>1</v>
      </c>
      <c r="O284" s="1">
        <v>0</v>
      </c>
      <c r="P284">
        <f>I284+J284+K284</f>
        <v>5</v>
      </c>
      <c r="Q284">
        <f>M284+N284+O284</f>
        <v>1</v>
      </c>
      <c r="R284">
        <f>P284+Q284</f>
        <v>6</v>
      </c>
      <c r="S284" s="1">
        <v>1</v>
      </c>
      <c r="T284" s="1"/>
      <c r="U284" s="1"/>
      <c r="V284" s="1" t="s">
        <v>19</v>
      </c>
      <c r="W284" s="1">
        <v>92.9</v>
      </c>
      <c r="X284" s="1">
        <v>100</v>
      </c>
      <c r="Y284" s="1">
        <v>97.9</v>
      </c>
    </row>
    <row r="285" spans="1:25" x14ac:dyDescent="0.35">
      <c r="A285" t="s">
        <v>414</v>
      </c>
      <c r="B285" t="s">
        <v>34</v>
      </c>
      <c r="C285" s="3" t="s">
        <v>31</v>
      </c>
      <c r="D285" s="3" t="s">
        <v>287</v>
      </c>
      <c r="E285">
        <v>4</v>
      </c>
      <c r="F285" s="1">
        <v>8</v>
      </c>
      <c r="G285" s="4">
        <v>0.5</v>
      </c>
      <c r="H285">
        <v>2462</v>
      </c>
      <c r="I285" s="1">
        <v>2</v>
      </c>
      <c r="J285" s="1">
        <v>6</v>
      </c>
      <c r="K285" s="1">
        <v>0</v>
      </c>
      <c r="L285" s="1">
        <v>2</v>
      </c>
      <c r="M285" s="1">
        <v>1</v>
      </c>
      <c r="N285" s="1">
        <v>0</v>
      </c>
      <c r="O285" s="1">
        <v>0</v>
      </c>
      <c r="P285">
        <f>I285+J285+K285</f>
        <v>8</v>
      </c>
      <c r="Q285">
        <f>M285+N285+O285</f>
        <v>1</v>
      </c>
      <c r="R285">
        <f>P285+Q285</f>
        <v>9</v>
      </c>
      <c r="S285" s="1">
        <v>1</v>
      </c>
      <c r="T285" s="1">
        <v>2282</v>
      </c>
      <c r="U285" s="1">
        <v>1694</v>
      </c>
      <c r="V285" s="1" t="s">
        <v>4</v>
      </c>
      <c r="W285" s="1">
        <v>97.3</v>
      </c>
      <c r="X285" s="1">
        <v>98</v>
      </c>
      <c r="Y285" s="1">
        <v>98.9</v>
      </c>
    </row>
    <row r="286" spans="1:25" x14ac:dyDescent="0.35">
      <c r="A286" t="s">
        <v>414</v>
      </c>
      <c r="B286" t="s">
        <v>36</v>
      </c>
      <c r="C286" s="3" t="s">
        <v>33</v>
      </c>
      <c r="D286" s="3" t="s">
        <v>288</v>
      </c>
      <c r="E286">
        <v>2</v>
      </c>
      <c r="F286" s="1">
        <v>4</v>
      </c>
      <c r="G286" s="4">
        <v>0.5</v>
      </c>
      <c r="H286">
        <v>1992</v>
      </c>
      <c r="I286" s="1">
        <v>1</v>
      </c>
      <c r="J286" s="1">
        <v>3</v>
      </c>
      <c r="K286" s="1">
        <v>0</v>
      </c>
      <c r="L286" s="1">
        <v>1</v>
      </c>
      <c r="M286" s="1">
        <v>0</v>
      </c>
      <c r="N286" s="1">
        <v>0</v>
      </c>
      <c r="O286" s="1">
        <v>0</v>
      </c>
      <c r="P286">
        <f>I286+J286+K286</f>
        <v>4</v>
      </c>
      <c r="Q286">
        <f>M286+N286+O286</f>
        <v>0</v>
      </c>
      <c r="R286">
        <f>P286+Q286</f>
        <v>4</v>
      </c>
      <c r="S286" s="1">
        <v>0</v>
      </c>
      <c r="T286" s="1">
        <v>302</v>
      </c>
      <c r="U286" s="1">
        <v>0</v>
      </c>
      <c r="V286" s="1" t="s">
        <v>19</v>
      </c>
      <c r="W286" s="1"/>
      <c r="X286" s="1"/>
      <c r="Y286" s="1"/>
    </row>
    <row r="287" spans="1:25" x14ac:dyDescent="0.35">
      <c r="A287" t="s">
        <v>414</v>
      </c>
      <c r="B287" t="s">
        <v>38</v>
      </c>
      <c r="C287" s="3" t="s">
        <v>190</v>
      </c>
      <c r="D287" s="3" t="s">
        <v>289</v>
      </c>
      <c r="E287">
        <v>2</v>
      </c>
      <c r="F287" s="1">
        <v>4</v>
      </c>
      <c r="G287" s="4">
        <v>0.5</v>
      </c>
      <c r="H287">
        <v>890</v>
      </c>
      <c r="I287" s="1">
        <v>1</v>
      </c>
      <c r="J287" s="1">
        <v>1</v>
      </c>
      <c r="K287" s="1">
        <v>0</v>
      </c>
      <c r="L287" s="1">
        <v>0</v>
      </c>
      <c r="M287" s="1">
        <v>0</v>
      </c>
      <c r="N287" s="1">
        <v>0</v>
      </c>
      <c r="O287" s="1">
        <v>5</v>
      </c>
      <c r="P287">
        <f>I287+J287+K287</f>
        <v>2</v>
      </c>
      <c r="Q287">
        <f>M287+N287+O287</f>
        <v>5</v>
      </c>
      <c r="R287">
        <f>P287+Q287</f>
        <v>7</v>
      </c>
      <c r="S287" s="1">
        <v>1</v>
      </c>
      <c r="T287" s="1">
        <v>550</v>
      </c>
      <c r="U287" s="1">
        <v>211</v>
      </c>
      <c r="V287" s="1" t="s">
        <v>4</v>
      </c>
      <c r="W287" s="1">
        <v>80.3</v>
      </c>
      <c r="X287" s="1">
        <v>85.5</v>
      </c>
      <c r="Y287" s="1">
        <v>85.9</v>
      </c>
    </row>
    <row r="288" spans="1:25" x14ac:dyDescent="0.35">
      <c r="A288" t="s">
        <v>414</v>
      </c>
      <c r="B288" t="s">
        <v>40</v>
      </c>
      <c r="C288" s="3" t="s">
        <v>35</v>
      </c>
      <c r="D288" s="3" t="s">
        <v>290</v>
      </c>
      <c r="E288">
        <v>7</v>
      </c>
      <c r="F288" s="1">
        <v>14</v>
      </c>
      <c r="G288" s="4">
        <v>0.5</v>
      </c>
      <c r="H288">
        <v>7873</v>
      </c>
      <c r="I288" s="1">
        <v>5</v>
      </c>
      <c r="J288" s="1">
        <v>10</v>
      </c>
      <c r="K288" s="1">
        <v>0</v>
      </c>
      <c r="L288" s="1">
        <v>5</v>
      </c>
      <c r="M288" s="1">
        <v>0</v>
      </c>
      <c r="N288" s="1">
        <v>0</v>
      </c>
      <c r="O288" s="1">
        <v>0</v>
      </c>
      <c r="P288">
        <f>I288+J288+K288</f>
        <v>15</v>
      </c>
      <c r="Q288">
        <f>M288+N288+O288</f>
        <v>0</v>
      </c>
      <c r="R288">
        <f>P288+Q288</f>
        <v>15</v>
      </c>
      <c r="S288" s="1">
        <v>1</v>
      </c>
      <c r="T288" s="1">
        <v>4574</v>
      </c>
      <c r="U288" s="1">
        <v>0</v>
      </c>
      <c r="V288" s="1" t="s">
        <v>19</v>
      </c>
      <c r="W288" s="1">
        <v>80.599999999999994</v>
      </c>
      <c r="X288" s="1">
        <v>92.4</v>
      </c>
      <c r="Y288" s="1">
        <v>86.6</v>
      </c>
    </row>
    <row r="289" spans="1:25" x14ac:dyDescent="0.35">
      <c r="A289" t="s">
        <v>414</v>
      </c>
      <c r="B289" t="s">
        <v>42</v>
      </c>
      <c r="C289" s="3" t="s">
        <v>37</v>
      </c>
      <c r="D289" s="3" t="s">
        <v>291</v>
      </c>
      <c r="E289">
        <v>2</v>
      </c>
      <c r="F289" s="1">
        <v>5</v>
      </c>
      <c r="G289" s="4">
        <v>0.4</v>
      </c>
      <c r="H289">
        <v>4337</v>
      </c>
      <c r="I289" s="1">
        <v>5</v>
      </c>
      <c r="J289" s="1">
        <v>0</v>
      </c>
      <c r="K289" s="1">
        <v>0</v>
      </c>
      <c r="L289" s="1">
        <v>5</v>
      </c>
      <c r="M289" s="1">
        <v>0</v>
      </c>
      <c r="N289" s="1">
        <v>0</v>
      </c>
      <c r="O289" s="1">
        <v>0</v>
      </c>
      <c r="P289">
        <f>I289+J289+K289</f>
        <v>5</v>
      </c>
      <c r="Q289">
        <f>M289+N289+O289</f>
        <v>0</v>
      </c>
      <c r="R289">
        <f>P289+Q289</f>
        <v>5</v>
      </c>
      <c r="S289" s="1">
        <v>0</v>
      </c>
      <c r="T289" s="1">
        <v>0</v>
      </c>
      <c r="U289" s="1">
        <v>0</v>
      </c>
      <c r="V289" s="1" t="s">
        <v>4</v>
      </c>
      <c r="W289" s="1">
        <v>94.4</v>
      </c>
      <c r="X289" s="1">
        <v>99</v>
      </c>
      <c r="Y289" s="1">
        <v>97.5</v>
      </c>
    </row>
    <row r="290" spans="1:25" x14ac:dyDescent="0.35">
      <c r="A290" t="s">
        <v>414</v>
      </c>
      <c r="B290" t="s">
        <v>44</v>
      </c>
      <c r="C290" s="3" t="s">
        <v>39</v>
      </c>
      <c r="D290" s="3" t="s">
        <v>292</v>
      </c>
      <c r="E290">
        <v>6</v>
      </c>
      <c r="F290" s="1">
        <v>11</v>
      </c>
      <c r="G290" s="4">
        <v>0.54545454545454541</v>
      </c>
      <c r="H290">
        <v>3507</v>
      </c>
      <c r="I290" s="1">
        <v>9</v>
      </c>
      <c r="J290" s="1">
        <v>0</v>
      </c>
      <c r="K290" s="1">
        <v>0</v>
      </c>
      <c r="L290" s="1">
        <v>8</v>
      </c>
      <c r="M290" s="1">
        <v>0</v>
      </c>
      <c r="N290" s="1">
        <v>0</v>
      </c>
      <c r="O290" s="1">
        <v>0</v>
      </c>
      <c r="P290">
        <f>I290+J290+K290</f>
        <v>9</v>
      </c>
      <c r="Q290">
        <f>M290+N290+O290</f>
        <v>0</v>
      </c>
      <c r="R290">
        <f>P290+Q290</f>
        <v>9</v>
      </c>
      <c r="S290" s="1">
        <v>1</v>
      </c>
      <c r="T290" s="1">
        <v>2891</v>
      </c>
      <c r="U290" s="1">
        <v>2286</v>
      </c>
      <c r="V290" s="1" t="s">
        <v>4</v>
      </c>
      <c r="W290" s="1">
        <v>96</v>
      </c>
      <c r="X290" s="1">
        <v>96.9</v>
      </c>
      <c r="Y290" s="1">
        <v>89.8</v>
      </c>
    </row>
    <row r="291" spans="1:25" x14ac:dyDescent="0.35">
      <c r="A291" t="s">
        <v>414</v>
      </c>
      <c r="B291" t="s">
        <v>46</v>
      </c>
      <c r="C291" s="3" t="s">
        <v>41</v>
      </c>
      <c r="D291" s="3" t="s">
        <v>293</v>
      </c>
      <c r="E291">
        <v>2</v>
      </c>
      <c r="F291" s="1">
        <v>2</v>
      </c>
      <c r="G291" s="4">
        <v>1</v>
      </c>
      <c r="H291">
        <v>562</v>
      </c>
      <c r="I291" s="1">
        <v>1</v>
      </c>
      <c r="J291" s="1">
        <v>1</v>
      </c>
      <c r="K291" s="1">
        <v>0</v>
      </c>
      <c r="L291" s="1">
        <v>1</v>
      </c>
      <c r="M291" s="1">
        <v>0</v>
      </c>
      <c r="N291" s="1">
        <v>0</v>
      </c>
      <c r="O291" s="1">
        <v>0</v>
      </c>
      <c r="P291">
        <f>I291+J291+K291</f>
        <v>2</v>
      </c>
      <c r="Q291">
        <f>M291+N291+O291</f>
        <v>0</v>
      </c>
      <c r="R291">
        <f>P291+Q291</f>
        <v>2</v>
      </c>
      <c r="S291" s="1">
        <v>0</v>
      </c>
      <c r="T291" s="1">
        <v>259</v>
      </c>
      <c r="U291" s="1">
        <v>243</v>
      </c>
      <c r="V291" s="1" t="s">
        <v>4</v>
      </c>
      <c r="W291" s="1">
        <v>59</v>
      </c>
      <c r="X291" s="1">
        <v>91.7</v>
      </c>
      <c r="Y291" s="1">
        <v>76.5</v>
      </c>
    </row>
    <row r="292" spans="1:25" x14ac:dyDescent="0.35">
      <c r="A292" t="s">
        <v>414</v>
      </c>
      <c r="B292" t="s">
        <v>48</v>
      </c>
      <c r="C292" s="3" t="s">
        <v>43</v>
      </c>
      <c r="D292" s="3" t="s">
        <v>294</v>
      </c>
      <c r="E292">
        <v>3</v>
      </c>
      <c r="F292" s="1">
        <v>5</v>
      </c>
      <c r="G292" s="4">
        <v>0.6</v>
      </c>
      <c r="H292">
        <v>1668</v>
      </c>
      <c r="I292" s="1">
        <v>4</v>
      </c>
      <c r="J292" s="1">
        <v>1</v>
      </c>
      <c r="K292" s="1">
        <v>0</v>
      </c>
      <c r="L292" s="1">
        <v>4</v>
      </c>
      <c r="M292" s="1">
        <v>0</v>
      </c>
      <c r="N292" s="1">
        <v>0</v>
      </c>
      <c r="O292" s="1">
        <v>0</v>
      </c>
      <c r="P292">
        <f>I292+J292+K292</f>
        <v>5</v>
      </c>
      <c r="Q292">
        <f>M292+N292+O292</f>
        <v>0</v>
      </c>
      <c r="R292">
        <f>P292+Q292</f>
        <v>5</v>
      </c>
      <c r="S292" s="1">
        <v>1</v>
      </c>
      <c r="T292" s="1"/>
      <c r="U292" s="1"/>
      <c r="V292" s="1" t="s">
        <v>19</v>
      </c>
      <c r="W292" s="1">
        <v>88.9</v>
      </c>
      <c r="X292" s="1">
        <v>92.7</v>
      </c>
      <c r="Y292" s="1">
        <v>98.1</v>
      </c>
    </row>
    <row r="293" spans="1:25" x14ac:dyDescent="0.35">
      <c r="A293" t="s">
        <v>414</v>
      </c>
      <c r="B293" t="s">
        <v>50</v>
      </c>
      <c r="C293" s="3" t="s">
        <v>191</v>
      </c>
      <c r="D293" s="3" t="s">
        <v>295</v>
      </c>
      <c r="E293">
        <v>7</v>
      </c>
      <c r="F293" s="1">
        <v>9</v>
      </c>
      <c r="G293" s="4">
        <v>0.77777777777777779</v>
      </c>
      <c r="H293">
        <v>4491</v>
      </c>
      <c r="I293" s="1">
        <v>6</v>
      </c>
      <c r="J293" s="1">
        <v>2</v>
      </c>
      <c r="K293" s="1">
        <v>1</v>
      </c>
      <c r="L293" s="1">
        <v>5</v>
      </c>
      <c r="M293" s="1">
        <v>2</v>
      </c>
      <c r="N293" s="1">
        <v>0</v>
      </c>
      <c r="O293" s="1">
        <v>0</v>
      </c>
      <c r="P293">
        <f>I293+J293+K293</f>
        <v>9</v>
      </c>
      <c r="Q293">
        <f>M293+N293+O293</f>
        <v>2</v>
      </c>
      <c r="R293">
        <f>P293+Q293</f>
        <v>11</v>
      </c>
      <c r="S293" s="1">
        <v>0</v>
      </c>
      <c r="T293" s="1">
        <v>0</v>
      </c>
      <c r="U293" s="1">
        <v>0</v>
      </c>
      <c r="V293" s="1" t="s">
        <v>19</v>
      </c>
      <c r="W293" s="1">
        <v>93.8</v>
      </c>
      <c r="X293" s="1">
        <v>97.3</v>
      </c>
      <c r="Y293" s="1">
        <v>96</v>
      </c>
    </row>
    <row r="294" spans="1:25" x14ac:dyDescent="0.35">
      <c r="A294" t="s">
        <v>414</v>
      </c>
      <c r="B294" t="s">
        <v>52</v>
      </c>
      <c r="C294" s="3" t="s">
        <v>192</v>
      </c>
      <c r="D294" s="3" t="s">
        <v>296</v>
      </c>
      <c r="E294">
        <v>13</v>
      </c>
      <c r="F294" s="1">
        <v>49</v>
      </c>
      <c r="G294" s="4">
        <v>0.26530612244897961</v>
      </c>
      <c r="H294">
        <v>40821</v>
      </c>
      <c r="I294" s="1">
        <v>54</v>
      </c>
      <c r="J294" s="1">
        <v>5</v>
      </c>
      <c r="K294" s="1">
        <v>13</v>
      </c>
      <c r="L294" s="1">
        <v>49</v>
      </c>
      <c r="M294" s="1">
        <v>8</v>
      </c>
      <c r="N294" s="1">
        <v>3</v>
      </c>
      <c r="O294" s="1">
        <v>2</v>
      </c>
      <c r="P294">
        <f>I294+J294+K294</f>
        <v>72</v>
      </c>
      <c r="Q294">
        <f>M294+N294+O294</f>
        <v>13</v>
      </c>
      <c r="R294">
        <f>P294+Q294</f>
        <v>85</v>
      </c>
      <c r="S294" s="1">
        <v>1</v>
      </c>
      <c r="T294" s="1">
        <v>28636</v>
      </c>
      <c r="U294" s="1">
        <v>20165</v>
      </c>
      <c r="V294" s="1" t="s">
        <v>4</v>
      </c>
      <c r="W294" s="1">
        <v>94</v>
      </c>
      <c r="X294" s="1">
        <v>97.2</v>
      </c>
      <c r="Y294" s="1">
        <v>90.5</v>
      </c>
    </row>
    <row r="295" spans="1:25" x14ac:dyDescent="0.35">
      <c r="A295" t="s">
        <v>414</v>
      </c>
      <c r="B295" t="s">
        <v>54</v>
      </c>
      <c r="C295" s="3" t="s">
        <v>45</v>
      </c>
      <c r="D295" s="3" t="s">
        <v>297</v>
      </c>
      <c r="E295">
        <v>23</v>
      </c>
      <c r="F295" s="1">
        <v>67</v>
      </c>
      <c r="G295" s="4">
        <v>0.34328358208955223</v>
      </c>
      <c r="H295">
        <v>63962</v>
      </c>
      <c r="I295" s="1">
        <v>74</v>
      </c>
      <c r="J295" s="1">
        <v>0</v>
      </c>
      <c r="K295" s="1">
        <v>68</v>
      </c>
      <c r="L295" s="1">
        <v>67</v>
      </c>
      <c r="M295" s="1">
        <v>4</v>
      </c>
      <c r="N295" s="1">
        <v>0</v>
      </c>
      <c r="O295" s="1">
        <v>0</v>
      </c>
      <c r="P295">
        <f>I295+J295+K295</f>
        <v>142</v>
      </c>
      <c r="Q295">
        <f>M295+N295+O295</f>
        <v>4</v>
      </c>
      <c r="R295">
        <f>P295+Q295</f>
        <v>146</v>
      </c>
      <c r="S295" s="1">
        <v>1</v>
      </c>
      <c r="T295" s="1">
        <v>31293</v>
      </c>
      <c r="U295" s="1">
        <v>4689</v>
      </c>
      <c r="V295" s="1" t="s">
        <v>4</v>
      </c>
      <c r="W295" s="1">
        <v>86.3</v>
      </c>
      <c r="X295" s="1">
        <v>89.4</v>
      </c>
      <c r="Y295" s="1">
        <v>35</v>
      </c>
    </row>
    <row r="296" spans="1:25" x14ac:dyDescent="0.35">
      <c r="A296" t="s">
        <v>414</v>
      </c>
      <c r="B296" t="s">
        <v>56</v>
      </c>
      <c r="C296" s="3" t="s">
        <v>47</v>
      </c>
      <c r="D296" s="3" t="s">
        <v>298</v>
      </c>
      <c r="E296">
        <v>2</v>
      </c>
      <c r="F296" s="1">
        <v>4</v>
      </c>
      <c r="G296" s="4">
        <v>0.5</v>
      </c>
      <c r="H296">
        <v>1894</v>
      </c>
      <c r="I296" s="1">
        <v>4</v>
      </c>
      <c r="J296" s="1">
        <v>0</v>
      </c>
      <c r="K296" s="1">
        <v>1</v>
      </c>
      <c r="L296" s="1">
        <v>4</v>
      </c>
      <c r="M296" s="1">
        <v>0</v>
      </c>
      <c r="N296" s="1">
        <v>0</v>
      </c>
      <c r="O296" s="1">
        <v>0</v>
      </c>
      <c r="P296">
        <f>I296+J296+K296</f>
        <v>5</v>
      </c>
      <c r="Q296">
        <f>M296+N296+O296</f>
        <v>0</v>
      </c>
      <c r="R296">
        <f>P296+Q296</f>
        <v>5</v>
      </c>
      <c r="S296" s="1">
        <v>1</v>
      </c>
      <c r="T296" s="1">
        <v>0</v>
      </c>
      <c r="U296" s="1">
        <v>0</v>
      </c>
      <c r="V296" s="1" t="s">
        <v>19</v>
      </c>
      <c r="W296" s="1">
        <v>88.1</v>
      </c>
      <c r="X296" s="1">
        <v>97.9</v>
      </c>
      <c r="Y296" s="1">
        <v>96.6</v>
      </c>
    </row>
    <row r="297" spans="1:25" x14ac:dyDescent="0.35">
      <c r="A297" t="s">
        <v>414</v>
      </c>
      <c r="B297" t="s">
        <v>419</v>
      </c>
      <c r="C297" s="3"/>
      <c r="D297" s="3" t="s">
        <v>407</v>
      </c>
      <c r="F297" s="1">
        <v>2</v>
      </c>
      <c r="G297" s="4">
        <v>0</v>
      </c>
      <c r="H297">
        <v>574</v>
      </c>
      <c r="I297" s="1">
        <v>1</v>
      </c>
      <c r="J297" s="1">
        <v>0</v>
      </c>
      <c r="K297" s="1">
        <v>0</v>
      </c>
      <c r="L297" s="1">
        <v>1</v>
      </c>
      <c r="M297" s="1">
        <v>0</v>
      </c>
      <c r="N297" s="1">
        <v>0</v>
      </c>
      <c r="O297" s="1">
        <v>1</v>
      </c>
      <c r="P297">
        <f>I297+J297+K297</f>
        <v>1</v>
      </c>
      <c r="Q297">
        <f>M297+N297+O297</f>
        <v>1</v>
      </c>
      <c r="R297">
        <f>P297+Q297</f>
        <v>2</v>
      </c>
      <c r="S297" s="1"/>
      <c r="T297" s="1"/>
      <c r="U297" s="1"/>
      <c r="V297" s="1" t="s">
        <v>4</v>
      </c>
      <c r="W297" s="1"/>
      <c r="X297" s="1"/>
      <c r="Y297" s="1"/>
    </row>
    <row r="298" spans="1:25" x14ac:dyDescent="0.35">
      <c r="A298" t="s">
        <v>414</v>
      </c>
      <c r="B298" t="s">
        <v>58</v>
      </c>
      <c r="C298" s="3" t="s">
        <v>193</v>
      </c>
      <c r="D298" s="3" t="s">
        <v>299</v>
      </c>
      <c r="E298">
        <v>2</v>
      </c>
      <c r="F298" s="1">
        <v>5</v>
      </c>
      <c r="G298" s="4">
        <v>0.4</v>
      </c>
      <c r="H298">
        <v>2843</v>
      </c>
      <c r="I298" s="1">
        <v>4</v>
      </c>
      <c r="J298" s="1">
        <v>1</v>
      </c>
      <c r="K298" s="1">
        <v>0</v>
      </c>
      <c r="L298" s="1">
        <v>4</v>
      </c>
      <c r="M298" s="1">
        <v>0</v>
      </c>
      <c r="N298" s="1">
        <v>0</v>
      </c>
      <c r="O298" s="1">
        <v>0</v>
      </c>
      <c r="P298">
        <f>I298+J298+K298</f>
        <v>5</v>
      </c>
      <c r="Q298">
        <f>M298+N298+O298</f>
        <v>0</v>
      </c>
      <c r="R298">
        <f>P298+Q298</f>
        <v>5</v>
      </c>
      <c r="S298" s="1">
        <v>0</v>
      </c>
      <c r="T298" s="1">
        <v>791</v>
      </c>
      <c r="U298" s="1">
        <v>623</v>
      </c>
      <c r="V298" s="1" t="s">
        <v>4</v>
      </c>
      <c r="W298" s="1">
        <v>92.5</v>
      </c>
      <c r="X298" s="1">
        <v>98.2</v>
      </c>
      <c r="Y298" s="1">
        <v>95.3</v>
      </c>
    </row>
    <row r="299" spans="1:25" x14ac:dyDescent="0.35">
      <c r="A299" t="s">
        <v>414</v>
      </c>
      <c r="B299" t="s">
        <v>61</v>
      </c>
      <c r="C299" s="3" t="s">
        <v>49</v>
      </c>
      <c r="D299" s="3" t="s">
        <v>300</v>
      </c>
      <c r="E299">
        <v>1</v>
      </c>
      <c r="F299" s="1">
        <v>3</v>
      </c>
      <c r="G299" s="4">
        <v>0.33333333333333331</v>
      </c>
      <c r="H299">
        <v>476</v>
      </c>
      <c r="I299" s="1">
        <v>1</v>
      </c>
      <c r="J299" s="1">
        <v>0</v>
      </c>
      <c r="K299" s="1">
        <v>0</v>
      </c>
      <c r="L299" s="1">
        <v>1</v>
      </c>
      <c r="M299" s="1">
        <v>0</v>
      </c>
      <c r="N299" s="1">
        <v>0</v>
      </c>
      <c r="O299" s="1">
        <v>0</v>
      </c>
      <c r="P299">
        <f>I299+J299+K299</f>
        <v>1</v>
      </c>
      <c r="Q299">
        <f>M299+N299+O299</f>
        <v>0</v>
      </c>
      <c r="R299">
        <f>P299+Q299</f>
        <v>1</v>
      </c>
      <c r="S299" s="1">
        <v>0</v>
      </c>
      <c r="T299" s="1">
        <v>325</v>
      </c>
      <c r="U299" s="1">
        <v>289</v>
      </c>
      <c r="V299" s="1" t="s">
        <v>19</v>
      </c>
      <c r="W299" s="1">
        <v>92</v>
      </c>
      <c r="X299" s="1">
        <v>81.8</v>
      </c>
      <c r="Y299" s="1">
        <v>75.8</v>
      </c>
    </row>
    <row r="300" spans="1:25" x14ac:dyDescent="0.35">
      <c r="A300" t="s">
        <v>414</v>
      </c>
      <c r="B300" t="s">
        <v>63</v>
      </c>
      <c r="C300" s="3" t="s">
        <v>51</v>
      </c>
      <c r="D300" s="3" t="s">
        <v>301</v>
      </c>
      <c r="E300">
        <v>3</v>
      </c>
      <c r="F300" s="1">
        <v>10</v>
      </c>
      <c r="G300" s="4">
        <v>0.3</v>
      </c>
      <c r="H300">
        <v>8353</v>
      </c>
      <c r="I300" s="1">
        <v>7</v>
      </c>
      <c r="J300" s="1">
        <v>5</v>
      </c>
      <c r="K300" s="1">
        <v>4</v>
      </c>
      <c r="L300" s="1">
        <v>6</v>
      </c>
      <c r="M300" s="1">
        <v>0</v>
      </c>
      <c r="N300" s="1">
        <v>0</v>
      </c>
      <c r="O300" s="1">
        <v>0</v>
      </c>
      <c r="P300">
        <f>I300+J300+K300</f>
        <v>16</v>
      </c>
      <c r="Q300">
        <f>M300+N300+O300</f>
        <v>0</v>
      </c>
      <c r="R300">
        <f>P300+Q300</f>
        <v>16</v>
      </c>
      <c r="S300" s="1">
        <v>1</v>
      </c>
      <c r="T300" s="28">
        <v>5315</v>
      </c>
      <c r="U300" s="28">
        <v>5314</v>
      </c>
      <c r="V300" s="1" t="s">
        <v>19</v>
      </c>
      <c r="W300" s="1">
        <v>88.3</v>
      </c>
      <c r="X300" s="1">
        <v>96</v>
      </c>
      <c r="Y300" s="1">
        <v>93</v>
      </c>
    </row>
    <row r="301" spans="1:25" x14ac:dyDescent="0.35">
      <c r="A301" t="s">
        <v>414</v>
      </c>
      <c r="B301" t="s">
        <v>65</v>
      </c>
      <c r="C301" s="3" t="s">
        <v>194</v>
      </c>
      <c r="D301" s="3" t="s">
        <v>302</v>
      </c>
      <c r="E301">
        <v>1</v>
      </c>
      <c r="F301" s="1">
        <v>3</v>
      </c>
      <c r="G301" s="4">
        <v>0.33333333333333331</v>
      </c>
      <c r="H301">
        <v>1283</v>
      </c>
      <c r="I301" s="1">
        <v>2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>
        <f>I301+J301+K301</f>
        <v>2</v>
      </c>
      <c r="Q301">
        <f>M301+N301+O301</f>
        <v>0</v>
      </c>
      <c r="R301">
        <f>P301+Q301</f>
        <v>2</v>
      </c>
      <c r="S301" s="1">
        <v>0</v>
      </c>
      <c r="T301" s="1">
        <v>957</v>
      </c>
      <c r="U301" s="1">
        <v>264</v>
      </c>
      <c r="V301" s="1" t="s">
        <v>4</v>
      </c>
      <c r="W301" s="1">
        <v>93.8</v>
      </c>
      <c r="X301" s="1">
        <v>78.2</v>
      </c>
      <c r="Y301" s="1">
        <v>52.7</v>
      </c>
    </row>
    <row r="302" spans="1:25" x14ac:dyDescent="0.35">
      <c r="A302" t="s">
        <v>414</v>
      </c>
      <c r="B302" t="s">
        <v>67</v>
      </c>
      <c r="C302" s="3" t="s">
        <v>195</v>
      </c>
      <c r="D302" s="3" t="s">
        <v>303</v>
      </c>
      <c r="E302">
        <v>10</v>
      </c>
      <c r="F302" s="1">
        <v>14</v>
      </c>
      <c r="G302" s="4">
        <v>0.7142857142857143</v>
      </c>
      <c r="H302">
        <v>5685</v>
      </c>
      <c r="I302" s="1">
        <v>8</v>
      </c>
      <c r="J302" s="1">
        <v>4</v>
      </c>
      <c r="K302" s="1">
        <v>0</v>
      </c>
      <c r="L302" s="1">
        <v>7</v>
      </c>
      <c r="M302" s="1">
        <v>0</v>
      </c>
      <c r="N302" s="1">
        <v>4</v>
      </c>
      <c r="O302" s="1">
        <v>0</v>
      </c>
      <c r="P302">
        <f>I302+J302+K302</f>
        <v>12</v>
      </c>
      <c r="Q302">
        <f>M302+N302+O302</f>
        <v>4</v>
      </c>
      <c r="R302">
        <f>P302+Q302</f>
        <v>16</v>
      </c>
      <c r="S302" s="1">
        <v>1</v>
      </c>
      <c r="T302" s="1">
        <v>3025</v>
      </c>
      <c r="U302" s="1">
        <v>2900</v>
      </c>
      <c r="V302" s="1" t="s">
        <v>4</v>
      </c>
      <c r="W302" s="1">
        <v>89.1</v>
      </c>
      <c r="X302" s="1"/>
      <c r="Y302" s="1"/>
    </row>
    <row r="303" spans="1:25" x14ac:dyDescent="0.35">
      <c r="A303" t="s">
        <v>414</v>
      </c>
      <c r="B303" t="s">
        <v>69</v>
      </c>
      <c r="C303" s="3" t="s">
        <v>55</v>
      </c>
      <c r="D303" s="3" t="s">
        <v>304</v>
      </c>
      <c r="E303">
        <v>1</v>
      </c>
      <c r="F303" s="1">
        <v>5</v>
      </c>
      <c r="G303" s="4">
        <v>0.2</v>
      </c>
      <c r="H303">
        <v>1946</v>
      </c>
      <c r="I303" s="1">
        <v>1</v>
      </c>
      <c r="J303" s="1">
        <v>5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>
        <f>I303+J303+K303</f>
        <v>6</v>
      </c>
      <c r="Q303">
        <f>M303+N303+O303</f>
        <v>0</v>
      </c>
      <c r="R303">
        <f>P303+Q303</f>
        <v>6</v>
      </c>
      <c r="S303" s="1">
        <v>1</v>
      </c>
      <c r="T303" s="1">
        <v>1601</v>
      </c>
      <c r="U303" s="1">
        <v>1205</v>
      </c>
      <c r="V303" s="1" t="s">
        <v>4</v>
      </c>
      <c r="W303" s="1"/>
      <c r="X303" s="1">
        <v>60.7</v>
      </c>
      <c r="Y303" s="1">
        <v>79.2</v>
      </c>
    </row>
    <row r="304" spans="1:25" x14ac:dyDescent="0.35">
      <c r="A304" t="s">
        <v>414</v>
      </c>
      <c r="B304" t="s">
        <v>71</v>
      </c>
      <c r="C304" s="3" t="s">
        <v>57</v>
      </c>
      <c r="D304" s="3" t="s">
        <v>305</v>
      </c>
      <c r="E304">
        <v>4</v>
      </c>
      <c r="F304" s="1">
        <v>7</v>
      </c>
      <c r="G304" s="4">
        <v>0.5714285714285714</v>
      </c>
      <c r="H304">
        <v>4257</v>
      </c>
      <c r="I304" s="1">
        <v>7</v>
      </c>
      <c r="J304" s="1">
        <v>2</v>
      </c>
      <c r="K304" s="1">
        <v>0</v>
      </c>
      <c r="L304" s="1">
        <v>5</v>
      </c>
      <c r="M304" s="1">
        <v>0</v>
      </c>
      <c r="N304" s="1">
        <v>0</v>
      </c>
      <c r="O304" s="1">
        <v>0</v>
      </c>
      <c r="P304">
        <f>I304+J304+K304</f>
        <v>9</v>
      </c>
      <c r="Q304">
        <f>M304+N304+O304</f>
        <v>0</v>
      </c>
      <c r="R304">
        <f>P304+Q304</f>
        <v>9</v>
      </c>
      <c r="S304" s="1">
        <v>0</v>
      </c>
      <c r="T304" s="1">
        <v>334</v>
      </c>
      <c r="U304" s="1"/>
      <c r="V304" s="1" t="s">
        <v>4</v>
      </c>
      <c r="W304" s="1">
        <v>90.2</v>
      </c>
      <c r="X304" s="1">
        <v>98.7</v>
      </c>
      <c r="Y304" s="1">
        <v>80.8</v>
      </c>
    </row>
    <row r="305" spans="1:25" x14ac:dyDescent="0.35">
      <c r="A305" t="s">
        <v>414</v>
      </c>
      <c r="B305" t="s">
        <v>73</v>
      </c>
      <c r="C305" s="3" t="s">
        <v>196</v>
      </c>
      <c r="D305" s="3" t="s">
        <v>408</v>
      </c>
      <c r="E305">
        <v>0</v>
      </c>
      <c r="F305">
        <v>0</v>
      </c>
      <c r="G305" s="4"/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</row>
    <row r="306" spans="1:25" x14ac:dyDescent="0.35">
      <c r="A306" t="s">
        <v>414</v>
      </c>
      <c r="B306" t="s">
        <v>75</v>
      </c>
      <c r="C306" s="3" t="s">
        <v>59</v>
      </c>
      <c r="D306" s="3" t="s">
        <v>306</v>
      </c>
      <c r="E306">
        <v>2</v>
      </c>
      <c r="F306" s="1">
        <v>3</v>
      </c>
      <c r="G306" s="4">
        <v>0.66666666666666663</v>
      </c>
      <c r="H306">
        <v>1181</v>
      </c>
      <c r="I306" s="1">
        <v>1</v>
      </c>
      <c r="J306" s="1">
        <v>2</v>
      </c>
      <c r="K306" s="1">
        <v>0</v>
      </c>
      <c r="L306" s="1">
        <v>1</v>
      </c>
      <c r="M306" s="1">
        <v>0</v>
      </c>
      <c r="N306" s="1">
        <v>0</v>
      </c>
      <c r="O306" s="1">
        <v>0</v>
      </c>
      <c r="P306">
        <f>I306+J306+K306</f>
        <v>3</v>
      </c>
      <c r="Q306">
        <f>M306+N306+O306</f>
        <v>0</v>
      </c>
      <c r="R306">
        <f>P306+Q306</f>
        <v>3</v>
      </c>
      <c r="S306" s="1">
        <v>0</v>
      </c>
      <c r="T306" s="1">
        <v>592</v>
      </c>
      <c r="U306" s="1">
        <v>71</v>
      </c>
      <c r="V306" s="1" t="s">
        <v>4</v>
      </c>
      <c r="W306" s="1"/>
      <c r="X306" s="1"/>
      <c r="Y306" s="1"/>
    </row>
    <row r="307" spans="1:25" x14ac:dyDescent="0.35">
      <c r="A307" t="s">
        <v>414</v>
      </c>
      <c r="B307" t="s">
        <v>77</v>
      </c>
      <c r="C307" s="3" t="s">
        <v>197</v>
      </c>
      <c r="D307" s="3" t="s">
        <v>409</v>
      </c>
      <c r="E307">
        <v>0</v>
      </c>
      <c r="F307">
        <v>0</v>
      </c>
      <c r="G307" s="4"/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</row>
    <row r="308" spans="1:25" x14ac:dyDescent="0.35">
      <c r="A308" t="s">
        <v>414</v>
      </c>
      <c r="B308" t="s">
        <v>78</v>
      </c>
      <c r="C308" s="3" t="s">
        <v>60</v>
      </c>
      <c r="D308" s="3" t="s">
        <v>307</v>
      </c>
      <c r="E308">
        <v>50</v>
      </c>
      <c r="F308" s="1">
        <v>200</v>
      </c>
      <c r="G308" s="4">
        <v>0.25</v>
      </c>
      <c r="H308">
        <v>180127</v>
      </c>
      <c r="I308" s="1">
        <v>2</v>
      </c>
      <c r="J308" s="1">
        <v>0</v>
      </c>
      <c r="K308" s="1">
        <v>200</v>
      </c>
      <c r="L308" s="1">
        <v>2</v>
      </c>
      <c r="M308" s="1">
        <v>0</v>
      </c>
      <c r="N308" s="1">
        <v>0</v>
      </c>
      <c r="O308" s="1">
        <v>30</v>
      </c>
      <c r="P308">
        <f>I308+J308+K308</f>
        <v>202</v>
      </c>
      <c r="Q308">
        <f>M308+N308+O308</f>
        <v>30</v>
      </c>
      <c r="R308">
        <f>P308+Q308</f>
        <v>232</v>
      </c>
      <c r="S308" s="1">
        <v>1</v>
      </c>
      <c r="T308" s="1">
        <v>114939</v>
      </c>
      <c r="U308" s="1"/>
      <c r="V308" s="1" t="s">
        <v>19</v>
      </c>
      <c r="W308" s="1">
        <v>80.900000000000006</v>
      </c>
      <c r="X308" s="1">
        <v>79.599999999999994</v>
      </c>
      <c r="Y308" s="1">
        <v>52.2</v>
      </c>
    </row>
    <row r="309" spans="1:25" x14ac:dyDescent="0.35">
      <c r="A309" t="s">
        <v>414</v>
      </c>
      <c r="B309" t="s">
        <v>80</v>
      </c>
      <c r="C309" s="3" t="s">
        <v>198</v>
      </c>
      <c r="D309" s="3" t="s">
        <v>308</v>
      </c>
      <c r="E309">
        <v>1</v>
      </c>
      <c r="F309" s="1">
        <v>5</v>
      </c>
      <c r="G309" s="4">
        <v>0.2</v>
      </c>
      <c r="H309">
        <v>2507</v>
      </c>
      <c r="I309" s="1">
        <v>2</v>
      </c>
      <c r="J309" s="1">
        <v>0</v>
      </c>
      <c r="K309" s="1">
        <v>4</v>
      </c>
      <c r="L309" s="1">
        <v>0</v>
      </c>
      <c r="M309" s="1">
        <v>0</v>
      </c>
      <c r="N309" s="1">
        <v>0</v>
      </c>
      <c r="O309" s="1">
        <v>0</v>
      </c>
      <c r="P309">
        <f>I309+J309+K309</f>
        <v>6</v>
      </c>
      <c r="Q309">
        <f>M309+N309+O309</f>
        <v>0</v>
      </c>
      <c r="R309">
        <f>P309+Q309</f>
        <v>6</v>
      </c>
      <c r="S309" s="1">
        <v>0</v>
      </c>
      <c r="T309" s="1">
        <v>2269</v>
      </c>
      <c r="U309" s="1">
        <v>2269</v>
      </c>
      <c r="V309" s="1" t="s">
        <v>19</v>
      </c>
      <c r="W309" s="1">
        <v>98.5</v>
      </c>
      <c r="X309" s="1">
        <v>93.3</v>
      </c>
      <c r="Y309" s="1">
        <v>90.1</v>
      </c>
    </row>
    <row r="310" spans="1:25" x14ac:dyDescent="0.35">
      <c r="A310" t="s">
        <v>414</v>
      </c>
      <c r="B310" t="s">
        <v>82</v>
      </c>
      <c r="C310" s="3" t="s">
        <v>62</v>
      </c>
      <c r="D310" s="3" t="s">
        <v>309</v>
      </c>
      <c r="E310">
        <v>5</v>
      </c>
      <c r="F310" s="1">
        <v>19</v>
      </c>
      <c r="G310" s="4">
        <v>0.26315789473684209</v>
      </c>
      <c r="H310">
        <v>10839</v>
      </c>
      <c r="I310" s="1">
        <v>18</v>
      </c>
      <c r="J310" s="1">
        <v>4</v>
      </c>
      <c r="K310" s="1">
        <v>1</v>
      </c>
      <c r="L310" s="1">
        <v>15</v>
      </c>
      <c r="M310" s="1">
        <v>2</v>
      </c>
      <c r="N310" s="1">
        <v>0</v>
      </c>
      <c r="O310" s="1">
        <v>0</v>
      </c>
      <c r="P310">
        <f>I310+J310+K310</f>
        <v>23</v>
      </c>
      <c r="Q310">
        <f>M310+N310+O310</f>
        <v>2</v>
      </c>
      <c r="R310">
        <f>P310+Q310</f>
        <v>25</v>
      </c>
      <c r="S310" s="1">
        <v>1</v>
      </c>
      <c r="T310" s="1">
        <v>5254</v>
      </c>
      <c r="U310" s="1">
        <v>2655</v>
      </c>
      <c r="V310" s="1" t="s">
        <v>4</v>
      </c>
      <c r="W310" s="1">
        <v>89.2</v>
      </c>
      <c r="X310" s="1">
        <v>96.5</v>
      </c>
      <c r="Y310" s="1">
        <v>95.9</v>
      </c>
    </row>
    <row r="311" spans="1:25" x14ac:dyDescent="0.35">
      <c r="A311" t="s">
        <v>414</v>
      </c>
      <c r="B311" t="s">
        <v>84</v>
      </c>
      <c r="C311" s="3" t="s">
        <v>64</v>
      </c>
      <c r="D311" s="3" t="s">
        <v>310</v>
      </c>
      <c r="E311">
        <v>4</v>
      </c>
      <c r="F311" s="1">
        <v>5</v>
      </c>
      <c r="G311" s="4">
        <v>0.8</v>
      </c>
      <c r="H311">
        <v>1750</v>
      </c>
      <c r="I311" s="1">
        <v>3</v>
      </c>
      <c r="J311" s="1">
        <v>2</v>
      </c>
      <c r="K311" s="1">
        <v>10</v>
      </c>
      <c r="L311" s="1">
        <v>3</v>
      </c>
      <c r="M311" s="1">
        <v>0</v>
      </c>
      <c r="N311" s="1">
        <v>0</v>
      </c>
      <c r="O311" s="1">
        <v>0</v>
      </c>
      <c r="P311">
        <f>I311+J311+K311</f>
        <v>15</v>
      </c>
      <c r="Q311">
        <f>M311+N311+O311</f>
        <v>0</v>
      </c>
      <c r="R311">
        <f>P311+Q311</f>
        <v>15</v>
      </c>
      <c r="S311" s="1">
        <v>1</v>
      </c>
      <c r="T311" s="1">
        <v>0</v>
      </c>
      <c r="U311" s="1">
        <v>0</v>
      </c>
      <c r="V311" s="1" t="s">
        <v>4</v>
      </c>
      <c r="W311" s="1">
        <v>89.3</v>
      </c>
      <c r="X311" s="1">
        <v>85.9</v>
      </c>
      <c r="Y311" s="1">
        <v>92</v>
      </c>
    </row>
    <row r="312" spans="1:25" x14ac:dyDescent="0.35">
      <c r="A312" t="s">
        <v>414</v>
      </c>
      <c r="B312" t="s">
        <v>86</v>
      </c>
      <c r="C312" s="3" t="s">
        <v>66</v>
      </c>
      <c r="D312" s="3" t="s">
        <v>311</v>
      </c>
      <c r="E312">
        <v>2</v>
      </c>
      <c r="F312" s="1">
        <v>4</v>
      </c>
      <c r="G312" s="4">
        <v>0.5</v>
      </c>
      <c r="H312">
        <v>3439</v>
      </c>
      <c r="I312" s="1">
        <v>1</v>
      </c>
      <c r="J312" s="1">
        <v>5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>
        <f>I312+J312+K312</f>
        <v>6</v>
      </c>
      <c r="Q312">
        <f>M312+N312+O312</f>
        <v>0</v>
      </c>
      <c r="R312">
        <f>P312+Q312</f>
        <v>6</v>
      </c>
      <c r="S312" s="1">
        <v>1</v>
      </c>
      <c r="T312" s="1"/>
      <c r="U312" s="1"/>
      <c r="V312" s="1" t="s">
        <v>4</v>
      </c>
      <c r="W312" s="1"/>
      <c r="X312" s="1">
        <v>96.1</v>
      </c>
      <c r="Y312" s="1">
        <v>92.2</v>
      </c>
    </row>
    <row r="313" spans="1:25" x14ac:dyDescent="0.35">
      <c r="A313" t="s">
        <v>414</v>
      </c>
      <c r="B313" t="s">
        <v>88</v>
      </c>
      <c r="C313" s="3" t="s">
        <v>199</v>
      </c>
      <c r="D313" s="3" t="s">
        <v>312</v>
      </c>
      <c r="E313">
        <v>2</v>
      </c>
      <c r="F313" s="1">
        <v>3</v>
      </c>
      <c r="G313" s="4">
        <v>0.66666666666666663</v>
      </c>
      <c r="H313">
        <v>1023</v>
      </c>
      <c r="I313" s="1">
        <v>2</v>
      </c>
      <c r="J313" s="1">
        <v>1</v>
      </c>
      <c r="K313" s="1">
        <v>0</v>
      </c>
      <c r="L313" s="1">
        <v>2</v>
      </c>
      <c r="M313" s="1">
        <v>0</v>
      </c>
      <c r="N313" s="1">
        <v>0</v>
      </c>
      <c r="O313" s="1">
        <v>0</v>
      </c>
      <c r="P313">
        <f>I313+J313+K313</f>
        <v>3</v>
      </c>
      <c r="Q313">
        <f>M313+N313+O313</f>
        <v>0</v>
      </c>
      <c r="R313">
        <f>P313+Q313</f>
        <v>3</v>
      </c>
      <c r="S313" s="1">
        <v>1</v>
      </c>
      <c r="T313" s="1">
        <v>417</v>
      </c>
      <c r="U313" s="1">
        <v>142</v>
      </c>
      <c r="V313" s="1" t="s">
        <v>4</v>
      </c>
      <c r="W313" s="1">
        <v>90.4</v>
      </c>
      <c r="X313" s="1">
        <v>95</v>
      </c>
      <c r="Y313" s="1">
        <v>76.5</v>
      </c>
    </row>
    <row r="314" spans="1:25" x14ac:dyDescent="0.35">
      <c r="A314" t="s">
        <v>414</v>
      </c>
      <c r="B314" t="s">
        <v>90</v>
      </c>
      <c r="C314" s="3" t="s">
        <v>68</v>
      </c>
      <c r="D314" s="3" t="s">
        <v>313</v>
      </c>
      <c r="E314">
        <v>10</v>
      </c>
      <c r="F314" s="1">
        <v>16</v>
      </c>
      <c r="G314" s="4">
        <v>0.625</v>
      </c>
      <c r="H314">
        <v>6252</v>
      </c>
      <c r="I314" s="1">
        <v>18</v>
      </c>
      <c r="J314" s="1">
        <v>6</v>
      </c>
      <c r="K314" s="1">
        <v>0</v>
      </c>
      <c r="L314" s="1">
        <v>13</v>
      </c>
      <c r="M314" s="1">
        <v>0</v>
      </c>
      <c r="N314" s="1">
        <v>0</v>
      </c>
      <c r="O314" s="1">
        <v>0</v>
      </c>
      <c r="P314">
        <f>I314+J314+K314</f>
        <v>24</v>
      </c>
      <c r="Q314">
        <f>M314+N314+O314</f>
        <v>0</v>
      </c>
      <c r="R314">
        <f>P314+Q314</f>
        <v>24</v>
      </c>
      <c r="S314" s="1">
        <v>1</v>
      </c>
      <c r="T314" s="1">
        <v>5005</v>
      </c>
      <c r="U314" s="1">
        <v>3290</v>
      </c>
      <c r="V314" s="1" t="s">
        <v>4</v>
      </c>
      <c r="W314" s="1">
        <v>94.1</v>
      </c>
      <c r="X314" s="1">
        <v>97.7</v>
      </c>
      <c r="Y314" s="1">
        <v>97.4</v>
      </c>
    </row>
    <row r="315" spans="1:25" x14ac:dyDescent="0.35">
      <c r="A315" t="s">
        <v>414</v>
      </c>
      <c r="B315" t="s">
        <v>92</v>
      </c>
      <c r="C315" s="3" t="s">
        <v>70</v>
      </c>
      <c r="D315" s="3" t="s">
        <v>314</v>
      </c>
      <c r="E315">
        <v>11</v>
      </c>
      <c r="F315" s="1">
        <v>20</v>
      </c>
      <c r="G315" s="4">
        <v>0.55000000000000004</v>
      </c>
      <c r="H315">
        <v>13962</v>
      </c>
      <c r="I315" s="1">
        <v>21</v>
      </c>
      <c r="J315" s="1">
        <v>1</v>
      </c>
      <c r="K315" s="1">
        <v>0</v>
      </c>
      <c r="L315" s="1">
        <v>20</v>
      </c>
      <c r="M315" s="1">
        <v>0</v>
      </c>
      <c r="N315" s="1">
        <v>0</v>
      </c>
      <c r="O315" s="1">
        <v>0</v>
      </c>
      <c r="P315">
        <f>I315+J315+K315</f>
        <v>22</v>
      </c>
      <c r="Q315">
        <f>M315+N315+O315</f>
        <v>0</v>
      </c>
      <c r="R315">
        <f>P315+Q315</f>
        <v>22</v>
      </c>
      <c r="S315" s="1">
        <v>1</v>
      </c>
      <c r="T315" s="1">
        <v>0</v>
      </c>
      <c r="U315" s="1">
        <v>0</v>
      </c>
      <c r="V315" s="1" t="s">
        <v>4</v>
      </c>
      <c r="W315" s="1">
        <v>89.3</v>
      </c>
      <c r="X315" s="1">
        <v>86.2</v>
      </c>
      <c r="Y315" s="1">
        <v>90.2</v>
      </c>
    </row>
    <row r="316" spans="1:25" x14ac:dyDescent="0.35">
      <c r="A316" t="s">
        <v>414</v>
      </c>
      <c r="B316" t="s">
        <v>94</v>
      </c>
      <c r="C316" s="3" t="s">
        <v>200</v>
      </c>
      <c r="D316" s="3" t="s">
        <v>315</v>
      </c>
      <c r="E316">
        <v>3</v>
      </c>
      <c r="F316" s="1">
        <v>4</v>
      </c>
      <c r="G316" s="4">
        <v>0.75</v>
      </c>
      <c r="H316">
        <v>3762</v>
      </c>
      <c r="I316" s="1">
        <v>3</v>
      </c>
      <c r="J316" s="1">
        <v>1</v>
      </c>
      <c r="K316" s="1">
        <v>1</v>
      </c>
      <c r="L316" s="1">
        <v>3</v>
      </c>
      <c r="M316" s="1">
        <v>0</v>
      </c>
      <c r="N316" s="1">
        <v>0</v>
      </c>
      <c r="O316" s="1">
        <v>1</v>
      </c>
      <c r="P316">
        <f>I316+J316+K316</f>
        <v>5</v>
      </c>
      <c r="Q316">
        <f>M316+N316+O316</f>
        <v>1</v>
      </c>
      <c r="R316">
        <f>P316+Q316</f>
        <v>6</v>
      </c>
      <c r="S316" s="1">
        <v>0</v>
      </c>
      <c r="T316" s="1">
        <v>0</v>
      </c>
      <c r="U316" s="1">
        <v>0</v>
      </c>
      <c r="V316" s="1" t="s">
        <v>4</v>
      </c>
      <c r="W316" s="1">
        <v>89.6</v>
      </c>
      <c r="X316" s="1">
        <v>61.1</v>
      </c>
      <c r="Y316" s="1">
        <v>54.8</v>
      </c>
    </row>
    <row r="317" spans="1:25" x14ac:dyDescent="0.35">
      <c r="A317" t="s">
        <v>414</v>
      </c>
      <c r="B317" t="s">
        <v>96</v>
      </c>
      <c r="C317" s="3" t="s">
        <v>201</v>
      </c>
      <c r="D317" s="3" t="s">
        <v>316</v>
      </c>
      <c r="E317">
        <v>1</v>
      </c>
      <c r="F317" s="1">
        <v>3</v>
      </c>
      <c r="G317" s="4">
        <v>0.33333333333333331</v>
      </c>
      <c r="H317">
        <v>1394</v>
      </c>
      <c r="I317" s="1">
        <v>3</v>
      </c>
      <c r="J317" s="1">
        <v>0</v>
      </c>
      <c r="K317" s="1">
        <v>0</v>
      </c>
      <c r="L317" s="1">
        <v>3</v>
      </c>
      <c r="M317" s="1">
        <v>0</v>
      </c>
      <c r="N317" s="1">
        <v>0</v>
      </c>
      <c r="O317" s="1">
        <v>0</v>
      </c>
      <c r="P317">
        <f>I317+J317+K317</f>
        <v>3</v>
      </c>
      <c r="Q317">
        <f>M317+N317+O317</f>
        <v>0</v>
      </c>
      <c r="R317">
        <f>P317+Q317</f>
        <v>3</v>
      </c>
      <c r="S317" s="1">
        <v>0</v>
      </c>
      <c r="T317" s="1">
        <v>493</v>
      </c>
      <c r="U317" s="1">
        <v>352</v>
      </c>
      <c r="V317" s="1" t="s">
        <v>4</v>
      </c>
      <c r="W317" s="1">
        <v>96.4</v>
      </c>
      <c r="X317" s="1">
        <v>88.7</v>
      </c>
      <c r="Y317" s="1">
        <v>90.1</v>
      </c>
    </row>
    <row r="318" spans="1:25" x14ac:dyDescent="0.35">
      <c r="A318" t="s">
        <v>414</v>
      </c>
      <c r="B318" t="s">
        <v>98</v>
      </c>
      <c r="C318" s="3" t="s">
        <v>72</v>
      </c>
      <c r="D318" s="3" t="s">
        <v>317</v>
      </c>
      <c r="E318">
        <v>3</v>
      </c>
      <c r="F318" s="1">
        <v>5</v>
      </c>
      <c r="G318" s="4">
        <v>0.6</v>
      </c>
      <c r="H318">
        <v>3462</v>
      </c>
      <c r="I318" s="1">
        <v>7</v>
      </c>
      <c r="J318" s="1">
        <v>1</v>
      </c>
      <c r="K318" s="1">
        <v>0</v>
      </c>
      <c r="L318" s="1">
        <v>5</v>
      </c>
      <c r="M318" s="1">
        <v>0</v>
      </c>
      <c r="N318" s="1">
        <v>0</v>
      </c>
      <c r="O318" s="1">
        <v>0</v>
      </c>
      <c r="P318">
        <f>I318+J318+K318</f>
        <v>8</v>
      </c>
      <c r="Q318">
        <f>M318+N318+O318</f>
        <v>0</v>
      </c>
      <c r="R318">
        <f>P318+Q318</f>
        <v>8</v>
      </c>
      <c r="S318" s="1">
        <v>1</v>
      </c>
      <c r="T318" s="1">
        <v>0</v>
      </c>
      <c r="U318" s="1">
        <v>0</v>
      </c>
      <c r="V318" s="1" t="s">
        <v>4</v>
      </c>
      <c r="W318" s="1">
        <v>95.1</v>
      </c>
      <c r="X318" s="1">
        <v>96.3</v>
      </c>
      <c r="Y318" s="1">
        <v>97.5</v>
      </c>
    </row>
    <row r="319" spans="1:25" x14ac:dyDescent="0.35">
      <c r="A319" t="s">
        <v>414</v>
      </c>
      <c r="B319" t="s">
        <v>100</v>
      </c>
      <c r="C319" s="3" t="s">
        <v>74</v>
      </c>
      <c r="D319" s="3" t="s">
        <v>318</v>
      </c>
      <c r="E319">
        <v>5</v>
      </c>
      <c r="F319" s="1">
        <v>8</v>
      </c>
      <c r="G319" s="4">
        <v>0.625</v>
      </c>
      <c r="H319">
        <v>5093</v>
      </c>
      <c r="I319" s="1">
        <v>10</v>
      </c>
      <c r="J319" s="1">
        <v>0</v>
      </c>
      <c r="K319" s="1">
        <v>0</v>
      </c>
      <c r="L319" s="1">
        <v>8</v>
      </c>
      <c r="M319" s="1">
        <v>0</v>
      </c>
      <c r="N319" s="1">
        <v>0</v>
      </c>
      <c r="O319" s="1">
        <v>0</v>
      </c>
      <c r="P319">
        <f>I319+J319+K319</f>
        <v>10</v>
      </c>
      <c r="Q319">
        <f>M319+N319+O319</f>
        <v>0</v>
      </c>
      <c r="R319">
        <f>P319+Q319</f>
        <v>10</v>
      </c>
      <c r="S319" s="1">
        <v>1</v>
      </c>
      <c r="T319" s="1">
        <v>2538</v>
      </c>
      <c r="U319" s="1">
        <v>2217</v>
      </c>
      <c r="V319" s="1" t="s">
        <v>4</v>
      </c>
      <c r="W319" s="1">
        <v>98.2</v>
      </c>
      <c r="X319" s="1">
        <v>96</v>
      </c>
      <c r="Y319" s="1">
        <v>68.099999999999994</v>
      </c>
    </row>
    <row r="320" spans="1:25" x14ac:dyDescent="0.35">
      <c r="A320" t="s">
        <v>414</v>
      </c>
      <c r="B320" t="s">
        <v>101</v>
      </c>
      <c r="C320" s="3" t="s">
        <v>76</v>
      </c>
      <c r="D320" s="3" t="s">
        <v>319</v>
      </c>
      <c r="E320">
        <v>1</v>
      </c>
      <c r="F320" s="1">
        <v>5</v>
      </c>
      <c r="G320" s="4">
        <v>0.2</v>
      </c>
      <c r="H320">
        <v>2643</v>
      </c>
      <c r="I320" s="1">
        <v>5</v>
      </c>
      <c r="J320" s="1">
        <v>0</v>
      </c>
      <c r="K320" s="1">
        <v>0</v>
      </c>
      <c r="L320" s="1">
        <v>5</v>
      </c>
      <c r="M320" s="1">
        <v>0</v>
      </c>
      <c r="N320" s="1">
        <v>0</v>
      </c>
      <c r="O320" s="1">
        <v>0</v>
      </c>
      <c r="P320">
        <f>I320+J320+K320</f>
        <v>5</v>
      </c>
      <c r="Q320">
        <f>M320+N320+O320</f>
        <v>0</v>
      </c>
      <c r="R320">
        <f>P320+Q320</f>
        <v>5</v>
      </c>
      <c r="S320" s="1">
        <v>1</v>
      </c>
      <c r="T320" s="1">
        <v>2072</v>
      </c>
      <c r="U320" s="1">
        <v>1600</v>
      </c>
      <c r="V320" s="1" t="s">
        <v>19</v>
      </c>
      <c r="W320" s="1">
        <v>93.6</v>
      </c>
      <c r="X320" s="1">
        <v>98.5</v>
      </c>
      <c r="Y320" s="1">
        <v>70.599999999999994</v>
      </c>
    </row>
    <row r="321" spans="1:25" x14ac:dyDescent="0.35">
      <c r="A321" t="s">
        <v>414</v>
      </c>
      <c r="B321" t="s">
        <v>102</v>
      </c>
      <c r="C321" s="3" t="s">
        <v>79</v>
      </c>
      <c r="D321" s="3" t="s">
        <v>320</v>
      </c>
      <c r="E321">
        <v>3</v>
      </c>
      <c r="F321" s="1">
        <v>6</v>
      </c>
      <c r="G321" s="4">
        <v>0.5</v>
      </c>
      <c r="H321">
        <v>1561</v>
      </c>
      <c r="I321" s="1">
        <v>7</v>
      </c>
      <c r="J321" s="1">
        <v>0</v>
      </c>
      <c r="K321" s="1">
        <v>0</v>
      </c>
      <c r="L321" s="1">
        <v>6</v>
      </c>
      <c r="M321" s="1">
        <v>1</v>
      </c>
      <c r="N321" s="1">
        <v>0</v>
      </c>
      <c r="O321" s="1">
        <v>0</v>
      </c>
      <c r="P321">
        <f>I321+J321+K321</f>
        <v>7</v>
      </c>
      <c r="Q321">
        <f>M321+N321+O321</f>
        <v>1</v>
      </c>
      <c r="R321">
        <f>P321+Q321</f>
        <v>8</v>
      </c>
      <c r="S321" s="1">
        <v>1</v>
      </c>
      <c r="T321" s="1">
        <v>1145</v>
      </c>
      <c r="U321" s="1">
        <v>848</v>
      </c>
      <c r="V321" s="1" t="s">
        <v>4</v>
      </c>
      <c r="W321" s="1">
        <v>95.5</v>
      </c>
      <c r="X321" s="1">
        <v>97.5</v>
      </c>
      <c r="Y321" s="1">
        <v>97.3</v>
      </c>
    </row>
    <row r="322" spans="1:25" x14ac:dyDescent="0.35">
      <c r="A322" t="s">
        <v>414</v>
      </c>
      <c r="B322" t="s">
        <v>103</v>
      </c>
      <c r="C322" s="3" t="s">
        <v>53</v>
      </c>
      <c r="D322" s="3" t="s">
        <v>321</v>
      </c>
      <c r="E322">
        <v>2</v>
      </c>
      <c r="F322" s="1">
        <v>5</v>
      </c>
      <c r="G322" s="4">
        <v>0.4</v>
      </c>
      <c r="H322">
        <v>2838</v>
      </c>
      <c r="I322" s="1">
        <v>4</v>
      </c>
      <c r="J322" s="1">
        <v>1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>
        <f>I322+J322+K322</f>
        <v>5</v>
      </c>
      <c r="Q322">
        <f>M322+N322+O322</f>
        <v>0</v>
      </c>
      <c r="R322">
        <f>P322+Q322</f>
        <v>5</v>
      </c>
      <c r="S322" s="1">
        <v>0</v>
      </c>
      <c r="T322" s="1">
        <v>2169</v>
      </c>
      <c r="U322" s="1">
        <v>1570</v>
      </c>
      <c r="V322" s="1" t="s">
        <v>19</v>
      </c>
      <c r="W322" s="1"/>
      <c r="X322" s="1"/>
      <c r="Y322" s="1"/>
    </row>
    <row r="323" spans="1:25" x14ac:dyDescent="0.35">
      <c r="A323" t="s">
        <v>414</v>
      </c>
      <c r="B323" t="s">
        <v>104</v>
      </c>
      <c r="C323" s="3" t="s">
        <v>81</v>
      </c>
      <c r="D323" s="3" t="s">
        <v>322</v>
      </c>
      <c r="E323">
        <v>1</v>
      </c>
      <c r="F323" s="1">
        <v>4</v>
      </c>
      <c r="G323" s="4">
        <v>0.25</v>
      </c>
      <c r="H323">
        <v>2034</v>
      </c>
      <c r="I323" s="1">
        <v>1</v>
      </c>
      <c r="J323" s="1">
        <v>3</v>
      </c>
      <c r="K323" s="1">
        <v>1</v>
      </c>
      <c r="L323" s="1">
        <v>1</v>
      </c>
      <c r="M323" s="1">
        <v>0</v>
      </c>
      <c r="N323" s="1">
        <v>0</v>
      </c>
      <c r="O323" s="1">
        <v>0</v>
      </c>
      <c r="P323">
        <f>I323+J323+K323</f>
        <v>5</v>
      </c>
      <c r="Q323">
        <f>M323+N323+O323</f>
        <v>0</v>
      </c>
      <c r="R323">
        <f>P323+Q323</f>
        <v>5</v>
      </c>
      <c r="S323" s="1">
        <v>1</v>
      </c>
      <c r="T323" s="1">
        <v>946</v>
      </c>
      <c r="U323" s="1">
        <v>669</v>
      </c>
      <c r="V323" s="1" t="s">
        <v>4</v>
      </c>
      <c r="W323" s="1">
        <v>87.8</v>
      </c>
      <c r="X323" s="1">
        <v>99.2</v>
      </c>
      <c r="Y323" s="1">
        <v>13.1</v>
      </c>
    </row>
    <row r="324" spans="1:25" x14ac:dyDescent="0.35">
      <c r="A324" t="s">
        <v>414</v>
      </c>
      <c r="B324" t="s">
        <v>105</v>
      </c>
      <c r="C324" s="3" t="s">
        <v>83</v>
      </c>
      <c r="D324" s="3" t="s">
        <v>323</v>
      </c>
      <c r="E324">
        <v>7</v>
      </c>
      <c r="F324" s="1">
        <v>10</v>
      </c>
      <c r="G324" s="4">
        <v>0.7</v>
      </c>
      <c r="H324">
        <v>4625</v>
      </c>
      <c r="I324" s="1">
        <v>9</v>
      </c>
      <c r="J324" s="1">
        <v>2</v>
      </c>
      <c r="K324" s="1">
        <v>1</v>
      </c>
      <c r="L324" s="1">
        <v>8</v>
      </c>
      <c r="M324" s="1">
        <v>1</v>
      </c>
      <c r="N324" s="1">
        <v>0</v>
      </c>
      <c r="O324" s="1">
        <v>0</v>
      </c>
      <c r="P324">
        <f>I324+J324+K324</f>
        <v>12</v>
      </c>
      <c r="Q324">
        <f>M324+N324+O324</f>
        <v>1</v>
      </c>
      <c r="R324">
        <f>P324+Q324</f>
        <v>13</v>
      </c>
      <c r="S324" s="1">
        <v>1</v>
      </c>
      <c r="T324" s="1"/>
      <c r="U324" s="1"/>
      <c r="V324" s="1" t="s">
        <v>4</v>
      </c>
      <c r="W324" s="1">
        <v>80.099999999999994</v>
      </c>
      <c r="X324" s="1">
        <v>99.1</v>
      </c>
      <c r="Y324" s="1">
        <v>89.9</v>
      </c>
    </row>
    <row r="325" spans="1:25" x14ac:dyDescent="0.35">
      <c r="A325" t="s">
        <v>414</v>
      </c>
      <c r="B325" t="s">
        <v>106</v>
      </c>
      <c r="C325" s="3" t="s">
        <v>202</v>
      </c>
      <c r="D325" s="3" t="s">
        <v>324</v>
      </c>
      <c r="E325">
        <v>15</v>
      </c>
      <c r="F325" s="1">
        <v>32</v>
      </c>
      <c r="G325" s="4">
        <v>0.46875</v>
      </c>
      <c r="H325">
        <v>19796</v>
      </c>
      <c r="I325" s="1">
        <v>32</v>
      </c>
      <c r="J325" s="1">
        <v>4</v>
      </c>
      <c r="K325" s="1">
        <v>12</v>
      </c>
      <c r="L325" s="1">
        <v>30</v>
      </c>
      <c r="M325" s="1">
        <v>0</v>
      </c>
      <c r="N325" s="1">
        <v>0</v>
      </c>
      <c r="O325" s="1">
        <v>0</v>
      </c>
      <c r="P325">
        <f>I325+J325+K325</f>
        <v>48</v>
      </c>
      <c r="Q325">
        <f>M325+N325+O325</f>
        <v>0</v>
      </c>
      <c r="R325">
        <f>P325+Q325</f>
        <v>48</v>
      </c>
      <c r="S325" s="1">
        <v>1</v>
      </c>
      <c r="T325" s="1">
        <v>7064</v>
      </c>
      <c r="U325" s="1">
        <v>5644</v>
      </c>
      <c r="V325" s="1" t="s">
        <v>4</v>
      </c>
      <c r="W325" s="1">
        <v>92.6</v>
      </c>
      <c r="X325" s="1">
        <v>96.8</v>
      </c>
      <c r="Y325" s="1">
        <v>86.1</v>
      </c>
    </row>
    <row r="326" spans="1:25" x14ac:dyDescent="0.35">
      <c r="A326" t="s">
        <v>414</v>
      </c>
      <c r="B326" t="s">
        <v>107</v>
      </c>
      <c r="C326" s="3" t="s">
        <v>85</v>
      </c>
      <c r="D326" s="3" t="s">
        <v>325</v>
      </c>
      <c r="E326">
        <v>5</v>
      </c>
      <c r="F326" s="1">
        <v>25</v>
      </c>
      <c r="G326" s="4">
        <v>0.2</v>
      </c>
      <c r="H326">
        <v>17066</v>
      </c>
      <c r="I326" s="1">
        <v>26</v>
      </c>
      <c r="J326" s="1">
        <v>1</v>
      </c>
      <c r="K326" s="1">
        <v>5</v>
      </c>
      <c r="L326" s="1">
        <v>23</v>
      </c>
      <c r="M326" s="1">
        <v>0</v>
      </c>
      <c r="N326" s="1">
        <v>0</v>
      </c>
      <c r="O326" s="1">
        <v>3</v>
      </c>
      <c r="P326">
        <f>I326+J326+K326</f>
        <v>32</v>
      </c>
      <c r="Q326">
        <f>M326+N326+O326</f>
        <v>3</v>
      </c>
      <c r="R326">
        <f>P326+Q326</f>
        <v>35</v>
      </c>
      <c r="S326" s="1">
        <v>1</v>
      </c>
      <c r="T326" s="1">
        <v>0</v>
      </c>
      <c r="U326" s="1">
        <v>0</v>
      </c>
      <c r="V326" s="1" t="s">
        <v>4</v>
      </c>
      <c r="W326" s="1">
        <v>94.8</v>
      </c>
      <c r="X326" s="1">
        <v>94.4</v>
      </c>
      <c r="Y326" s="1">
        <v>92.7</v>
      </c>
    </row>
    <row r="327" spans="1:25" x14ac:dyDescent="0.35">
      <c r="A327" t="s">
        <v>414</v>
      </c>
      <c r="B327" t="s">
        <v>108</v>
      </c>
      <c r="C327" s="3" t="s">
        <v>203</v>
      </c>
      <c r="D327" s="3" t="s">
        <v>326</v>
      </c>
      <c r="E327">
        <v>6</v>
      </c>
      <c r="F327" s="1">
        <v>10</v>
      </c>
      <c r="G327" s="4">
        <v>0.6</v>
      </c>
      <c r="H327">
        <v>6684</v>
      </c>
      <c r="I327" s="1">
        <v>10</v>
      </c>
      <c r="J327" s="1">
        <v>0</v>
      </c>
      <c r="K327" s="1">
        <v>0</v>
      </c>
      <c r="L327" s="1">
        <v>9</v>
      </c>
      <c r="M327" s="1">
        <v>0</v>
      </c>
      <c r="N327" s="1">
        <v>0</v>
      </c>
      <c r="O327" s="1">
        <v>0</v>
      </c>
      <c r="P327">
        <f>I327+J327+K327</f>
        <v>10</v>
      </c>
      <c r="Q327">
        <f>M327+N327+O327</f>
        <v>0</v>
      </c>
      <c r="R327">
        <f>P327+Q327</f>
        <v>10</v>
      </c>
      <c r="S327" s="1">
        <v>0</v>
      </c>
      <c r="T327" s="1">
        <v>0</v>
      </c>
      <c r="U327" s="1">
        <v>0</v>
      </c>
      <c r="V327" s="1" t="s">
        <v>4</v>
      </c>
      <c r="W327" s="1">
        <v>89.9</v>
      </c>
      <c r="X327" s="1">
        <v>96.2</v>
      </c>
      <c r="Y327" s="1">
        <v>94.7</v>
      </c>
    </row>
    <row r="328" spans="1:25" x14ac:dyDescent="0.35">
      <c r="A328" t="s">
        <v>414</v>
      </c>
      <c r="B328" t="s">
        <v>109</v>
      </c>
      <c r="C328" s="3" t="s">
        <v>87</v>
      </c>
      <c r="D328" s="3" t="s">
        <v>327</v>
      </c>
      <c r="E328">
        <v>23</v>
      </c>
      <c r="F328" s="1">
        <v>77</v>
      </c>
      <c r="G328" s="4">
        <v>0.29870129870129869</v>
      </c>
      <c r="H328">
        <v>50389</v>
      </c>
      <c r="I328" s="1">
        <v>60</v>
      </c>
      <c r="J328" s="1">
        <v>34</v>
      </c>
      <c r="K328" s="1">
        <v>1</v>
      </c>
      <c r="L328" s="1">
        <v>45</v>
      </c>
      <c r="M328" s="1">
        <v>1</v>
      </c>
      <c r="N328" s="1">
        <v>0</v>
      </c>
      <c r="O328" s="1">
        <v>8</v>
      </c>
      <c r="P328">
        <f>I328+J328+K328</f>
        <v>95</v>
      </c>
      <c r="Q328">
        <f>M328+N328+O328</f>
        <v>9</v>
      </c>
      <c r="R328">
        <f>P328+Q328</f>
        <v>104</v>
      </c>
      <c r="S328" s="1">
        <v>1</v>
      </c>
      <c r="T328" s="1">
        <v>39746</v>
      </c>
      <c r="U328" s="1">
        <v>31141</v>
      </c>
      <c r="V328" s="1" t="s">
        <v>4</v>
      </c>
      <c r="W328" s="1">
        <v>93.4</v>
      </c>
      <c r="X328" s="1">
        <v>95.8</v>
      </c>
      <c r="Y328" s="1">
        <v>90.6</v>
      </c>
    </row>
    <row r="329" spans="1:25" x14ac:dyDescent="0.35">
      <c r="A329" t="s">
        <v>414</v>
      </c>
      <c r="B329" t="s">
        <v>110</v>
      </c>
      <c r="C329" s="3" t="s">
        <v>89</v>
      </c>
      <c r="D329" s="3" t="s">
        <v>328</v>
      </c>
      <c r="E329">
        <v>8</v>
      </c>
      <c r="F329" s="1">
        <v>13</v>
      </c>
      <c r="G329" s="4">
        <v>0.61538461538461542</v>
      </c>
      <c r="H329">
        <v>7010</v>
      </c>
      <c r="I329" s="1">
        <v>7</v>
      </c>
      <c r="J329" s="1">
        <v>2</v>
      </c>
      <c r="K329" s="1">
        <v>9</v>
      </c>
      <c r="L329" s="1">
        <v>4</v>
      </c>
      <c r="M329" s="1"/>
      <c r="N329" s="1"/>
      <c r="O329" s="1">
        <v>1</v>
      </c>
      <c r="P329">
        <f>I329+J329+K329</f>
        <v>18</v>
      </c>
      <c r="Q329">
        <f>M329+N329+O329</f>
        <v>1</v>
      </c>
      <c r="R329">
        <f>P329+Q329</f>
        <v>19</v>
      </c>
      <c r="S329" s="1">
        <v>1</v>
      </c>
      <c r="T329" s="1">
        <v>4618</v>
      </c>
      <c r="U329" s="1">
        <v>5816</v>
      </c>
      <c r="V329" s="1" t="s">
        <v>4</v>
      </c>
      <c r="W329" s="1">
        <v>89.4</v>
      </c>
      <c r="X329" s="1">
        <v>96.4</v>
      </c>
      <c r="Y329" s="1">
        <v>97</v>
      </c>
    </row>
    <row r="330" spans="1:25" x14ac:dyDescent="0.35">
      <c r="A330" t="s">
        <v>414</v>
      </c>
      <c r="B330" t="s">
        <v>111</v>
      </c>
      <c r="C330" s="3" t="s">
        <v>91</v>
      </c>
      <c r="D330" s="3" t="s">
        <v>329</v>
      </c>
      <c r="E330">
        <v>2</v>
      </c>
      <c r="F330" s="1">
        <v>2</v>
      </c>
      <c r="G330" s="4">
        <v>1</v>
      </c>
      <c r="H330">
        <v>200</v>
      </c>
      <c r="I330" s="1">
        <v>0</v>
      </c>
      <c r="J330" s="1">
        <v>0</v>
      </c>
      <c r="K330" s="1">
        <v>2</v>
      </c>
      <c r="L330" s="1">
        <v>0</v>
      </c>
      <c r="M330" s="1">
        <v>0</v>
      </c>
      <c r="N330" s="1">
        <v>0</v>
      </c>
      <c r="O330" s="1">
        <v>0</v>
      </c>
      <c r="P330">
        <f>I330+J330+K330</f>
        <v>2</v>
      </c>
      <c r="Q330">
        <f>M330+N330+O330</f>
        <v>0</v>
      </c>
      <c r="R330">
        <f>P330+Q330</f>
        <v>2</v>
      </c>
      <c r="S330" s="1">
        <v>0</v>
      </c>
      <c r="T330" s="1">
        <v>186</v>
      </c>
      <c r="U330" s="1">
        <v>163</v>
      </c>
      <c r="V330" s="1" t="s">
        <v>19</v>
      </c>
      <c r="W330" s="1">
        <v>75</v>
      </c>
      <c r="X330" s="1">
        <v>87.5</v>
      </c>
      <c r="Y330" s="1">
        <v>92.3</v>
      </c>
    </row>
    <row r="331" spans="1:25" x14ac:dyDescent="0.35">
      <c r="A331" t="s">
        <v>414</v>
      </c>
      <c r="B331" t="s">
        <v>112</v>
      </c>
      <c r="C331" s="3" t="s">
        <v>204</v>
      </c>
      <c r="D331" s="3" t="s">
        <v>330</v>
      </c>
      <c r="E331">
        <v>4</v>
      </c>
      <c r="F331" s="1">
        <v>6</v>
      </c>
      <c r="G331" s="4">
        <v>0.66666666666666663</v>
      </c>
      <c r="H331">
        <v>3985</v>
      </c>
      <c r="I331" s="1">
        <v>5</v>
      </c>
      <c r="J331" s="1">
        <v>2</v>
      </c>
      <c r="K331" s="1">
        <v>0</v>
      </c>
      <c r="L331" s="1">
        <v>4</v>
      </c>
      <c r="M331" s="1">
        <v>0</v>
      </c>
      <c r="N331" s="1">
        <v>1</v>
      </c>
      <c r="O331" s="1">
        <v>0</v>
      </c>
      <c r="P331">
        <f>I331+J331+K331</f>
        <v>7</v>
      </c>
      <c r="Q331">
        <f>M331+N331+O331</f>
        <v>1</v>
      </c>
      <c r="R331">
        <f>P331+Q331</f>
        <v>8</v>
      </c>
      <c r="S331" s="1">
        <v>1</v>
      </c>
      <c r="T331" s="28">
        <v>2994</v>
      </c>
      <c r="U331" s="28">
        <v>1783</v>
      </c>
      <c r="V331" s="1" t="s">
        <v>4</v>
      </c>
      <c r="W331" s="1">
        <v>87.2</v>
      </c>
      <c r="X331" s="1">
        <v>94.8</v>
      </c>
      <c r="Y331" s="1">
        <v>88.4</v>
      </c>
    </row>
    <row r="332" spans="1:25" x14ac:dyDescent="0.35">
      <c r="A332" t="s">
        <v>414</v>
      </c>
      <c r="B332" t="s">
        <v>113</v>
      </c>
      <c r="C332" s="3" t="s">
        <v>93</v>
      </c>
      <c r="D332" s="3" t="s">
        <v>331</v>
      </c>
      <c r="E332">
        <v>3</v>
      </c>
      <c r="F332" s="1">
        <v>9</v>
      </c>
      <c r="G332" s="4">
        <v>0.33333333333333331</v>
      </c>
      <c r="H332">
        <v>5629</v>
      </c>
      <c r="I332" s="1">
        <v>10</v>
      </c>
      <c r="J332" s="1">
        <v>1</v>
      </c>
      <c r="K332" s="1">
        <v>6</v>
      </c>
      <c r="L332" s="1">
        <v>9</v>
      </c>
      <c r="M332" s="1">
        <v>0</v>
      </c>
      <c r="N332" s="1">
        <v>0</v>
      </c>
      <c r="O332" s="1">
        <v>0</v>
      </c>
      <c r="P332">
        <f>I332+J332+K332</f>
        <v>17</v>
      </c>
      <c r="Q332">
        <f>M332+N332+O332</f>
        <v>0</v>
      </c>
      <c r="R332">
        <f>P332+Q332</f>
        <v>17</v>
      </c>
      <c r="S332" s="1">
        <v>1</v>
      </c>
      <c r="T332" s="1">
        <v>2645</v>
      </c>
      <c r="U332" s="1">
        <v>450</v>
      </c>
      <c r="V332" s="1" t="s">
        <v>4</v>
      </c>
      <c r="W332" s="1">
        <v>85.9</v>
      </c>
      <c r="X332" s="1">
        <v>88.6</v>
      </c>
      <c r="Y332" s="1">
        <v>91.5</v>
      </c>
    </row>
    <row r="333" spans="1:25" x14ac:dyDescent="0.35">
      <c r="A333" t="s">
        <v>414</v>
      </c>
      <c r="B333" t="s">
        <v>114</v>
      </c>
      <c r="C333" s="3" t="s">
        <v>95</v>
      </c>
      <c r="D333" s="3" t="s">
        <v>397</v>
      </c>
      <c r="E333">
        <v>1</v>
      </c>
      <c r="F333" s="1">
        <v>16</v>
      </c>
      <c r="G333" s="4">
        <v>6.25E-2</v>
      </c>
      <c r="H333">
        <v>11642</v>
      </c>
      <c r="I333" s="1">
        <v>18</v>
      </c>
      <c r="J333" s="1">
        <v>2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>
        <v>20</v>
      </c>
      <c r="Q333">
        <v>0</v>
      </c>
      <c r="R333">
        <v>20</v>
      </c>
      <c r="S333" s="1">
        <v>1</v>
      </c>
      <c r="T333" s="1">
        <v>5846</v>
      </c>
      <c r="U333" s="1">
        <v>2858</v>
      </c>
      <c r="V333" s="1" t="s">
        <v>19</v>
      </c>
      <c r="W333" s="1">
        <v>91.4</v>
      </c>
      <c r="X333" s="1">
        <v>96.2</v>
      </c>
      <c r="Y333" s="1">
        <v>87.2</v>
      </c>
    </row>
    <row r="334" spans="1:25" x14ac:dyDescent="0.35">
      <c r="A334" t="s">
        <v>414</v>
      </c>
      <c r="B334" t="s">
        <v>115</v>
      </c>
      <c r="C334" s="3" t="s">
        <v>97</v>
      </c>
      <c r="D334" s="3" t="s">
        <v>332</v>
      </c>
      <c r="E334">
        <v>2</v>
      </c>
      <c r="F334" s="1">
        <v>3</v>
      </c>
      <c r="G334" s="4">
        <v>0.66666666666666663</v>
      </c>
      <c r="H334">
        <v>858</v>
      </c>
      <c r="I334" s="1">
        <v>2</v>
      </c>
      <c r="J334" s="1">
        <v>1</v>
      </c>
      <c r="K334" s="1">
        <v>0</v>
      </c>
      <c r="L334" s="1">
        <v>2</v>
      </c>
      <c r="M334" s="1">
        <v>0</v>
      </c>
      <c r="N334" s="1">
        <v>0</v>
      </c>
      <c r="O334" s="1">
        <v>0</v>
      </c>
      <c r="P334">
        <f>I334+J334+K334</f>
        <v>3</v>
      </c>
      <c r="Q334">
        <f>M334+N334+O334</f>
        <v>0</v>
      </c>
      <c r="R334">
        <f>P334+Q334</f>
        <v>3</v>
      </c>
      <c r="S334" s="1">
        <v>1</v>
      </c>
      <c r="T334" s="1">
        <v>525</v>
      </c>
      <c r="U334" s="1">
        <v>174</v>
      </c>
      <c r="V334" s="1" t="s">
        <v>19</v>
      </c>
      <c r="W334" s="1">
        <v>90</v>
      </c>
      <c r="X334" s="1">
        <v>93.9</v>
      </c>
      <c r="Y334" s="1">
        <v>94.9</v>
      </c>
    </row>
    <row r="335" spans="1:25" x14ac:dyDescent="0.35">
      <c r="A335" t="s">
        <v>414</v>
      </c>
      <c r="B335" t="s">
        <v>116</v>
      </c>
      <c r="C335" s="3" t="s">
        <v>99</v>
      </c>
      <c r="D335" s="3" t="s">
        <v>333</v>
      </c>
      <c r="E335">
        <v>3</v>
      </c>
      <c r="F335" s="1">
        <v>6</v>
      </c>
      <c r="G335" s="4">
        <v>0.5</v>
      </c>
      <c r="H335">
        <v>4521</v>
      </c>
      <c r="I335" s="1">
        <v>6</v>
      </c>
      <c r="J335" s="1">
        <v>2</v>
      </c>
      <c r="K335" s="1">
        <v>0</v>
      </c>
      <c r="L335" s="1">
        <v>6</v>
      </c>
      <c r="M335" s="1">
        <v>0</v>
      </c>
      <c r="N335" s="1">
        <v>0</v>
      </c>
      <c r="O335" s="1">
        <v>0</v>
      </c>
      <c r="P335">
        <f>I335+J335+K335</f>
        <v>8</v>
      </c>
      <c r="Q335">
        <f>M335+N335+O335</f>
        <v>0</v>
      </c>
      <c r="R335">
        <f>P335+Q335</f>
        <v>8</v>
      </c>
      <c r="S335" s="1">
        <v>1</v>
      </c>
      <c r="T335" s="1">
        <v>2803</v>
      </c>
      <c r="U335" s="1">
        <v>258</v>
      </c>
      <c r="V335" s="1" t="s">
        <v>4</v>
      </c>
      <c r="W335" s="1">
        <v>89</v>
      </c>
      <c r="X335" s="1">
        <v>61.6</v>
      </c>
      <c r="Y335" s="1">
        <v>94.5</v>
      </c>
    </row>
    <row r="336" spans="1:25" x14ac:dyDescent="0.35">
      <c r="A336" t="s">
        <v>414</v>
      </c>
      <c r="B336" t="s">
        <v>117</v>
      </c>
      <c r="C336" s="3" t="s">
        <v>205</v>
      </c>
      <c r="D336" s="3" t="s">
        <v>334</v>
      </c>
      <c r="E336">
        <v>2</v>
      </c>
      <c r="F336" s="1">
        <v>4</v>
      </c>
      <c r="G336" s="4">
        <v>0.5</v>
      </c>
      <c r="H336">
        <v>2084</v>
      </c>
      <c r="I336" s="1">
        <v>4</v>
      </c>
      <c r="J336" s="1">
        <v>0</v>
      </c>
      <c r="K336" s="1">
        <v>2</v>
      </c>
      <c r="L336" s="1">
        <v>4</v>
      </c>
      <c r="M336" s="1">
        <v>0</v>
      </c>
      <c r="N336" s="1">
        <v>0</v>
      </c>
      <c r="O336" s="1">
        <v>0</v>
      </c>
      <c r="P336">
        <f>I336+J336+K336</f>
        <v>6</v>
      </c>
      <c r="Q336">
        <f>M336+N336+O336</f>
        <v>0</v>
      </c>
      <c r="R336">
        <f>P336+Q336</f>
        <v>6</v>
      </c>
      <c r="S336" s="1">
        <v>0</v>
      </c>
      <c r="T336" s="1">
        <v>1649</v>
      </c>
      <c r="U336" s="1">
        <v>1361</v>
      </c>
      <c r="V336" s="1" t="s">
        <v>19</v>
      </c>
      <c r="W336" s="1">
        <v>93.5</v>
      </c>
      <c r="X336" s="1">
        <v>98.2</v>
      </c>
      <c r="Y336" s="1">
        <v>99.4</v>
      </c>
    </row>
    <row r="337" spans="1:25" x14ac:dyDescent="0.35">
      <c r="A337" t="s">
        <v>414</v>
      </c>
      <c r="B337" t="s">
        <v>118</v>
      </c>
      <c r="C337" s="3" t="s">
        <v>206</v>
      </c>
      <c r="D337" s="3" t="s">
        <v>335</v>
      </c>
      <c r="E337">
        <v>1</v>
      </c>
      <c r="F337" s="1">
        <v>3</v>
      </c>
      <c r="G337" s="4">
        <v>0.33333333333333331</v>
      </c>
      <c r="H337">
        <v>1039</v>
      </c>
      <c r="I337" s="1">
        <v>3</v>
      </c>
      <c r="J337" s="1">
        <v>0</v>
      </c>
      <c r="K337" s="1">
        <v>0</v>
      </c>
      <c r="L337" s="1">
        <v>3</v>
      </c>
      <c r="M337" s="1">
        <v>0</v>
      </c>
      <c r="N337" s="1">
        <v>0</v>
      </c>
      <c r="O337" s="1">
        <v>0</v>
      </c>
      <c r="P337">
        <f>I337+J337+K337</f>
        <v>3</v>
      </c>
      <c r="Q337">
        <f>M337+N337+O337</f>
        <v>0</v>
      </c>
      <c r="R337">
        <f>P337+Q337</f>
        <v>3</v>
      </c>
      <c r="S337" s="1">
        <v>0</v>
      </c>
      <c r="T337" s="1">
        <v>558</v>
      </c>
      <c r="U337" s="1">
        <v>359</v>
      </c>
      <c r="V337" s="1" t="s">
        <v>4</v>
      </c>
      <c r="W337" s="1">
        <v>85.7</v>
      </c>
      <c r="X337" s="1">
        <v>89.9</v>
      </c>
      <c r="Y337" s="1">
        <v>92.6</v>
      </c>
    </row>
    <row r="338" spans="1:25" x14ac:dyDescent="0.35">
      <c r="A338" t="s">
        <v>414</v>
      </c>
      <c r="B338" t="s">
        <v>119</v>
      </c>
      <c r="C338" s="3" t="s">
        <v>207</v>
      </c>
      <c r="D338" s="3" t="s">
        <v>336</v>
      </c>
      <c r="E338">
        <v>7</v>
      </c>
      <c r="F338" s="1">
        <v>10</v>
      </c>
      <c r="G338" s="4">
        <v>0.7</v>
      </c>
      <c r="H338">
        <v>2949</v>
      </c>
      <c r="I338" s="1">
        <v>8</v>
      </c>
      <c r="J338" s="1">
        <v>3</v>
      </c>
      <c r="K338" s="1">
        <v>0</v>
      </c>
      <c r="L338" s="1">
        <v>7</v>
      </c>
      <c r="M338" s="1">
        <v>0</v>
      </c>
      <c r="N338" s="1">
        <v>0</v>
      </c>
      <c r="O338" s="1">
        <v>0</v>
      </c>
      <c r="P338">
        <f>I338+J338+K338</f>
        <v>11</v>
      </c>
      <c r="Q338">
        <f>M338+N338+O338</f>
        <v>0</v>
      </c>
      <c r="R338">
        <f>P338+Q338</f>
        <v>11</v>
      </c>
      <c r="S338" s="1">
        <v>1</v>
      </c>
      <c r="T338" s="1">
        <v>1494</v>
      </c>
      <c r="U338" s="1">
        <v>0</v>
      </c>
      <c r="V338" s="1" t="s">
        <v>4</v>
      </c>
      <c r="W338" s="1">
        <v>86.9</v>
      </c>
      <c r="X338" s="1">
        <v>89.9</v>
      </c>
      <c r="Y338" s="1">
        <v>99.4</v>
      </c>
    </row>
    <row r="339" spans="1:25" x14ac:dyDescent="0.35">
      <c r="A339" t="s">
        <v>414</v>
      </c>
      <c r="B339" t="s">
        <v>120</v>
      </c>
      <c r="C339" s="3" t="s">
        <v>208</v>
      </c>
      <c r="D339" s="3" t="s">
        <v>337</v>
      </c>
      <c r="E339">
        <v>1</v>
      </c>
      <c r="F339" s="1">
        <v>2</v>
      </c>
      <c r="G339" s="4">
        <v>0.5</v>
      </c>
      <c r="H339">
        <v>487</v>
      </c>
      <c r="I339" s="1">
        <v>1</v>
      </c>
      <c r="J339" s="1">
        <v>1</v>
      </c>
      <c r="K339" s="1">
        <v>0</v>
      </c>
      <c r="L339" s="1">
        <v>1</v>
      </c>
      <c r="M339" s="1">
        <v>0</v>
      </c>
      <c r="N339" s="1">
        <v>0</v>
      </c>
      <c r="O339" s="1">
        <v>0</v>
      </c>
      <c r="P339">
        <f>I339+J339+K339</f>
        <v>2</v>
      </c>
      <c r="Q339">
        <f>M339+N339+O339</f>
        <v>0</v>
      </c>
      <c r="R339">
        <f>P339+Q339</f>
        <v>2</v>
      </c>
      <c r="S339" s="1">
        <v>0</v>
      </c>
      <c r="T339" s="1">
        <v>455</v>
      </c>
      <c r="U339" s="1">
        <v>430</v>
      </c>
      <c r="V339" s="1" t="s">
        <v>19</v>
      </c>
      <c r="W339" s="1"/>
      <c r="X339" s="1"/>
      <c r="Y339" s="1"/>
    </row>
    <row r="340" spans="1:25" x14ac:dyDescent="0.35">
      <c r="A340" t="s">
        <v>414</v>
      </c>
      <c r="B340" t="s">
        <v>121</v>
      </c>
      <c r="C340" s="3" t="s">
        <v>209</v>
      </c>
      <c r="D340" s="3" t="s">
        <v>338</v>
      </c>
      <c r="E340">
        <v>13</v>
      </c>
      <c r="F340" s="1">
        <v>98</v>
      </c>
      <c r="G340" s="4">
        <v>0.1326530612244898</v>
      </c>
      <c r="H340">
        <v>82082</v>
      </c>
      <c r="I340" s="1">
        <v>66</v>
      </c>
      <c r="J340" s="1">
        <v>3</v>
      </c>
      <c r="K340" s="1">
        <v>48</v>
      </c>
      <c r="L340" s="1">
        <v>63</v>
      </c>
      <c r="M340" s="1">
        <v>0</v>
      </c>
      <c r="N340" s="1">
        <v>0</v>
      </c>
      <c r="O340" s="1">
        <v>7</v>
      </c>
      <c r="P340">
        <f>I340+J340+K340</f>
        <v>117</v>
      </c>
      <c r="Q340">
        <f>M340+N340+O340</f>
        <v>7</v>
      </c>
      <c r="R340">
        <f>P340+Q340</f>
        <v>124</v>
      </c>
      <c r="S340" s="1">
        <v>1</v>
      </c>
      <c r="T340" s="1">
        <v>66576</v>
      </c>
      <c r="U340" s="1">
        <v>0</v>
      </c>
      <c r="V340" s="1" t="s">
        <v>4</v>
      </c>
      <c r="W340" s="1">
        <v>94.1</v>
      </c>
      <c r="X340" s="1">
        <v>95.1</v>
      </c>
      <c r="Y340" s="1">
        <v>94.8</v>
      </c>
    </row>
    <row r="341" spans="1:25" x14ac:dyDescent="0.35">
      <c r="A341" t="s">
        <v>414</v>
      </c>
      <c r="B341" t="s">
        <v>122</v>
      </c>
      <c r="C341" s="3" t="s">
        <v>210</v>
      </c>
      <c r="D341" s="3" t="s">
        <v>339</v>
      </c>
      <c r="E341">
        <v>4</v>
      </c>
      <c r="F341" s="1">
        <v>6</v>
      </c>
      <c r="G341" s="4">
        <v>0.66666666666666663</v>
      </c>
      <c r="H341">
        <v>5173</v>
      </c>
      <c r="I341" s="1">
        <v>6</v>
      </c>
      <c r="J341" s="1">
        <v>1</v>
      </c>
      <c r="K341" s="1">
        <v>0</v>
      </c>
      <c r="L341" s="1">
        <v>6</v>
      </c>
      <c r="M341" s="1">
        <v>0</v>
      </c>
      <c r="N341" s="1">
        <v>0</v>
      </c>
      <c r="O341" s="1">
        <v>0</v>
      </c>
      <c r="P341">
        <f>I341+J341+K341</f>
        <v>7</v>
      </c>
      <c r="Q341">
        <f>M341+N341+O341</f>
        <v>0</v>
      </c>
      <c r="R341">
        <f>P341+Q341</f>
        <v>7</v>
      </c>
      <c r="S341" s="1">
        <v>0</v>
      </c>
      <c r="T341" s="1">
        <v>3468</v>
      </c>
      <c r="U341" s="1">
        <v>572</v>
      </c>
      <c r="V341" s="1" t="s">
        <v>4</v>
      </c>
      <c r="W341" s="1">
        <v>93.1</v>
      </c>
      <c r="X341" s="1">
        <v>97.7</v>
      </c>
      <c r="Y341" s="1">
        <v>91.8</v>
      </c>
    </row>
    <row r="342" spans="1:25" x14ac:dyDescent="0.35">
      <c r="A342" t="s">
        <v>414</v>
      </c>
      <c r="B342" t="s">
        <v>123</v>
      </c>
      <c r="C342" s="3" t="s">
        <v>211</v>
      </c>
      <c r="D342" s="3" t="s">
        <v>340</v>
      </c>
      <c r="E342">
        <v>2</v>
      </c>
      <c r="F342" s="1">
        <v>4</v>
      </c>
      <c r="G342" s="4">
        <v>0.5</v>
      </c>
      <c r="H342">
        <v>1575</v>
      </c>
      <c r="I342" s="1">
        <v>2</v>
      </c>
      <c r="J342" s="1">
        <v>2</v>
      </c>
      <c r="K342" s="1">
        <v>0</v>
      </c>
      <c r="L342" s="1">
        <v>2</v>
      </c>
      <c r="M342" s="1">
        <v>0</v>
      </c>
      <c r="N342" s="1">
        <v>0</v>
      </c>
      <c r="O342" s="1">
        <v>0</v>
      </c>
      <c r="P342">
        <f>I342+J342+K342</f>
        <v>4</v>
      </c>
      <c r="Q342">
        <f>M342+N342+O342</f>
        <v>0</v>
      </c>
      <c r="R342">
        <f>P342+Q342</f>
        <v>4</v>
      </c>
      <c r="S342" s="1">
        <v>1</v>
      </c>
      <c r="T342" s="1">
        <v>25</v>
      </c>
      <c r="U342" s="1">
        <v>0</v>
      </c>
      <c r="V342" s="1" t="s">
        <v>19</v>
      </c>
      <c r="W342" s="1">
        <v>91.9</v>
      </c>
      <c r="X342" s="1">
        <v>100</v>
      </c>
      <c r="Y342" s="1">
        <v>99.2</v>
      </c>
    </row>
    <row r="343" spans="1:25" x14ac:dyDescent="0.35">
      <c r="A343" t="s">
        <v>414</v>
      </c>
      <c r="B343" t="s">
        <v>124</v>
      </c>
      <c r="C343" s="3" t="s">
        <v>212</v>
      </c>
      <c r="D343" s="3" t="s">
        <v>341</v>
      </c>
      <c r="E343">
        <v>11</v>
      </c>
      <c r="F343" s="1">
        <v>19</v>
      </c>
      <c r="G343" s="4">
        <v>0.57894736842105265</v>
      </c>
      <c r="H343">
        <v>7903</v>
      </c>
      <c r="I343" s="1">
        <v>13</v>
      </c>
      <c r="J343" s="1">
        <v>7</v>
      </c>
      <c r="K343" s="1">
        <v>39</v>
      </c>
      <c r="L343" s="1">
        <v>12</v>
      </c>
      <c r="M343" s="1">
        <v>3</v>
      </c>
      <c r="N343" s="1">
        <v>4</v>
      </c>
      <c r="O343" s="1">
        <v>0</v>
      </c>
      <c r="P343">
        <f>I343+J343+K343</f>
        <v>59</v>
      </c>
      <c r="Q343">
        <f>M343+N343+O343</f>
        <v>7</v>
      </c>
      <c r="R343">
        <f>P343+Q343</f>
        <v>66</v>
      </c>
      <c r="S343" s="1">
        <v>1</v>
      </c>
      <c r="T343" s="1">
        <v>1013</v>
      </c>
      <c r="U343" s="1">
        <v>0</v>
      </c>
      <c r="V343" s="1" t="s">
        <v>4</v>
      </c>
      <c r="W343" s="1">
        <v>75.099999999999994</v>
      </c>
      <c r="X343" s="1">
        <v>73.3</v>
      </c>
      <c r="Y343" s="1">
        <v>48.2</v>
      </c>
    </row>
    <row r="344" spans="1:25" x14ac:dyDescent="0.35">
      <c r="A344" t="s">
        <v>414</v>
      </c>
      <c r="B344" t="s">
        <v>125</v>
      </c>
      <c r="C344" s="3" t="s">
        <v>213</v>
      </c>
      <c r="D344" s="3" t="s">
        <v>342</v>
      </c>
      <c r="E344">
        <v>2</v>
      </c>
      <c r="F344" s="1">
        <v>4</v>
      </c>
      <c r="G344" s="4">
        <v>0.5</v>
      </c>
      <c r="H344">
        <v>1683</v>
      </c>
      <c r="I344" s="1">
        <v>2</v>
      </c>
      <c r="J344" s="1">
        <v>2</v>
      </c>
      <c r="K344" s="1">
        <v>0</v>
      </c>
      <c r="L344" s="1">
        <v>2</v>
      </c>
      <c r="M344" s="1">
        <v>0</v>
      </c>
      <c r="N344" s="1">
        <v>0</v>
      </c>
      <c r="O344" s="1">
        <v>0</v>
      </c>
      <c r="P344">
        <f>I344+J344+K344</f>
        <v>4</v>
      </c>
      <c r="Q344">
        <f>M344+N344+O344</f>
        <v>0</v>
      </c>
      <c r="R344">
        <f>P344+Q344</f>
        <v>4</v>
      </c>
      <c r="S344" s="1">
        <v>1</v>
      </c>
      <c r="T344" s="1">
        <v>1482</v>
      </c>
      <c r="U344" s="1">
        <v>30</v>
      </c>
      <c r="V344" s="1" t="s">
        <v>4</v>
      </c>
      <c r="W344" s="1">
        <v>83.2</v>
      </c>
      <c r="X344" s="1">
        <v>97.1</v>
      </c>
      <c r="Y344" s="1">
        <v>90.4</v>
      </c>
    </row>
    <row r="345" spans="1:25" x14ac:dyDescent="0.35">
      <c r="A345" t="s">
        <v>414</v>
      </c>
      <c r="B345" t="s">
        <v>126</v>
      </c>
      <c r="C345" s="3" t="s">
        <v>214</v>
      </c>
      <c r="D345" s="3" t="s">
        <v>343</v>
      </c>
      <c r="E345">
        <v>7</v>
      </c>
      <c r="F345" s="1">
        <v>9</v>
      </c>
      <c r="G345" s="4">
        <v>0.77777777777777779</v>
      </c>
      <c r="H345">
        <v>7711</v>
      </c>
      <c r="I345" s="1">
        <v>11</v>
      </c>
      <c r="J345" s="1">
        <v>0</v>
      </c>
      <c r="K345" s="1">
        <v>8</v>
      </c>
      <c r="L345" s="1">
        <v>9</v>
      </c>
      <c r="M345" s="1">
        <v>5</v>
      </c>
      <c r="N345" s="1">
        <v>0</v>
      </c>
      <c r="O345" s="1">
        <v>0</v>
      </c>
      <c r="P345">
        <f>I345+J345+K345</f>
        <v>19</v>
      </c>
      <c r="Q345">
        <f>M345+N345+O345</f>
        <v>5</v>
      </c>
      <c r="R345">
        <f>P345+Q345</f>
        <v>24</v>
      </c>
      <c r="S345" s="1">
        <v>1</v>
      </c>
      <c r="T345" s="1">
        <v>4586</v>
      </c>
      <c r="U345" s="1">
        <v>2909</v>
      </c>
      <c r="V345" s="1" t="s">
        <v>4</v>
      </c>
      <c r="W345" s="1">
        <v>96.9</v>
      </c>
      <c r="X345" s="1">
        <v>96.4</v>
      </c>
      <c r="Y345" s="1">
        <v>82.9</v>
      </c>
    </row>
    <row r="346" spans="1:25" x14ac:dyDescent="0.35">
      <c r="A346" t="s">
        <v>414</v>
      </c>
      <c r="B346" t="s">
        <v>127</v>
      </c>
      <c r="C346" s="3" t="s">
        <v>215</v>
      </c>
      <c r="D346" s="3" t="s">
        <v>344</v>
      </c>
      <c r="E346">
        <v>2</v>
      </c>
      <c r="F346" s="1">
        <v>4</v>
      </c>
      <c r="G346" s="4">
        <v>0.5</v>
      </c>
      <c r="H346">
        <v>3434</v>
      </c>
      <c r="I346" s="1">
        <v>2</v>
      </c>
      <c r="J346" s="1">
        <v>5</v>
      </c>
      <c r="K346" s="1">
        <v>2</v>
      </c>
      <c r="L346" s="1">
        <v>1</v>
      </c>
      <c r="M346" s="1">
        <v>0</v>
      </c>
      <c r="N346" s="1">
        <v>0</v>
      </c>
      <c r="O346" s="1">
        <v>0</v>
      </c>
      <c r="P346">
        <f>I346+J346+K346</f>
        <v>9</v>
      </c>
      <c r="Q346">
        <f>M346+N346+O346</f>
        <v>0</v>
      </c>
      <c r="R346">
        <f>P346+Q346</f>
        <v>9</v>
      </c>
      <c r="S346" s="1">
        <v>1</v>
      </c>
      <c r="T346" s="1">
        <v>554</v>
      </c>
      <c r="U346" s="1">
        <v>344</v>
      </c>
      <c r="V346" s="1" t="s">
        <v>19</v>
      </c>
      <c r="W346" s="1">
        <v>87.5</v>
      </c>
      <c r="X346" s="1">
        <v>75.900000000000006</v>
      </c>
      <c r="Y346" s="1">
        <v>64.599999999999994</v>
      </c>
    </row>
    <row r="347" spans="1:25" x14ac:dyDescent="0.35">
      <c r="A347" t="s">
        <v>414</v>
      </c>
      <c r="B347" t="s">
        <v>128</v>
      </c>
      <c r="C347" s="3" t="s">
        <v>216</v>
      </c>
      <c r="D347" s="3" t="s">
        <v>345</v>
      </c>
      <c r="E347">
        <v>3</v>
      </c>
      <c r="F347" s="1">
        <v>5</v>
      </c>
      <c r="G347" s="4">
        <v>0.6</v>
      </c>
      <c r="H347">
        <v>1810</v>
      </c>
      <c r="I347" s="1">
        <v>2</v>
      </c>
      <c r="J347" s="1">
        <v>3</v>
      </c>
      <c r="K347" s="1">
        <v>23</v>
      </c>
      <c r="L347" s="1">
        <v>2</v>
      </c>
      <c r="M347" s="1">
        <v>0</v>
      </c>
      <c r="N347" s="1">
        <v>0</v>
      </c>
      <c r="O347" s="1">
        <v>0</v>
      </c>
      <c r="P347">
        <f>I347+J347+K347</f>
        <v>28</v>
      </c>
      <c r="Q347">
        <f>M347+N347+O347</f>
        <v>0</v>
      </c>
      <c r="R347">
        <f>P347+Q347</f>
        <v>28</v>
      </c>
      <c r="S347" s="1">
        <v>1</v>
      </c>
      <c r="T347" s="1">
        <v>709</v>
      </c>
      <c r="U347" s="1">
        <v>57</v>
      </c>
      <c r="V347" s="1" t="s">
        <v>4</v>
      </c>
      <c r="W347" s="1">
        <v>100</v>
      </c>
      <c r="X347" s="1">
        <v>98.4</v>
      </c>
      <c r="Y347" s="1">
        <v>36</v>
      </c>
    </row>
    <row r="348" spans="1:25" x14ac:dyDescent="0.35">
      <c r="A348" t="s">
        <v>414</v>
      </c>
      <c r="B348" t="s">
        <v>129</v>
      </c>
      <c r="C348" s="3" t="s">
        <v>217</v>
      </c>
      <c r="D348" s="3" t="s">
        <v>346</v>
      </c>
      <c r="E348">
        <v>1</v>
      </c>
      <c r="F348" s="1">
        <v>3</v>
      </c>
      <c r="G348" s="4">
        <v>0.33333333333333331</v>
      </c>
      <c r="H348">
        <v>911</v>
      </c>
      <c r="I348" s="1">
        <v>3</v>
      </c>
      <c r="J348" s="1">
        <v>0</v>
      </c>
      <c r="K348" s="1">
        <v>0</v>
      </c>
      <c r="L348" s="1">
        <v>3</v>
      </c>
      <c r="M348" s="1">
        <v>0</v>
      </c>
      <c r="N348" s="1">
        <v>0</v>
      </c>
      <c r="O348" s="1">
        <v>0</v>
      </c>
      <c r="P348">
        <f>I348+J348+K348</f>
        <v>3</v>
      </c>
      <c r="Q348">
        <f>M348+N348+O348</f>
        <v>0</v>
      </c>
      <c r="R348">
        <f>P348+Q348</f>
        <v>3</v>
      </c>
      <c r="S348" s="1">
        <v>1</v>
      </c>
      <c r="T348" s="1">
        <v>695</v>
      </c>
      <c r="U348" s="1">
        <v>0</v>
      </c>
      <c r="V348" s="1" t="s">
        <v>4</v>
      </c>
      <c r="W348" s="1">
        <v>98.1</v>
      </c>
      <c r="X348" s="1">
        <v>98.5</v>
      </c>
      <c r="Y348" s="1">
        <v>98.4</v>
      </c>
    </row>
    <row r="349" spans="1:25" x14ac:dyDescent="0.35">
      <c r="A349" t="s">
        <v>414</v>
      </c>
      <c r="B349" t="s">
        <v>130</v>
      </c>
      <c r="C349" s="3" t="s">
        <v>218</v>
      </c>
      <c r="D349" s="3" t="s">
        <v>347</v>
      </c>
      <c r="E349">
        <v>4</v>
      </c>
      <c r="F349" s="1">
        <v>6</v>
      </c>
      <c r="G349" s="4">
        <v>0.66666666666666663</v>
      </c>
      <c r="H349">
        <v>3973</v>
      </c>
      <c r="I349" s="1">
        <v>1</v>
      </c>
      <c r="J349" s="1">
        <v>8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>
        <f>I349+J349+K349</f>
        <v>9</v>
      </c>
      <c r="Q349">
        <f>M349+N349+O349</f>
        <v>0</v>
      </c>
      <c r="R349">
        <f>P349+Q349</f>
        <v>9</v>
      </c>
      <c r="S349" s="1">
        <v>1</v>
      </c>
      <c r="T349" s="1">
        <v>3168</v>
      </c>
      <c r="U349" s="1">
        <v>2354</v>
      </c>
      <c r="V349" s="1" t="s">
        <v>4</v>
      </c>
      <c r="W349" s="1">
        <v>95.1</v>
      </c>
      <c r="X349" s="1">
        <v>99.3</v>
      </c>
      <c r="Y349" s="1">
        <v>70</v>
      </c>
    </row>
    <row r="350" spans="1:25" x14ac:dyDescent="0.35">
      <c r="A350" t="s">
        <v>414</v>
      </c>
      <c r="B350" t="s">
        <v>131</v>
      </c>
      <c r="C350" s="3" t="s">
        <v>219</v>
      </c>
      <c r="D350" s="3" t="s">
        <v>348</v>
      </c>
      <c r="E350">
        <v>1</v>
      </c>
      <c r="F350" s="1">
        <v>3</v>
      </c>
      <c r="G350" s="4">
        <v>0.33333333333333331</v>
      </c>
      <c r="H350">
        <v>1244</v>
      </c>
      <c r="I350" s="1">
        <v>3</v>
      </c>
      <c r="J350" s="1">
        <v>0</v>
      </c>
      <c r="K350" s="1">
        <v>1</v>
      </c>
      <c r="L350" s="1">
        <v>3</v>
      </c>
      <c r="M350" s="1">
        <v>1</v>
      </c>
      <c r="N350" s="1">
        <v>0</v>
      </c>
      <c r="O350" s="1">
        <v>0</v>
      </c>
      <c r="P350">
        <f>I350+J350+K350</f>
        <v>4</v>
      </c>
      <c r="Q350">
        <f>M350+N350+O350</f>
        <v>1</v>
      </c>
      <c r="R350">
        <f>P350+Q350</f>
        <v>5</v>
      </c>
      <c r="S350" s="1">
        <v>1</v>
      </c>
      <c r="T350" s="1">
        <v>0</v>
      </c>
      <c r="U350" s="1">
        <v>0</v>
      </c>
      <c r="V350" s="1" t="s">
        <v>4</v>
      </c>
      <c r="W350" s="1">
        <v>90.7</v>
      </c>
      <c r="X350" s="1">
        <v>92.6</v>
      </c>
      <c r="Y350" s="1">
        <v>83.8</v>
      </c>
    </row>
    <row r="351" spans="1:25" x14ac:dyDescent="0.35">
      <c r="A351" t="s">
        <v>414</v>
      </c>
      <c r="B351" t="s">
        <v>132</v>
      </c>
      <c r="C351" s="3" t="s">
        <v>220</v>
      </c>
      <c r="D351" s="3" t="s">
        <v>349</v>
      </c>
      <c r="E351">
        <v>8</v>
      </c>
      <c r="F351" s="1">
        <v>20</v>
      </c>
      <c r="G351" s="4">
        <v>0.4</v>
      </c>
      <c r="H351">
        <v>9730</v>
      </c>
      <c r="I351" s="1">
        <v>14</v>
      </c>
      <c r="J351" s="1">
        <v>5</v>
      </c>
      <c r="K351" s="1">
        <v>0</v>
      </c>
      <c r="L351" s="1">
        <v>13</v>
      </c>
      <c r="M351" s="1">
        <v>0</v>
      </c>
      <c r="N351" s="1">
        <v>0</v>
      </c>
      <c r="O351" s="1">
        <v>0</v>
      </c>
      <c r="P351">
        <f>I351+J351+K351</f>
        <v>19</v>
      </c>
      <c r="Q351">
        <f>M351+N351+O351</f>
        <v>0</v>
      </c>
      <c r="R351">
        <f>P351+Q351</f>
        <v>19</v>
      </c>
      <c r="S351" s="1">
        <v>1</v>
      </c>
      <c r="T351" s="1">
        <v>5962</v>
      </c>
      <c r="U351" s="1">
        <v>0</v>
      </c>
      <c r="V351" s="1" t="s">
        <v>4</v>
      </c>
      <c r="W351" s="1">
        <v>90.4</v>
      </c>
      <c r="X351" s="1">
        <v>97.6</v>
      </c>
      <c r="Y351" s="1">
        <v>79.5</v>
      </c>
    </row>
    <row r="352" spans="1:25" x14ac:dyDescent="0.35">
      <c r="A352" t="s">
        <v>414</v>
      </c>
      <c r="B352" t="s">
        <v>133</v>
      </c>
      <c r="C352" s="3" t="s">
        <v>221</v>
      </c>
      <c r="D352" s="3" t="s">
        <v>350</v>
      </c>
      <c r="E352">
        <v>2</v>
      </c>
      <c r="F352" s="1">
        <v>4</v>
      </c>
      <c r="G352" s="4">
        <v>0.5</v>
      </c>
      <c r="H352">
        <v>1480</v>
      </c>
      <c r="I352" s="1">
        <v>3</v>
      </c>
      <c r="J352" s="1">
        <v>0</v>
      </c>
      <c r="K352" s="1">
        <v>0</v>
      </c>
      <c r="L352" s="1">
        <v>3</v>
      </c>
      <c r="M352" s="1">
        <v>2</v>
      </c>
      <c r="N352" s="1">
        <v>0</v>
      </c>
      <c r="O352" s="1">
        <v>0</v>
      </c>
      <c r="P352">
        <f>I352+J352+K352</f>
        <v>3</v>
      </c>
      <c r="Q352">
        <f>M352+N352+O352</f>
        <v>2</v>
      </c>
      <c r="R352">
        <f>P352+Q352</f>
        <v>5</v>
      </c>
      <c r="S352" s="1">
        <v>1</v>
      </c>
      <c r="T352" s="28">
        <v>1121</v>
      </c>
      <c r="U352" s="1">
        <v>839</v>
      </c>
      <c r="V352" s="1" t="s">
        <v>19</v>
      </c>
      <c r="W352" s="1">
        <v>85.2</v>
      </c>
      <c r="X352" s="1">
        <v>74.099999999999994</v>
      </c>
      <c r="Y352" s="1">
        <v>78.599999999999994</v>
      </c>
    </row>
    <row r="353" spans="1:25" x14ac:dyDescent="0.35">
      <c r="A353" t="s">
        <v>414</v>
      </c>
      <c r="B353" t="s">
        <v>134</v>
      </c>
      <c r="C353" s="3" t="s">
        <v>222</v>
      </c>
      <c r="D353" s="3" t="s">
        <v>351</v>
      </c>
      <c r="E353">
        <v>2</v>
      </c>
      <c r="F353" s="1">
        <v>5</v>
      </c>
      <c r="G353" s="4">
        <v>0.4</v>
      </c>
      <c r="H353">
        <v>3436</v>
      </c>
      <c r="I353" s="1">
        <v>5</v>
      </c>
      <c r="J353" s="1">
        <v>0</v>
      </c>
      <c r="K353" s="1">
        <v>5</v>
      </c>
      <c r="L353" s="1">
        <v>5</v>
      </c>
      <c r="M353" s="1">
        <v>0</v>
      </c>
      <c r="N353" s="1">
        <v>0</v>
      </c>
      <c r="O353" s="1">
        <v>0</v>
      </c>
      <c r="P353">
        <f>I353+J353+K353</f>
        <v>10</v>
      </c>
      <c r="Q353">
        <f>M353+N353+O353</f>
        <v>0</v>
      </c>
      <c r="R353">
        <f>P353+Q353</f>
        <v>10</v>
      </c>
      <c r="S353" s="1">
        <v>0</v>
      </c>
      <c r="T353" s="1">
        <v>3186</v>
      </c>
      <c r="U353" s="1">
        <v>999</v>
      </c>
      <c r="V353" s="1" t="s">
        <v>19</v>
      </c>
      <c r="W353" s="1">
        <v>93.9</v>
      </c>
      <c r="X353" s="1">
        <v>82.4</v>
      </c>
      <c r="Y353" s="1">
        <v>98.7</v>
      </c>
    </row>
    <row r="354" spans="1:25" x14ac:dyDescent="0.35">
      <c r="A354" t="s">
        <v>414</v>
      </c>
      <c r="B354" t="s">
        <v>135</v>
      </c>
      <c r="C354" s="3" t="s">
        <v>223</v>
      </c>
      <c r="D354" s="3" t="s">
        <v>352</v>
      </c>
      <c r="E354">
        <v>21</v>
      </c>
      <c r="F354" s="1">
        <v>47</v>
      </c>
      <c r="G354" s="4">
        <v>0.44680851063829785</v>
      </c>
      <c r="H354">
        <v>26562</v>
      </c>
      <c r="I354" s="1">
        <v>40</v>
      </c>
      <c r="J354" s="1">
        <v>18</v>
      </c>
      <c r="K354" s="1">
        <v>7</v>
      </c>
      <c r="L354" s="1">
        <v>36</v>
      </c>
      <c r="M354" s="1">
        <v>1</v>
      </c>
      <c r="N354" s="1">
        <v>1</v>
      </c>
      <c r="O354" s="1">
        <v>0</v>
      </c>
      <c r="P354">
        <f>I354+J354+K354</f>
        <v>65</v>
      </c>
      <c r="Q354">
        <f>M354+N354+O354</f>
        <v>2</v>
      </c>
      <c r="R354">
        <f>P354+Q354</f>
        <v>67</v>
      </c>
      <c r="S354" s="1">
        <v>1</v>
      </c>
      <c r="T354" s="1">
        <v>9273</v>
      </c>
      <c r="U354" s="1">
        <v>5767</v>
      </c>
      <c r="V354" s="1" t="s">
        <v>4</v>
      </c>
      <c r="W354" s="1">
        <v>88</v>
      </c>
      <c r="X354" s="1">
        <v>88.3</v>
      </c>
      <c r="Y354" s="1">
        <v>68</v>
      </c>
    </row>
    <row r="355" spans="1:25" x14ac:dyDescent="0.35">
      <c r="A355" t="s">
        <v>414</v>
      </c>
      <c r="B355" t="s">
        <v>136</v>
      </c>
      <c r="C355" s="3" t="s">
        <v>224</v>
      </c>
      <c r="D355" s="3" t="s">
        <v>353</v>
      </c>
      <c r="E355">
        <v>26</v>
      </c>
      <c r="F355" s="1">
        <v>48</v>
      </c>
      <c r="G355" s="4">
        <v>0.54166666666666663</v>
      </c>
      <c r="H355">
        <v>27309</v>
      </c>
      <c r="I355" s="1">
        <v>49</v>
      </c>
      <c r="J355" s="1">
        <v>0</v>
      </c>
      <c r="K355" s="1">
        <v>0</v>
      </c>
      <c r="L355" s="1">
        <v>48</v>
      </c>
      <c r="M355" s="1">
        <v>4</v>
      </c>
      <c r="N355" s="1">
        <v>2</v>
      </c>
      <c r="O355" s="1">
        <v>19</v>
      </c>
      <c r="P355">
        <f>I355+J355+K355</f>
        <v>49</v>
      </c>
      <c r="Q355">
        <f>M355+N355+O355</f>
        <v>25</v>
      </c>
      <c r="R355">
        <f>P355+Q355</f>
        <v>74</v>
      </c>
      <c r="S355" s="1">
        <v>1</v>
      </c>
      <c r="T355" s="1">
        <v>7992</v>
      </c>
      <c r="U355" s="1">
        <v>5369</v>
      </c>
      <c r="V355" s="1" t="s">
        <v>4</v>
      </c>
      <c r="W355" s="1">
        <v>86.3</v>
      </c>
      <c r="X355" s="1">
        <v>92.4</v>
      </c>
      <c r="Y355" s="1">
        <v>88.9</v>
      </c>
    </row>
    <row r="356" spans="1:25" x14ac:dyDescent="0.35">
      <c r="A356" t="s">
        <v>414</v>
      </c>
      <c r="B356" t="s">
        <v>137</v>
      </c>
      <c r="C356" s="3" t="s">
        <v>225</v>
      </c>
      <c r="D356" s="3" t="s">
        <v>354</v>
      </c>
      <c r="E356">
        <v>3</v>
      </c>
      <c r="F356" s="1">
        <v>4</v>
      </c>
      <c r="G356" s="4">
        <v>0.75</v>
      </c>
      <c r="H356">
        <v>1359</v>
      </c>
      <c r="I356" s="1">
        <v>1</v>
      </c>
      <c r="J356" s="1">
        <v>2</v>
      </c>
      <c r="K356" s="1">
        <v>0</v>
      </c>
      <c r="L356" s="1">
        <v>2</v>
      </c>
      <c r="M356" s="1">
        <v>0</v>
      </c>
      <c r="N356" s="1">
        <v>0</v>
      </c>
      <c r="O356" s="1">
        <v>3</v>
      </c>
      <c r="P356">
        <f>I356+J356+K356</f>
        <v>3</v>
      </c>
      <c r="Q356">
        <f>M356+N356+O356</f>
        <v>3</v>
      </c>
      <c r="R356">
        <f>P356+Q356</f>
        <v>6</v>
      </c>
      <c r="S356" s="1">
        <v>1</v>
      </c>
      <c r="T356" s="1">
        <v>1360</v>
      </c>
      <c r="U356" s="1">
        <v>1360</v>
      </c>
      <c r="V356" s="1" t="s">
        <v>4</v>
      </c>
      <c r="W356" s="1">
        <v>96.7</v>
      </c>
      <c r="X356" s="1">
        <v>92</v>
      </c>
      <c r="Y356" s="1">
        <v>100</v>
      </c>
    </row>
    <row r="357" spans="1:25" x14ac:dyDescent="0.35">
      <c r="A357" t="s">
        <v>414</v>
      </c>
      <c r="B357" t="s">
        <v>138</v>
      </c>
      <c r="C357" s="3" t="s">
        <v>226</v>
      </c>
      <c r="D357" s="3" t="s">
        <v>355</v>
      </c>
      <c r="E357">
        <v>1</v>
      </c>
      <c r="F357" s="1">
        <v>3</v>
      </c>
      <c r="G357" s="4">
        <v>0.33333333333333331</v>
      </c>
      <c r="H357">
        <v>1200</v>
      </c>
      <c r="I357" s="1">
        <v>2</v>
      </c>
      <c r="J357" s="1">
        <v>0</v>
      </c>
      <c r="K357" s="1">
        <v>0</v>
      </c>
      <c r="L357" s="1">
        <v>2</v>
      </c>
      <c r="M357" s="1">
        <v>0</v>
      </c>
      <c r="N357" s="1">
        <v>0</v>
      </c>
      <c r="O357" s="1">
        <v>0</v>
      </c>
      <c r="P357">
        <f>I357+J357+K357</f>
        <v>2</v>
      </c>
      <c r="Q357">
        <f>M357+N357+O357</f>
        <v>0</v>
      </c>
      <c r="R357">
        <f>P357+Q357</f>
        <v>2</v>
      </c>
      <c r="S357" s="1">
        <v>0</v>
      </c>
      <c r="T357" s="1">
        <v>1385</v>
      </c>
      <c r="U357" s="1">
        <v>500</v>
      </c>
      <c r="V357" s="1" t="s">
        <v>4</v>
      </c>
      <c r="W357" s="1"/>
      <c r="X357" s="1"/>
      <c r="Y357" s="1"/>
    </row>
    <row r="358" spans="1:25" x14ac:dyDescent="0.35">
      <c r="A358" t="s">
        <v>414</v>
      </c>
      <c r="B358" t="s">
        <v>139</v>
      </c>
      <c r="C358" s="3" t="s">
        <v>227</v>
      </c>
      <c r="D358" s="3" t="s">
        <v>356</v>
      </c>
      <c r="E358">
        <v>1</v>
      </c>
      <c r="F358" s="1">
        <v>2</v>
      </c>
      <c r="G358" s="4">
        <v>0.5</v>
      </c>
      <c r="H358">
        <v>815</v>
      </c>
      <c r="I358" s="1">
        <v>1</v>
      </c>
      <c r="J358" s="1">
        <v>1</v>
      </c>
      <c r="K358" s="1">
        <v>0</v>
      </c>
      <c r="L358" s="1">
        <v>1</v>
      </c>
      <c r="M358" s="1">
        <v>0</v>
      </c>
      <c r="N358" s="1">
        <v>0</v>
      </c>
      <c r="O358" s="1">
        <v>0</v>
      </c>
      <c r="P358">
        <f>I358+J358+K358</f>
        <v>2</v>
      </c>
      <c r="Q358">
        <f>M358+N358+O358</f>
        <v>0</v>
      </c>
      <c r="R358">
        <f>P358+Q358</f>
        <v>2</v>
      </c>
      <c r="S358" s="1">
        <v>1</v>
      </c>
      <c r="T358" s="1">
        <v>300</v>
      </c>
      <c r="U358" s="1">
        <v>0</v>
      </c>
      <c r="V358" s="1" t="s">
        <v>4</v>
      </c>
      <c r="W358" s="1">
        <v>100</v>
      </c>
      <c r="X358" s="1">
        <v>88.7</v>
      </c>
      <c r="Y358" s="1">
        <v>100</v>
      </c>
    </row>
    <row r="359" spans="1:25" x14ac:dyDescent="0.35">
      <c r="A359" t="s">
        <v>414</v>
      </c>
      <c r="B359" t="s">
        <v>140</v>
      </c>
      <c r="C359" s="3" t="s">
        <v>228</v>
      </c>
      <c r="D359" s="3" t="s">
        <v>357</v>
      </c>
      <c r="E359">
        <v>4</v>
      </c>
      <c r="F359" s="1">
        <v>5</v>
      </c>
      <c r="G359" s="4">
        <v>0.8</v>
      </c>
      <c r="H359">
        <v>1811</v>
      </c>
      <c r="I359" s="1">
        <v>4</v>
      </c>
      <c r="J359" s="1">
        <v>0</v>
      </c>
      <c r="K359" s="1">
        <v>17</v>
      </c>
      <c r="L359" s="1">
        <v>5</v>
      </c>
      <c r="M359" s="1">
        <v>0</v>
      </c>
      <c r="N359" s="1">
        <v>0</v>
      </c>
      <c r="O359" s="1">
        <v>0</v>
      </c>
      <c r="P359">
        <f>I359+J359+K359</f>
        <v>21</v>
      </c>
      <c r="Q359">
        <f>M359+N359+O359</f>
        <v>0</v>
      </c>
      <c r="R359">
        <f>P359+Q359</f>
        <v>21</v>
      </c>
      <c r="S359" s="1">
        <v>1</v>
      </c>
      <c r="T359" s="1">
        <v>261</v>
      </c>
      <c r="U359" s="1">
        <v>0</v>
      </c>
      <c r="V359" s="1" t="s">
        <v>19</v>
      </c>
      <c r="W359" s="1">
        <v>87.9</v>
      </c>
      <c r="X359" s="1">
        <v>91.7</v>
      </c>
      <c r="Y359" s="1">
        <v>77.8</v>
      </c>
    </row>
    <row r="360" spans="1:25" x14ac:dyDescent="0.35">
      <c r="A360" t="s">
        <v>414</v>
      </c>
      <c r="B360" t="s">
        <v>141</v>
      </c>
      <c r="C360" s="3" t="s">
        <v>229</v>
      </c>
      <c r="D360" s="3" t="s">
        <v>358</v>
      </c>
      <c r="E360">
        <v>4</v>
      </c>
      <c r="F360" s="1">
        <v>9</v>
      </c>
      <c r="G360" s="4">
        <v>0.44444444444444442</v>
      </c>
      <c r="H360">
        <v>5042</v>
      </c>
      <c r="I360" s="1">
        <v>6</v>
      </c>
      <c r="J360" s="1">
        <v>3</v>
      </c>
      <c r="K360" s="1">
        <v>0</v>
      </c>
      <c r="L360" s="1">
        <v>6</v>
      </c>
      <c r="M360" s="1">
        <v>0</v>
      </c>
      <c r="N360" s="1">
        <v>0</v>
      </c>
      <c r="O360" s="1">
        <v>0</v>
      </c>
      <c r="P360">
        <f>I360+J360+K360</f>
        <v>9</v>
      </c>
      <c r="Q360">
        <f>M360+N360+O360</f>
        <v>0</v>
      </c>
      <c r="R360">
        <f>P360+Q360</f>
        <v>9</v>
      </c>
      <c r="S360" s="1">
        <v>1</v>
      </c>
      <c r="T360" s="1">
        <v>1778</v>
      </c>
      <c r="U360" s="1">
        <v>554</v>
      </c>
      <c r="V360" s="1" t="s">
        <v>4</v>
      </c>
      <c r="W360" s="1">
        <v>84.2</v>
      </c>
      <c r="X360" s="1">
        <v>96.7</v>
      </c>
      <c r="Y360" s="1"/>
    </row>
    <row r="361" spans="1:25" x14ac:dyDescent="0.35">
      <c r="A361" t="s">
        <v>414</v>
      </c>
      <c r="B361" t="s">
        <v>142</v>
      </c>
      <c r="C361" s="3" t="s">
        <v>230</v>
      </c>
      <c r="D361" s="3" t="s">
        <v>359</v>
      </c>
      <c r="E361">
        <v>4</v>
      </c>
      <c r="F361" s="1">
        <v>9</v>
      </c>
      <c r="G361" s="4">
        <v>0.44444444444444442</v>
      </c>
      <c r="H361">
        <v>3033</v>
      </c>
      <c r="I361" s="1">
        <v>1</v>
      </c>
      <c r="J361" s="1">
        <v>7</v>
      </c>
      <c r="K361" s="1">
        <v>0</v>
      </c>
      <c r="L361" s="1">
        <v>1</v>
      </c>
      <c r="M361" s="1">
        <v>0</v>
      </c>
      <c r="N361" s="1">
        <v>0</v>
      </c>
      <c r="O361" s="1">
        <v>0</v>
      </c>
      <c r="P361">
        <f>I361+J361+K361</f>
        <v>8</v>
      </c>
      <c r="Q361">
        <f>M361+N361+O361</f>
        <v>0</v>
      </c>
      <c r="R361">
        <f>P361+Q361</f>
        <v>8</v>
      </c>
      <c r="S361" s="1">
        <v>1</v>
      </c>
      <c r="T361" s="1">
        <v>0</v>
      </c>
      <c r="U361" s="1">
        <v>0</v>
      </c>
      <c r="V361" s="1" t="s">
        <v>4</v>
      </c>
      <c r="W361" s="1">
        <v>91.9</v>
      </c>
      <c r="X361" s="1">
        <v>96.8</v>
      </c>
      <c r="Y361" s="1">
        <v>98.8</v>
      </c>
    </row>
    <row r="362" spans="1:25" x14ac:dyDescent="0.35">
      <c r="A362" t="s">
        <v>414</v>
      </c>
      <c r="B362" t="s">
        <v>143</v>
      </c>
      <c r="C362" s="3" t="s">
        <v>231</v>
      </c>
      <c r="D362" s="3" t="s">
        <v>360</v>
      </c>
      <c r="E362">
        <v>6</v>
      </c>
      <c r="F362" s="1">
        <v>7</v>
      </c>
      <c r="G362" s="4">
        <v>0.8571428571428571</v>
      </c>
      <c r="H362">
        <v>2482</v>
      </c>
      <c r="I362" s="1">
        <v>4</v>
      </c>
      <c r="J362" s="1">
        <v>2</v>
      </c>
      <c r="K362" s="1">
        <v>1</v>
      </c>
      <c r="L362" s="1">
        <v>4</v>
      </c>
      <c r="M362" s="1">
        <v>0</v>
      </c>
      <c r="N362" s="1">
        <v>0</v>
      </c>
      <c r="O362" s="1">
        <v>0</v>
      </c>
      <c r="P362">
        <f>I362+J362+K362</f>
        <v>7</v>
      </c>
      <c r="Q362">
        <f>M362+N362+O362</f>
        <v>0</v>
      </c>
      <c r="R362">
        <f>P362+Q362</f>
        <v>7</v>
      </c>
      <c r="S362" s="1">
        <v>1</v>
      </c>
      <c r="T362" s="1">
        <v>2069</v>
      </c>
      <c r="U362" s="1">
        <v>1430</v>
      </c>
      <c r="V362" s="1" t="s">
        <v>4</v>
      </c>
      <c r="W362" s="1">
        <v>93.8</v>
      </c>
      <c r="X362" s="1">
        <v>95.7</v>
      </c>
      <c r="Y362" s="1">
        <v>96.7</v>
      </c>
    </row>
    <row r="363" spans="1:25" x14ac:dyDescent="0.35">
      <c r="A363" t="s">
        <v>414</v>
      </c>
      <c r="B363" t="s">
        <v>144</v>
      </c>
      <c r="C363" s="3" t="s">
        <v>232</v>
      </c>
      <c r="D363" s="3" t="s">
        <v>361</v>
      </c>
      <c r="E363">
        <v>5</v>
      </c>
      <c r="F363" s="1">
        <v>9</v>
      </c>
      <c r="G363" s="4">
        <v>0.55555555555555558</v>
      </c>
      <c r="H363">
        <v>4272</v>
      </c>
      <c r="I363" s="1">
        <v>1</v>
      </c>
      <c r="J363" s="1">
        <v>7</v>
      </c>
      <c r="K363" s="1">
        <v>1</v>
      </c>
      <c r="L363" s="1">
        <v>0</v>
      </c>
      <c r="M363" s="1">
        <v>0</v>
      </c>
      <c r="N363" s="1">
        <v>0</v>
      </c>
      <c r="O363" s="1">
        <v>1</v>
      </c>
      <c r="P363">
        <f>I363+J363+K363</f>
        <v>9</v>
      </c>
      <c r="Q363">
        <f>M363+N363+O363</f>
        <v>1</v>
      </c>
      <c r="R363">
        <f>P363+Q363</f>
        <v>10</v>
      </c>
      <c r="S363" s="1">
        <v>1</v>
      </c>
      <c r="T363" s="1">
        <v>1541</v>
      </c>
      <c r="U363" s="1">
        <v>868</v>
      </c>
      <c r="V363" s="1" t="s">
        <v>4</v>
      </c>
      <c r="W363" s="1">
        <v>61.9</v>
      </c>
      <c r="X363" s="1">
        <v>94.1</v>
      </c>
      <c r="Y363" s="1">
        <v>75.400000000000006</v>
      </c>
    </row>
    <row r="364" spans="1:25" x14ac:dyDescent="0.35">
      <c r="A364" t="s">
        <v>414</v>
      </c>
      <c r="B364" t="s">
        <v>145</v>
      </c>
      <c r="C364" s="3" t="s">
        <v>233</v>
      </c>
      <c r="D364" s="3" t="s">
        <v>362</v>
      </c>
      <c r="E364">
        <v>11</v>
      </c>
      <c r="F364" s="1">
        <v>18</v>
      </c>
      <c r="G364" s="4">
        <v>0.61111111111111116</v>
      </c>
      <c r="H364">
        <v>7919</v>
      </c>
      <c r="I364" s="1">
        <v>14</v>
      </c>
      <c r="J364" s="1">
        <v>7</v>
      </c>
      <c r="K364" s="1">
        <v>0</v>
      </c>
      <c r="L364" s="1">
        <v>11</v>
      </c>
      <c r="M364" s="1">
        <v>0</v>
      </c>
      <c r="N364" s="1">
        <v>0</v>
      </c>
      <c r="O364" s="1">
        <v>0</v>
      </c>
      <c r="P364">
        <f>I364+J364+K364</f>
        <v>21</v>
      </c>
      <c r="Q364">
        <f>M364+N364+O364</f>
        <v>0</v>
      </c>
      <c r="R364">
        <f>P364+Q364</f>
        <v>21</v>
      </c>
      <c r="S364" s="1">
        <v>1</v>
      </c>
      <c r="T364" s="1">
        <v>0</v>
      </c>
      <c r="U364" s="1">
        <v>0</v>
      </c>
      <c r="V364" s="1" t="s">
        <v>4</v>
      </c>
      <c r="W364" s="1">
        <v>91.8</v>
      </c>
      <c r="X364" s="1">
        <v>95.4</v>
      </c>
      <c r="Y364" s="1">
        <v>90.1</v>
      </c>
    </row>
    <row r="365" spans="1:25" x14ac:dyDescent="0.35">
      <c r="A365" t="s">
        <v>414</v>
      </c>
      <c r="B365" t="s">
        <v>146</v>
      </c>
      <c r="C365" s="3" t="s">
        <v>234</v>
      </c>
      <c r="D365" s="3" t="s">
        <v>363</v>
      </c>
      <c r="E365">
        <v>1</v>
      </c>
      <c r="F365" s="1">
        <v>3</v>
      </c>
      <c r="G365" s="4">
        <v>0.33333333333333331</v>
      </c>
      <c r="H365">
        <v>2085</v>
      </c>
      <c r="I365" s="1">
        <v>3</v>
      </c>
      <c r="J365" s="1">
        <v>1</v>
      </c>
      <c r="K365" s="1">
        <v>0</v>
      </c>
      <c r="L365" s="1">
        <v>3</v>
      </c>
      <c r="M365" s="1">
        <v>0</v>
      </c>
      <c r="N365" s="1">
        <v>0</v>
      </c>
      <c r="O365" s="1">
        <v>0</v>
      </c>
      <c r="P365">
        <f>I365+J365+K365</f>
        <v>4</v>
      </c>
      <c r="Q365">
        <f>M365+N365+O365</f>
        <v>0</v>
      </c>
      <c r="R365">
        <f>P365+Q365</f>
        <v>4</v>
      </c>
      <c r="S365" s="1">
        <v>1</v>
      </c>
      <c r="T365" s="1"/>
      <c r="U365" s="1"/>
      <c r="V365" s="1" t="s">
        <v>4</v>
      </c>
      <c r="W365" s="1">
        <v>77.7</v>
      </c>
      <c r="X365" s="1">
        <v>95.6</v>
      </c>
      <c r="Y365" s="1">
        <v>72</v>
      </c>
    </row>
    <row r="366" spans="1:25" x14ac:dyDescent="0.35">
      <c r="A366" t="s">
        <v>414</v>
      </c>
      <c r="B366" t="s">
        <v>147</v>
      </c>
      <c r="C366" s="3" t="s">
        <v>235</v>
      </c>
      <c r="D366" s="3" t="s">
        <v>364</v>
      </c>
      <c r="E366">
        <v>13</v>
      </c>
      <c r="F366" s="1">
        <v>22</v>
      </c>
      <c r="G366" s="4">
        <v>0.59090909090909094</v>
      </c>
      <c r="H366">
        <v>13371</v>
      </c>
      <c r="I366" s="1">
        <v>6</v>
      </c>
      <c r="J366" s="1">
        <v>9</v>
      </c>
      <c r="K366" s="1">
        <v>7</v>
      </c>
      <c r="L366" s="1">
        <v>6</v>
      </c>
      <c r="M366" s="1">
        <v>0</v>
      </c>
      <c r="N366" s="1">
        <v>0</v>
      </c>
      <c r="O366" s="1">
        <v>0</v>
      </c>
      <c r="P366">
        <f>I366+J366+K366</f>
        <v>22</v>
      </c>
      <c r="Q366">
        <f>M366+N366+O366</f>
        <v>0</v>
      </c>
      <c r="R366">
        <f>P366+Q366</f>
        <v>22</v>
      </c>
      <c r="S366" s="1">
        <v>0</v>
      </c>
      <c r="T366" s="1">
        <v>4615</v>
      </c>
      <c r="U366" s="1">
        <v>2194</v>
      </c>
      <c r="V366" s="1" t="s">
        <v>19</v>
      </c>
      <c r="W366" s="1">
        <v>69.099999999999994</v>
      </c>
      <c r="X366" s="1">
        <v>55.9</v>
      </c>
      <c r="Y366" s="1">
        <v>59.5</v>
      </c>
    </row>
    <row r="367" spans="1:25" x14ac:dyDescent="0.35">
      <c r="A367" t="s">
        <v>414</v>
      </c>
      <c r="B367" t="s">
        <v>148</v>
      </c>
      <c r="C367" s="3" t="s">
        <v>236</v>
      </c>
      <c r="D367" s="3" t="s">
        <v>365</v>
      </c>
      <c r="E367">
        <v>1</v>
      </c>
      <c r="F367" s="1">
        <v>5</v>
      </c>
      <c r="G367" s="4">
        <v>0.2</v>
      </c>
      <c r="H367">
        <v>4251</v>
      </c>
      <c r="I367" s="1">
        <v>5</v>
      </c>
      <c r="J367" s="1">
        <v>0</v>
      </c>
      <c r="K367" s="1">
        <v>3</v>
      </c>
      <c r="L367" s="1">
        <v>5</v>
      </c>
      <c r="M367" s="1">
        <v>0</v>
      </c>
      <c r="N367" s="1">
        <v>0</v>
      </c>
      <c r="O367" s="1">
        <v>0</v>
      </c>
      <c r="P367">
        <f>I367+J367+K367</f>
        <v>8</v>
      </c>
      <c r="Q367">
        <f>M367+N367+O367</f>
        <v>0</v>
      </c>
      <c r="R367">
        <f>P367+Q367</f>
        <v>8</v>
      </c>
      <c r="S367" s="1">
        <v>1</v>
      </c>
      <c r="T367" s="1"/>
      <c r="U367" s="1"/>
      <c r="V367" s="1" t="s">
        <v>19</v>
      </c>
      <c r="W367" s="1">
        <v>96.3</v>
      </c>
      <c r="X367" s="1">
        <v>96.2</v>
      </c>
      <c r="Y367" s="1">
        <v>96.3</v>
      </c>
    </row>
    <row r="368" spans="1:25" x14ac:dyDescent="0.35">
      <c r="A368" t="s">
        <v>414</v>
      </c>
      <c r="B368" t="s">
        <v>149</v>
      </c>
      <c r="C368" s="3" t="s">
        <v>237</v>
      </c>
      <c r="D368" s="3" t="s">
        <v>366</v>
      </c>
      <c r="E368">
        <v>2</v>
      </c>
      <c r="F368" s="1">
        <v>3</v>
      </c>
      <c r="G368" s="4">
        <v>0.66666666666666663</v>
      </c>
      <c r="H368">
        <v>1889</v>
      </c>
      <c r="I368" s="1">
        <v>1</v>
      </c>
      <c r="J368" s="1">
        <v>2</v>
      </c>
      <c r="K368" s="1">
        <v>0</v>
      </c>
      <c r="L368" s="1">
        <v>1</v>
      </c>
      <c r="M368" s="1">
        <v>0</v>
      </c>
      <c r="N368" s="1">
        <v>0</v>
      </c>
      <c r="O368" s="1">
        <v>0</v>
      </c>
      <c r="P368">
        <f>I368+J368+K368</f>
        <v>3</v>
      </c>
      <c r="Q368">
        <f>M368+N368+O368</f>
        <v>0</v>
      </c>
      <c r="R368">
        <f>P368+Q368</f>
        <v>3</v>
      </c>
      <c r="S368" s="1">
        <v>0</v>
      </c>
      <c r="T368" s="1">
        <v>1946</v>
      </c>
      <c r="U368" s="1">
        <v>1700</v>
      </c>
      <c r="V368" s="1" t="s">
        <v>4</v>
      </c>
      <c r="W368" s="1">
        <v>97.7</v>
      </c>
      <c r="X368" s="1">
        <v>97.1</v>
      </c>
      <c r="Y368" s="1">
        <v>91</v>
      </c>
    </row>
    <row r="369" spans="1:25" x14ac:dyDescent="0.35">
      <c r="A369" t="s">
        <v>414</v>
      </c>
      <c r="B369" t="s">
        <v>150</v>
      </c>
      <c r="C369" s="3" t="s">
        <v>238</v>
      </c>
      <c r="D369" s="3" t="s">
        <v>367</v>
      </c>
      <c r="E369">
        <v>5</v>
      </c>
      <c r="F369" s="1">
        <v>8</v>
      </c>
      <c r="G369" s="4">
        <v>0.625</v>
      </c>
      <c r="H369">
        <v>6106</v>
      </c>
      <c r="I369" s="1">
        <v>10</v>
      </c>
      <c r="J369" s="1">
        <v>0</v>
      </c>
      <c r="K369" s="1">
        <v>2</v>
      </c>
      <c r="L369" s="1">
        <v>8</v>
      </c>
      <c r="M369" s="1">
        <v>0</v>
      </c>
      <c r="N369" s="1">
        <v>0</v>
      </c>
      <c r="O369" s="1">
        <v>0</v>
      </c>
      <c r="P369">
        <f>I369+J369+K369</f>
        <v>12</v>
      </c>
      <c r="Q369">
        <f>M369+N369+O369</f>
        <v>0</v>
      </c>
      <c r="R369">
        <f>P369+Q369</f>
        <v>12</v>
      </c>
      <c r="S369" s="1">
        <v>1</v>
      </c>
      <c r="T369" s="1">
        <v>6167</v>
      </c>
      <c r="U369" s="1">
        <v>5289</v>
      </c>
      <c r="V369" s="1" t="s">
        <v>19</v>
      </c>
      <c r="W369" s="1">
        <v>90.8</v>
      </c>
      <c r="X369" s="1">
        <v>95.1</v>
      </c>
      <c r="Y369" s="1">
        <v>96.2</v>
      </c>
    </row>
    <row r="370" spans="1:25" x14ac:dyDescent="0.35">
      <c r="A370" t="s">
        <v>414</v>
      </c>
      <c r="B370" t="s">
        <v>151</v>
      </c>
      <c r="C370" s="3" t="s">
        <v>239</v>
      </c>
      <c r="D370" s="3" t="s">
        <v>368</v>
      </c>
      <c r="E370">
        <v>40</v>
      </c>
      <c r="F370" s="1">
        <v>97</v>
      </c>
      <c r="G370" s="4">
        <v>0.41237113402061853</v>
      </c>
      <c r="H370">
        <v>91180</v>
      </c>
      <c r="I370" s="1">
        <v>113</v>
      </c>
      <c r="J370" s="1">
        <v>0</v>
      </c>
      <c r="K370" s="1">
        <v>4</v>
      </c>
      <c r="L370" s="1">
        <v>96</v>
      </c>
      <c r="M370" s="1">
        <v>2</v>
      </c>
      <c r="N370" s="1">
        <v>0</v>
      </c>
      <c r="O370" s="1">
        <v>0</v>
      </c>
      <c r="P370">
        <f>I370+J370+K370</f>
        <v>117</v>
      </c>
      <c r="Q370">
        <f>M370+N370+O370</f>
        <v>2</v>
      </c>
      <c r="R370">
        <f>P370+Q370</f>
        <v>119</v>
      </c>
      <c r="S370" s="1">
        <v>1</v>
      </c>
      <c r="T370" s="1">
        <v>53341</v>
      </c>
      <c r="U370" s="1">
        <v>1096</v>
      </c>
      <c r="V370" s="1" t="s">
        <v>4</v>
      </c>
      <c r="W370" s="1">
        <v>94</v>
      </c>
      <c r="X370" s="1">
        <v>93.2</v>
      </c>
      <c r="Y370" s="1">
        <v>92.2</v>
      </c>
    </row>
    <row r="371" spans="1:25" x14ac:dyDescent="0.35">
      <c r="A371" t="s">
        <v>414</v>
      </c>
      <c r="B371" t="s">
        <v>152</v>
      </c>
      <c r="C371" s="3" t="s">
        <v>240</v>
      </c>
      <c r="D371" s="3" t="s">
        <v>369</v>
      </c>
      <c r="E371">
        <v>4</v>
      </c>
      <c r="F371" s="1">
        <v>7</v>
      </c>
      <c r="G371" s="4">
        <v>0.5714285714285714</v>
      </c>
      <c r="H371">
        <v>3988</v>
      </c>
      <c r="I371" s="1">
        <v>9</v>
      </c>
      <c r="J371" s="1">
        <v>2</v>
      </c>
      <c r="K371" s="1">
        <v>0</v>
      </c>
      <c r="L371" s="1">
        <v>7</v>
      </c>
      <c r="M371" s="1">
        <v>0</v>
      </c>
      <c r="N371" s="1">
        <v>0</v>
      </c>
      <c r="O371" s="1">
        <v>0</v>
      </c>
      <c r="P371">
        <f>I371+J371+K371</f>
        <v>11</v>
      </c>
      <c r="Q371">
        <f>M371+N371+O371</f>
        <v>0</v>
      </c>
      <c r="R371">
        <f>P371+Q371</f>
        <v>11</v>
      </c>
      <c r="S371" s="1">
        <v>1</v>
      </c>
      <c r="T371" s="1">
        <v>3054</v>
      </c>
      <c r="U371" s="1">
        <v>2494</v>
      </c>
      <c r="V371" s="1" t="s">
        <v>19</v>
      </c>
      <c r="W371" s="1">
        <v>98.6</v>
      </c>
      <c r="X371" s="1">
        <v>99.3</v>
      </c>
      <c r="Y371" s="1">
        <v>99.6</v>
      </c>
    </row>
    <row r="372" spans="1:25" x14ac:dyDescent="0.35">
      <c r="A372" t="s">
        <v>414</v>
      </c>
      <c r="B372" t="s">
        <v>153</v>
      </c>
      <c r="C372" s="3" t="s">
        <v>241</v>
      </c>
      <c r="D372" s="3" t="s">
        <v>370</v>
      </c>
      <c r="E372">
        <v>2</v>
      </c>
      <c r="F372" s="1">
        <v>4</v>
      </c>
      <c r="G372" s="4">
        <v>0.5</v>
      </c>
      <c r="H372">
        <v>3690</v>
      </c>
      <c r="I372" s="1">
        <v>4</v>
      </c>
      <c r="J372" s="1">
        <v>0</v>
      </c>
      <c r="K372" s="1">
        <v>0</v>
      </c>
      <c r="L372" s="1">
        <v>4</v>
      </c>
      <c r="M372" s="1">
        <v>0</v>
      </c>
      <c r="N372" s="1">
        <v>0</v>
      </c>
      <c r="O372" s="1">
        <v>0</v>
      </c>
      <c r="P372">
        <f>I372+J372+K372</f>
        <v>4</v>
      </c>
      <c r="Q372">
        <f>M372+N372+O372</f>
        <v>0</v>
      </c>
      <c r="R372">
        <f>P372+Q372</f>
        <v>4</v>
      </c>
      <c r="S372" s="1">
        <v>1</v>
      </c>
      <c r="T372" s="1">
        <v>1384</v>
      </c>
      <c r="U372" s="1">
        <v>1346</v>
      </c>
      <c r="V372" s="1" t="s">
        <v>19</v>
      </c>
      <c r="W372" s="1">
        <v>96.1</v>
      </c>
      <c r="X372" s="1">
        <v>97</v>
      </c>
      <c r="Y372" s="1">
        <v>98.2</v>
      </c>
    </row>
    <row r="373" spans="1:25" x14ac:dyDescent="0.35">
      <c r="A373" t="s">
        <v>414</v>
      </c>
      <c r="B373" t="s">
        <v>154</v>
      </c>
      <c r="C373" s="3" t="s">
        <v>242</v>
      </c>
      <c r="D373" s="3" t="s">
        <v>371</v>
      </c>
      <c r="E373">
        <v>1</v>
      </c>
      <c r="F373" s="1">
        <v>2</v>
      </c>
      <c r="G373" s="4">
        <v>0.5</v>
      </c>
      <c r="H373">
        <v>736</v>
      </c>
      <c r="I373" s="1">
        <v>2</v>
      </c>
      <c r="J373" s="1">
        <v>1</v>
      </c>
      <c r="K373" s="1">
        <v>2</v>
      </c>
      <c r="L373" s="1">
        <v>2</v>
      </c>
      <c r="M373" s="1">
        <v>0</v>
      </c>
      <c r="N373" s="1">
        <v>0</v>
      </c>
      <c r="O373" s="1">
        <v>1</v>
      </c>
      <c r="P373">
        <f>I373+J373+K373</f>
        <v>5</v>
      </c>
      <c r="Q373">
        <f>M373+N373+O373</f>
        <v>1</v>
      </c>
      <c r="R373">
        <f>P373+Q373</f>
        <v>6</v>
      </c>
      <c r="S373" s="1">
        <v>1</v>
      </c>
      <c r="T373" s="1"/>
      <c r="U373" s="1"/>
      <c r="V373" s="1" t="s">
        <v>19</v>
      </c>
      <c r="W373" s="1">
        <v>94.7</v>
      </c>
      <c r="X373" s="1">
        <v>91.2</v>
      </c>
      <c r="Y373" s="1">
        <v>98.1</v>
      </c>
    </row>
    <row r="374" spans="1:25" x14ac:dyDescent="0.35">
      <c r="A374" t="s">
        <v>414</v>
      </c>
      <c r="B374" t="s">
        <v>155</v>
      </c>
      <c r="C374" s="3" t="s">
        <v>243</v>
      </c>
      <c r="D374" s="3" t="s">
        <v>372</v>
      </c>
      <c r="E374">
        <v>39</v>
      </c>
      <c r="F374" s="1">
        <v>49</v>
      </c>
      <c r="G374" s="4">
        <v>0.79591836734693877</v>
      </c>
      <c r="H374">
        <v>21705</v>
      </c>
      <c r="I374" s="1">
        <v>51</v>
      </c>
      <c r="J374" s="1">
        <v>10</v>
      </c>
      <c r="K374" s="1">
        <v>5</v>
      </c>
      <c r="L374" s="1">
        <v>41</v>
      </c>
      <c r="M374" s="1">
        <v>0</v>
      </c>
      <c r="N374" s="1">
        <v>0</v>
      </c>
      <c r="O374" s="1">
        <v>0</v>
      </c>
      <c r="P374">
        <f>I374+J374+K374</f>
        <v>66</v>
      </c>
      <c r="Q374">
        <f>M374+N374+O374</f>
        <v>0</v>
      </c>
      <c r="R374">
        <f>P374+Q374</f>
        <v>66</v>
      </c>
      <c r="S374" s="1">
        <v>1</v>
      </c>
      <c r="T374" s="1">
        <v>979</v>
      </c>
      <c r="U374" s="1">
        <v>3118</v>
      </c>
      <c r="V374" s="1" t="s">
        <v>4</v>
      </c>
      <c r="W374" s="1">
        <v>88.1</v>
      </c>
      <c r="X374" s="1">
        <v>90.8</v>
      </c>
      <c r="Y374" s="1">
        <v>67.7</v>
      </c>
    </row>
    <row r="375" spans="1:25" x14ac:dyDescent="0.35">
      <c r="A375" t="s">
        <v>414</v>
      </c>
      <c r="B375" t="s">
        <v>156</v>
      </c>
      <c r="C375" s="3" t="s">
        <v>244</v>
      </c>
      <c r="D375" s="3" t="s">
        <v>373</v>
      </c>
      <c r="E375">
        <v>1</v>
      </c>
      <c r="F375" s="1">
        <v>2</v>
      </c>
      <c r="G375" s="4">
        <v>0.5</v>
      </c>
      <c r="H375">
        <v>1346</v>
      </c>
      <c r="I375" s="1">
        <v>2</v>
      </c>
      <c r="J375" s="1">
        <v>1</v>
      </c>
      <c r="K375" s="1">
        <v>0</v>
      </c>
      <c r="L375" s="1">
        <v>2</v>
      </c>
      <c r="M375" s="1">
        <v>0</v>
      </c>
      <c r="N375" s="1">
        <v>0</v>
      </c>
      <c r="O375" s="1">
        <v>0</v>
      </c>
      <c r="P375">
        <f>I375+J375+K375</f>
        <v>3</v>
      </c>
      <c r="Q375">
        <f>M375+N375+O375</f>
        <v>0</v>
      </c>
      <c r="R375">
        <f>P375+Q375</f>
        <v>3</v>
      </c>
      <c r="S375" s="1">
        <v>0</v>
      </c>
      <c r="T375" s="1">
        <v>1377</v>
      </c>
      <c r="U375" s="1">
        <v>1002</v>
      </c>
      <c r="V375" s="1" t="s">
        <v>4</v>
      </c>
      <c r="W375" s="1">
        <v>93.9</v>
      </c>
      <c r="X375" s="1">
        <v>98.1</v>
      </c>
      <c r="Y375" s="1">
        <v>93.9</v>
      </c>
    </row>
    <row r="376" spans="1:25" x14ac:dyDescent="0.35">
      <c r="A376" t="s">
        <v>414</v>
      </c>
      <c r="B376" t="s">
        <v>157</v>
      </c>
      <c r="C376" s="3" t="s">
        <v>245</v>
      </c>
      <c r="D376" s="3" t="s">
        <v>374</v>
      </c>
      <c r="E376">
        <v>19</v>
      </c>
      <c r="F376" s="1">
        <v>25</v>
      </c>
      <c r="G376" s="4">
        <v>0.76</v>
      </c>
      <c r="H376">
        <v>13707</v>
      </c>
      <c r="I376" s="1">
        <v>27</v>
      </c>
      <c r="J376" s="1">
        <v>0</v>
      </c>
      <c r="K376" s="1">
        <v>0</v>
      </c>
      <c r="L376" s="1">
        <v>25</v>
      </c>
      <c r="M376" s="1">
        <v>0</v>
      </c>
      <c r="N376" s="1">
        <v>0</v>
      </c>
      <c r="O376" s="1">
        <v>0</v>
      </c>
      <c r="P376">
        <f>I376+J376+K376</f>
        <v>27</v>
      </c>
      <c r="Q376">
        <f>M376+N376+O376</f>
        <v>0</v>
      </c>
      <c r="R376">
        <f>P376+Q376</f>
        <v>27</v>
      </c>
      <c r="S376" s="1">
        <v>1</v>
      </c>
      <c r="T376" s="1">
        <v>0</v>
      </c>
      <c r="U376" s="1">
        <v>0</v>
      </c>
      <c r="V376" s="1" t="s">
        <v>19</v>
      </c>
      <c r="W376" s="1">
        <v>92.3</v>
      </c>
      <c r="X376" s="1">
        <v>97.1</v>
      </c>
      <c r="Y376" s="1">
        <v>94.7</v>
      </c>
    </row>
    <row r="377" spans="1:25" x14ac:dyDescent="0.35">
      <c r="A377" t="s">
        <v>414</v>
      </c>
      <c r="B377" t="s">
        <v>158</v>
      </c>
      <c r="C377" s="3" t="s">
        <v>246</v>
      </c>
      <c r="D377" s="3" t="s">
        <v>375</v>
      </c>
      <c r="E377">
        <v>8</v>
      </c>
      <c r="F377" s="1">
        <v>27</v>
      </c>
      <c r="G377" s="4">
        <v>0.29629629629629628</v>
      </c>
      <c r="H377">
        <v>13819</v>
      </c>
      <c r="I377" s="1">
        <v>29</v>
      </c>
      <c r="J377" s="1">
        <v>0</v>
      </c>
      <c r="K377" s="1">
        <v>0</v>
      </c>
      <c r="L377" s="1">
        <v>27</v>
      </c>
      <c r="M377" s="1">
        <v>0</v>
      </c>
      <c r="N377" s="1">
        <v>0</v>
      </c>
      <c r="O377" s="1">
        <v>0</v>
      </c>
      <c r="P377">
        <f>I377+J377+K377</f>
        <v>29</v>
      </c>
      <c r="Q377">
        <f>M377+N377+O377</f>
        <v>0</v>
      </c>
      <c r="R377">
        <f>P377+Q377</f>
        <v>29</v>
      </c>
      <c r="S377" s="1">
        <v>1</v>
      </c>
      <c r="T377" s="1">
        <v>13297</v>
      </c>
      <c r="U377" s="1">
        <v>8978</v>
      </c>
      <c r="V377" s="1" t="s">
        <v>4</v>
      </c>
      <c r="W377" s="1">
        <v>96.4</v>
      </c>
      <c r="X377" s="1">
        <v>98</v>
      </c>
      <c r="Y377" s="1">
        <v>94</v>
      </c>
    </row>
    <row r="378" spans="1:25" x14ac:dyDescent="0.35">
      <c r="A378" t="s">
        <v>414</v>
      </c>
      <c r="B378" t="s">
        <v>159</v>
      </c>
      <c r="C378" s="3" t="s">
        <v>247</v>
      </c>
      <c r="D378" s="3" t="s">
        <v>376</v>
      </c>
      <c r="E378">
        <v>2</v>
      </c>
      <c r="F378" s="1">
        <v>6</v>
      </c>
      <c r="G378" s="4">
        <v>0.33333333333333331</v>
      </c>
      <c r="H378">
        <v>2550</v>
      </c>
      <c r="I378" s="1">
        <v>2</v>
      </c>
      <c r="J378" s="1">
        <v>4</v>
      </c>
      <c r="K378" s="1">
        <v>0</v>
      </c>
      <c r="L378" s="1">
        <v>2</v>
      </c>
      <c r="M378" s="1">
        <v>0</v>
      </c>
      <c r="N378" s="1">
        <v>1</v>
      </c>
      <c r="O378" s="1">
        <v>0</v>
      </c>
      <c r="P378">
        <f>I378+J378+K378</f>
        <v>6</v>
      </c>
      <c r="Q378">
        <f>M378+N378+O378</f>
        <v>1</v>
      </c>
      <c r="R378">
        <f>P378+Q378</f>
        <v>7</v>
      </c>
      <c r="S378" s="1">
        <v>1</v>
      </c>
      <c r="T378" s="1">
        <v>2082</v>
      </c>
      <c r="U378" s="1">
        <v>1942</v>
      </c>
      <c r="V378" s="1" t="s">
        <v>19</v>
      </c>
      <c r="W378" s="1">
        <v>90.1</v>
      </c>
      <c r="X378" s="1">
        <v>97.6</v>
      </c>
      <c r="Y378" s="1">
        <v>77.599999999999994</v>
      </c>
    </row>
    <row r="379" spans="1:25" x14ac:dyDescent="0.35">
      <c r="A379" t="s">
        <v>414</v>
      </c>
      <c r="B379" t="s">
        <v>160</v>
      </c>
      <c r="C379" s="3" t="s">
        <v>248</v>
      </c>
      <c r="D379" s="3" t="s">
        <v>377</v>
      </c>
      <c r="E379">
        <v>13</v>
      </c>
      <c r="F379" s="1">
        <v>25</v>
      </c>
      <c r="G379" s="4">
        <v>0.52</v>
      </c>
      <c r="H379">
        <v>11516</v>
      </c>
      <c r="I379" s="1">
        <v>7</v>
      </c>
      <c r="J379" s="1">
        <v>22</v>
      </c>
      <c r="K379" s="1">
        <v>0</v>
      </c>
      <c r="L379" s="1">
        <v>7</v>
      </c>
      <c r="M379" s="1">
        <v>0</v>
      </c>
      <c r="N379" s="1">
        <v>0</v>
      </c>
      <c r="O379" s="1">
        <v>0</v>
      </c>
      <c r="P379">
        <f>I379+J379+K379</f>
        <v>29</v>
      </c>
      <c r="Q379">
        <f>M379+N379+O379</f>
        <v>0</v>
      </c>
      <c r="R379">
        <f>P379+Q379</f>
        <v>29</v>
      </c>
      <c r="S379" s="1">
        <v>0</v>
      </c>
      <c r="T379" s="1">
        <v>10521</v>
      </c>
      <c r="U379" s="1">
        <v>9256</v>
      </c>
      <c r="V379" s="1" t="s">
        <v>4</v>
      </c>
      <c r="W379" s="1">
        <v>91.7</v>
      </c>
      <c r="X379" s="1">
        <v>95.7</v>
      </c>
      <c r="Y379" s="1">
        <v>93.1</v>
      </c>
    </row>
    <row r="380" spans="1:25" x14ac:dyDescent="0.35">
      <c r="A380" t="s">
        <v>414</v>
      </c>
      <c r="B380" t="s">
        <v>161</v>
      </c>
      <c r="C380" s="3" t="s">
        <v>249</v>
      </c>
      <c r="D380" s="3" t="s">
        <v>378</v>
      </c>
      <c r="E380">
        <v>8</v>
      </c>
      <c r="F380" s="1">
        <v>12</v>
      </c>
      <c r="G380" s="4">
        <v>0.66666666666666663</v>
      </c>
      <c r="H380">
        <v>3375</v>
      </c>
      <c r="I380" s="1">
        <v>10</v>
      </c>
      <c r="J380" s="1">
        <v>2</v>
      </c>
      <c r="K380" s="1">
        <v>0</v>
      </c>
      <c r="L380" s="1">
        <v>10</v>
      </c>
      <c r="M380" s="1">
        <v>0</v>
      </c>
      <c r="N380" s="1">
        <v>0</v>
      </c>
      <c r="O380" s="1">
        <v>0</v>
      </c>
      <c r="P380">
        <f>I380+J380+K380</f>
        <v>12</v>
      </c>
      <c r="Q380">
        <f>M380+N380+O380</f>
        <v>0</v>
      </c>
      <c r="R380">
        <f>P380+Q380</f>
        <v>12</v>
      </c>
      <c r="S380" s="1">
        <v>1</v>
      </c>
      <c r="T380" s="1">
        <v>2201</v>
      </c>
      <c r="U380" s="1">
        <v>298</v>
      </c>
      <c r="V380" s="1" t="s">
        <v>4</v>
      </c>
      <c r="W380" s="1">
        <v>95.6</v>
      </c>
      <c r="X380" s="1">
        <v>99.6</v>
      </c>
      <c r="Y380" s="1">
        <v>93.8</v>
      </c>
    </row>
    <row r="381" spans="1:25" x14ac:dyDescent="0.35">
      <c r="A381" t="s">
        <v>414</v>
      </c>
      <c r="B381" t="s">
        <v>162</v>
      </c>
      <c r="C381" s="3" t="s">
        <v>250</v>
      </c>
      <c r="D381" s="3" t="s">
        <v>379</v>
      </c>
      <c r="E381">
        <v>2</v>
      </c>
      <c r="F381" s="1">
        <v>6</v>
      </c>
      <c r="G381" s="4">
        <v>0.33333333333333331</v>
      </c>
      <c r="H381">
        <v>3750</v>
      </c>
      <c r="I381" s="1">
        <v>6</v>
      </c>
      <c r="J381" s="1">
        <v>0</v>
      </c>
      <c r="K381" s="1">
        <v>0</v>
      </c>
      <c r="L381" s="1">
        <v>6</v>
      </c>
      <c r="M381" s="1">
        <v>1</v>
      </c>
      <c r="N381" s="1">
        <v>0</v>
      </c>
      <c r="O381" s="1">
        <v>0</v>
      </c>
      <c r="P381">
        <f>I381+J381+K381</f>
        <v>6</v>
      </c>
      <c r="Q381">
        <f>M381+N381+O381</f>
        <v>1</v>
      </c>
      <c r="R381">
        <f>P381+Q381</f>
        <v>7</v>
      </c>
      <c r="S381" s="1">
        <v>1</v>
      </c>
      <c r="T381" s="1">
        <v>3183</v>
      </c>
      <c r="U381" s="1">
        <v>3</v>
      </c>
      <c r="V381" s="1" t="s">
        <v>19</v>
      </c>
      <c r="W381" s="1">
        <v>90</v>
      </c>
      <c r="X381" s="1">
        <v>96.7</v>
      </c>
      <c r="Y381" s="1">
        <v>75.3</v>
      </c>
    </row>
    <row r="382" spans="1:25" x14ac:dyDescent="0.35">
      <c r="A382" t="s">
        <v>414</v>
      </c>
      <c r="B382" t="s">
        <v>163</v>
      </c>
      <c r="C382" s="3" t="s">
        <v>251</v>
      </c>
      <c r="D382" s="3" t="s">
        <v>380</v>
      </c>
      <c r="E382">
        <v>10</v>
      </c>
      <c r="F382" s="1">
        <v>14</v>
      </c>
      <c r="G382" s="4">
        <v>0.7142857142857143</v>
      </c>
      <c r="H382">
        <v>4028</v>
      </c>
      <c r="I382" s="1">
        <v>7</v>
      </c>
      <c r="J382" s="1">
        <v>8</v>
      </c>
      <c r="K382" s="1">
        <v>1</v>
      </c>
      <c r="L382" s="1">
        <v>6</v>
      </c>
      <c r="M382" s="1">
        <v>0</v>
      </c>
      <c r="N382" s="1">
        <v>0</v>
      </c>
      <c r="O382" s="1">
        <v>0</v>
      </c>
      <c r="P382">
        <f>I382+J382+K382</f>
        <v>16</v>
      </c>
      <c r="Q382">
        <f>M382+N382+O382</f>
        <v>0</v>
      </c>
      <c r="R382">
        <f>P382+Q382</f>
        <v>16</v>
      </c>
      <c r="S382" s="1">
        <v>1</v>
      </c>
      <c r="T382" s="1">
        <v>2785</v>
      </c>
      <c r="U382" s="1">
        <v>2184</v>
      </c>
      <c r="V382" s="1" t="s">
        <v>4</v>
      </c>
      <c r="W382" s="1">
        <v>90</v>
      </c>
      <c r="X382" s="1">
        <v>97.8</v>
      </c>
      <c r="Y382" s="1">
        <v>95</v>
      </c>
    </row>
    <row r="383" spans="1:25" x14ac:dyDescent="0.35">
      <c r="A383" t="s">
        <v>414</v>
      </c>
      <c r="B383" t="s">
        <v>164</v>
      </c>
      <c r="C383" s="3" t="s">
        <v>252</v>
      </c>
      <c r="D383" s="3" t="s">
        <v>381</v>
      </c>
      <c r="E383">
        <v>3</v>
      </c>
      <c r="F383" s="1">
        <v>10</v>
      </c>
      <c r="G383" s="4">
        <v>0.3</v>
      </c>
      <c r="H383">
        <v>5630</v>
      </c>
      <c r="I383" s="1">
        <v>10</v>
      </c>
      <c r="J383" s="1">
        <v>2</v>
      </c>
      <c r="K383" s="1">
        <v>0</v>
      </c>
      <c r="L383" s="1">
        <v>8</v>
      </c>
      <c r="M383" s="1">
        <v>0</v>
      </c>
      <c r="N383" s="1">
        <v>0</v>
      </c>
      <c r="O383" s="1">
        <v>0</v>
      </c>
      <c r="P383">
        <f>I383+J383+K383</f>
        <v>12</v>
      </c>
      <c r="Q383">
        <f>M383+N383+O383</f>
        <v>0</v>
      </c>
      <c r="R383">
        <f>P383+Q383</f>
        <v>12</v>
      </c>
      <c r="S383" s="1">
        <v>1</v>
      </c>
      <c r="T383" s="1">
        <v>0</v>
      </c>
      <c r="U383" s="1">
        <v>0</v>
      </c>
      <c r="V383" s="1" t="s">
        <v>4</v>
      </c>
      <c r="W383" s="1">
        <v>95.1</v>
      </c>
      <c r="X383" s="1">
        <v>98</v>
      </c>
      <c r="Y383" s="1">
        <v>94.8</v>
      </c>
    </row>
    <row r="384" spans="1:25" x14ac:dyDescent="0.35">
      <c r="A384" t="s">
        <v>414</v>
      </c>
      <c r="B384" t="s">
        <v>165</v>
      </c>
      <c r="C384" s="3" t="s">
        <v>253</v>
      </c>
      <c r="D384" s="3" t="s">
        <v>382</v>
      </c>
      <c r="E384">
        <v>7</v>
      </c>
      <c r="F384" s="1">
        <v>11</v>
      </c>
      <c r="G384" s="4">
        <v>0.63636363636363635</v>
      </c>
      <c r="H384">
        <v>3983</v>
      </c>
      <c r="I384" s="1">
        <v>5</v>
      </c>
      <c r="J384" s="1">
        <v>5</v>
      </c>
      <c r="K384" s="1">
        <v>0</v>
      </c>
      <c r="L384" s="1">
        <v>5</v>
      </c>
      <c r="M384" s="1">
        <v>0</v>
      </c>
      <c r="N384" s="1">
        <v>0</v>
      </c>
      <c r="O384" s="1">
        <v>0</v>
      </c>
      <c r="P384">
        <f>I384+J384+K384</f>
        <v>10</v>
      </c>
      <c r="Q384">
        <f>M384+N384+O384</f>
        <v>0</v>
      </c>
      <c r="R384">
        <f>P384+Q384</f>
        <v>10</v>
      </c>
      <c r="S384" s="1">
        <v>1</v>
      </c>
      <c r="T384" s="1"/>
      <c r="U384" s="1"/>
      <c r="V384" s="1" t="s">
        <v>4</v>
      </c>
      <c r="W384" s="1">
        <v>97.9</v>
      </c>
      <c r="X384" s="1">
        <v>98.9</v>
      </c>
      <c r="Y384" s="1">
        <v>99</v>
      </c>
    </row>
    <row r="385" spans="1:25" x14ac:dyDescent="0.35">
      <c r="A385" t="s">
        <v>414</v>
      </c>
      <c r="B385" t="s">
        <v>166</v>
      </c>
      <c r="C385" s="3" t="s">
        <v>254</v>
      </c>
      <c r="D385" s="3" t="s">
        <v>383</v>
      </c>
      <c r="E385">
        <v>4</v>
      </c>
      <c r="F385" s="1">
        <v>6</v>
      </c>
      <c r="G385" s="4">
        <v>0.66666666666666663</v>
      </c>
      <c r="H385">
        <v>2579</v>
      </c>
      <c r="I385" s="1">
        <v>1</v>
      </c>
      <c r="J385" s="1">
        <v>6</v>
      </c>
      <c r="K385" s="1">
        <v>0</v>
      </c>
      <c r="L385" s="1">
        <v>1</v>
      </c>
      <c r="M385" s="1">
        <v>0</v>
      </c>
      <c r="N385" s="1">
        <v>0</v>
      </c>
      <c r="O385" s="1">
        <v>0</v>
      </c>
      <c r="P385">
        <f>I385+J385+K385</f>
        <v>7</v>
      </c>
      <c r="Q385">
        <f>M385+N385+O385</f>
        <v>0</v>
      </c>
      <c r="R385">
        <f>P385+Q385</f>
        <v>7</v>
      </c>
      <c r="S385" s="1">
        <v>1</v>
      </c>
      <c r="T385" s="1">
        <v>1775</v>
      </c>
      <c r="U385" s="1">
        <v>770</v>
      </c>
      <c r="V385" s="1" t="s">
        <v>4</v>
      </c>
      <c r="W385" s="1">
        <v>94.3</v>
      </c>
      <c r="X385" s="1">
        <v>98.3</v>
      </c>
      <c r="Y385" s="1">
        <v>97.2</v>
      </c>
    </row>
    <row r="386" spans="1:25" x14ac:dyDescent="0.35">
      <c r="A386" t="s">
        <v>414</v>
      </c>
      <c r="B386" t="s">
        <v>167</v>
      </c>
      <c r="C386" s="3" t="s">
        <v>255</v>
      </c>
      <c r="D386" s="3" t="s">
        <v>384</v>
      </c>
      <c r="E386">
        <v>9</v>
      </c>
      <c r="F386" s="1">
        <v>30</v>
      </c>
      <c r="G386" s="4">
        <v>0.3</v>
      </c>
      <c r="H386">
        <v>24260</v>
      </c>
      <c r="I386" s="1">
        <v>30</v>
      </c>
      <c r="J386" s="1">
        <v>1</v>
      </c>
      <c r="K386" s="1">
        <v>4</v>
      </c>
      <c r="L386" s="1">
        <v>30</v>
      </c>
      <c r="M386" s="1">
        <v>0</v>
      </c>
      <c r="N386" s="1">
        <v>0</v>
      </c>
      <c r="O386" s="1">
        <v>0</v>
      </c>
      <c r="P386">
        <f>I386+J386+K386</f>
        <v>35</v>
      </c>
      <c r="Q386">
        <f>M386+N386+O386</f>
        <v>0</v>
      </c>
      <c r="R386">
        <f>P386+Q386</f>
        <v>35</v>
      </c>
      <c r="S386" s="1">
        <v>1</v>
      </c>
      <c r="T386" s="1">
        <v>15922</v>
      </c>
      <c r="U386" s="1">
        <v>13615</v>
      </c>
      <c r="V386" s="1" t="s">
        <v>4</v>
      </c>
      <c r="W386" s="1">
        <v>89.4</v>
      </c>
      <c r="X386" s="1">
        <v>88.9</v>
      </c>
      <c r="Y386" s="1">
        <v>63.2</v>
      </c>
    </row>
    <row r="387" spans="1:25" x14ac:dyDescent="0.35">
      <c r="A387" t="s">
        <v>414</v>
      </c>
      <c r="B387" t="s">
        <v>168</v>
      </c>
      <c r="C387" s="3" t="s">
        <v>256</v>
      </c>
      <c r="D387" s="3" t="s">
        <v>385</v>
      </c>
      <c r="E387">
        <v>8</v>
      </c>
      <c r="F387" s="1">
        <v>32</v>
      </c>
      <c r="G387" s="4">
        <v>0.25</v>
      </c>
      <c r="H387">
        <v>31160</v>
      </c>
      <c r="I387" s="1">
        <v>34</v>
      </c>
      <c r="J387" s="1">
        <v>6</v>
      </c>
      <c r="K387" s="1">
        <v>5</v>
      </c>
      <c r="L387" s="1">
        <v>32</v>
      </c>
      <c r="M387" s="1">
        <v>9</v>
      </c>
      <c r="N387" s="1">
        <v>0</v>
      </c>
      <c r="O387" s="1">
        <v>0</v>
      </c>
      <c r="P387">
        <f>I387+J387+K387</f>
        <v>45</v>
      </c>
      <c r="Q387">
        <f>M387+N387+O387</f>
        <v>9</v>
      </c>
      <c r="R387">
        <f>P387+Q387</f>
        <v>54</v>
      </c>
      <c r="S387" s="1">
        <v>1</v>
      </c>
      <c r="T387" s="1">
        <v>16648</v>
      </c>
      <c r="U387" s="1">
        <v>0</v>
      </c>
      <c r="V387" s="1" t="s">
        <v>4</v>
      </c>
      <c r="W387" s="1">
        <v>94.3</v>
      </c>
      <c r="X387" s="1">
        <v>93.9</v>
      </c>
      <c r="Y387" s="1">
        <v>81.599999999999994</v>
      </c>
    </row>
    <row r="388" spans="1:25" x14ac:dyDescent="0.35">
      <c r="A388" t="s">
        <v>414</v>
      </c>
      <c r="B388" t="s">
        <v>169</v>
      </c>
      <c r="C388" s="3" t="s">
        <v>257</v>
      </c>
      <c r="D388" s="3" t="s">
        <v>386</v>
      </c>
      <c r="E388">
        <v>4</v>
      </c>
      <c r="F388" s="1">
        <v>6</v>
      </c>
      <c r="G388" s="4">
        <v>0.66666666666666663</v>
      </c>
      <c r="H388">
        <v>2695</v>
      </c>
      <c r="I388" s="1">
        <v>4</v>
      </c>
      <c r="J388" s="1">
        <v>0</v>
      </c>
      <c r="K388" s="1">
        <v>2</v>
      </c>
      <c r="L388" s="1">
        <v>4</v>
      </c>
      <c r="M388" s="1">
        <v>0</v>
      </c>
      <c r="N388" s="1">
        <v>0</v>
      </c>
      <c r="O388" s="1">
        <v>0</v>
      </c>
      <c r="P388">
        <f>I388+J388+K388</f>
        <v>6</v>
      </c>
      <c r="Q388">
        <f>M388+N388+O388</f>
        <v>0</v>
      </c>
      <c r="R388">
        <f>P388+Q388</f>
        <v>6</v>
      </c>
      <c r="S388" s="1">
        <v>0</v>
      </c>
      <c r="T388" s="1">
        <v>2216</v>
      </c>
      <c r="U388" s="1">
        <v>1735</v>
      </c>
      <c r="V388" s="1" t="s">
        <v>4</v>
      </c>
      <c r="W388" s="1">
        <v>97.7</v>
      </c>
      <c r="X388" s="1">
        <v>92.5</v>
      </c>
      <c r="Y388" s="1">
        <v>14.8</v>
      </c>
    </row>
    <row r="389" spans="1:25" x14ac:dyDescent="0.35">
      <c r="A389" t="s">
        <v>414</v>
      </c>
      <c r="B389" t="s">
        <v>170</v>
      </c>
      <c r="C389" s="3" t="s">
        <v>258</v>
      </c>
      <c r="D389" s="3" t="s">
        <v>387</v>
      </c>
      <c r="E389">
        <v>9</v>
      </c>
      <c r="F389" s="1">
        <v>21</v>
      </c>
      <c r="G389" s="4">
        <v>0.42857142857142855</v>
      </c>
      <c r="H389">
        <v>14490</v>
      </c>
      <c r="I389" s="1">
        <v>20</v>
      </c>
      <c r="J389" s="1">
        <v>5</v>
      </c>
      <c r="K389" s="1">
        <v>0</v>
      </c>
      <c r="L389" s="1">
        <v>20</v>
      </c>
      <c r="M389" s="1">
        <v>0</v>
      </c>
      <c r="N389" s="1">
        <v>2</v>
      </c>
      <c r="O389" s="1">
        <v>0</v>
      </c>
      <c r="P389">
        <f>I389+J389+K389</f>
        <v>25</v>
      </c>
      <c r="Q389">
        <f>M389+N389+O389</f>
        <v>2</v>
      </c>
      <c r="R389">
        <f>P389+Q389</f>
        <v>27</v>
      </c>
      <c r="S389" s="1">
        <v>1</v>
      </c>
      <c r="T389" s="1">
        <v>12895</v>
      </c>
      <c r="U389" s="1">
        <v>1446</v>
      </c>
      <c r="V389" s="1" t="s">
        <v>4</v>
      </c>
      <c r="W389" s="1">
        <v>93.2</v>
      </c>
      <c r="X389" s="1">
        <v>96.8</v>
      </c>
      <c r="Y389" s="1">
        <v>92.6</v>
      </c>
    </row>
    <row r="390" spans="1:25" x14ac:dyDescent="0.35">
      <c r="A390" t="s">
        <v>414</v>
      </c>
      <c r="B390" t="s">
        <v>171</v>
      </c>
      <c r="C390" s="3" t="s">
        <v>259</v>
      </c>
      <c r="D390" s="3" t="s">
        <v>388</v>
      </c>
      <c r="E390">
        <v>2</v>
      </c>
      <c r="F390" s="1">
        <v>3</v>
      </c>
      <c r="G390" s="4">
        <v>0.66666666666666663</v>
      </c>
      <c r="H390">
        <v>685</v>
      </c>
      <c r="I390" s="1">
        <v>2</v>
      </c>
      <c r="J390" s="1">
        <v>0</v>
      </c>
      <c r="K390" s="1">
        <v>0</v>
      </c>
      <c r="L390" s="1">
        <v>3</v>
      </c>
      <c r="M390" s="1">
        <v>0</v>
      </c>
      <c r="N390" s="1">
        <v>0</v>
      </c>
      <c r="O390" s="1">
        <v>0</v>
      </c>
      <c r="P390">
        <f>I390+J390+K390</f>
        <v>2</v>
      </c>
      <c r="Q390">
        <f>M390+N390+O390</f>
        <v>0</v>
      </c>
      <c r="R390">
        <f>P390+Q390</f>
        <v>2</v>
      </c>
      <c r="S390" s="1">
        <v>1</v>
      </c>
      <c r="T390" s="1">
        <v>462</v>
      </c>
      <c r="U390" s="1">
        <v>113</v>
      </c>
      <c r="V390" s="1" t="s">
        <v>19</v>
      </c>
      <c r="W390" s="1">
        <v>93.5</v>
      </c>
      <c r="X390" s="1">
        <v>95.1</v>
      </c>
      <c r="Y390" s="1">
        <v>85.1</v>
      </c>
    </row>
    <row r="391" spans="1:25" x14ac:dyDescent="0.35">
      <c r="A391" t="s">
        <v>414</v>
      </c>
      <c r="B391" t="s">
        <v>172</v>
      </c>
      <c r="C391" s="3" t="s">
        <v>260</v>
      </c>
      <c r="D391" s="3" t="s">
        <v>389</v>
      </c>
      <c r="E391">
        <v>3</v>
      </c>
      <c r="F391" s="1">
        <v>3</v>
      </c>
      <c r="G391" s="4">
        <v>1</v>
      </c>
      <c r="H391">
        <v>998</v>
      </c>
      <c r="I391" s="1">
        <v>3</v>
      </c>
      <c r="J391" s="1">
        <v>1</v>
      </c>
      <c r="K391" s="1">
        <v>4</v>
      </c>
      <c r="L391" s="1">
        <v>2</v>
      </c>
      <c r="M391" s="1">
        <v>0</v>
      </c>
      <c r="N391" s="1">
        <v>0</v>
      </c>
      <c r="O391" s="1">
        <v>0</v>
      </c>
      <c r="P391">
        <f>I391+J391+K391</f>
        <v>8</v>
      </c>
      <c r="Q391">
        <f>M391+N391+O391</f>
        <v>0</v>
      </c>
      <c r="R391">
        <f>P391+Q391</f>
        <v>8</v>
      </c>
      <c r="S391" s="1">
        <v>1</v>
      </c>
      <c r="T391" s="1">
        <v>500</v>
      </c>
      <c r="U391" s="1">
        <v>200</v>
      </c>
      <c r="V391" s="1" t="s">
        <v>19</v>
      </c>
      <c r="W391" s="1">
        <v>81.2</v>
      </c>
      <c r="X391" s="1"/>
      <c r="Y391" s="1">
        <v>87.1</v>
      </c>
    </row>
    <row r="392" spans="1:25" x14ac:dyDescent="0.35">
      <c r="A392" t="s">
        <v>414</v>
      </c>
      <c r="B392" t="s">
        <v>173</v>
      </c>
      <c r="C392" s="3" t="s">
        <v>261</v>
      </c>
      <c r="D392" s="3" t="s">
        <v>390</v>
      </c>
      <c r="E392">
        <v>7</v>
      </c>
      <c r="F392" s="1">
        <v>14</v>
      </c>
      <c r="G392" s="4">
        <v>0.5</v>
      </c>
      <c r="H392">
        <v>5422</v>
      </c>
      <c r="I392" s="1">
        <v>3</v>
      </c>
      <c r="J392" s="1">
        <v>12</v>
      </c>
      <c r="K392" s="1">
        <v>2</v>
      </c>
      <c r="L392" s="1">
        <v>0</v>
      </c>
      <c r="M392" s="1">
        <v>0</v>
      </c>
      <c r="N392" s="1">
        <v>0</v>
      </c>
      <c r="O392" s="1">
        <v>2</v>
      </c>
      <c r="P392">
        <f>I392+J392+K392</f>
        <v>17</v>
      </c>
      <c r="Q392">
        <f>M392+N392+O392</f>
        <v>2</v>
      </c>
      <c r="R392">
        <f>P392+Q392</f>
        <v>19</v>
      </c>
      <c r="S392" s="1">
        <v>1</v>
      </c>
      <c r="T392" s="1">
        <v>3011</v>
      </c>
      <c r="U392" s="1">
        <v>2703</v>
      </c>
      <c r="V392" s="1" t="s">
        <v>4</v>
      </c>
      <c r="W392" s="1">
        <v>83.7</v>
      </c>
      <c r="X392" s="1">
        <v>89.3</v>
      </c>
      <c r="Y392" s="1">
        <v>84.7</v>
      </c>
    </row>
    <row r="393" spans="1:25" x14ac:dyDescent="0.35">
      <c r="A393" t="s">
        <v>414</v>
      </c>
      <c r="B393" t="s">
        <v>174</v>
      </c>
      <c r="C393" s="3" t="s">
        <v>262</v>
      </c>
      <c r="D393" s="3" t="s">
        <v>391</v>
      </c>
      <c r="E393">
        <v>16</v>
      </c>
      <c r="F393" s="1">
        <v>85</v>
      </c>
      <c r="G393" s="4">
        <v>0.18823529411764706</v>
      </c>
      <c r="H393">
        <v>65550</v>
      </c>
      <c r="I393" s="1">
        <v>92</v>
      </c>
      <c r="J393" s="1">
        <v>19</v>
      </c>
      <c r="K393" s="1">
        <v>19</v>
      </c>
      <c r="L393" s="1">
        <v>85</v>
      </c>
      <c r="M393" s="1">
        <v>1</v>
      </c>
      <c r="N393" s="1">
        <v>5</v>
      </c>
      <c r="O393" s="1">
        <v>4</v>
      </c>
      <c r="P393">
        <f>I393+J393+K393</f>
        <v>130</v>
      </c>
      <c r="Q393">
        <f>M393+N393+O393</f>
        <v>10</v>
      </c>
      <c r="R393">
        <f>P393+Q393</f>
        <v>140</v>
      </c>
      <c r="S393" s="1">
        <v>1</v>
      </c>
      <c r="T393" s="1">
        <v>49195</v>
      </c>
      <c r="U393" s="1">
        <v>0</v>
      </c>
      <c r="V393" s="1" t="s">
        <v>4</v>
      </c>
      <c r="W393" s="1">
        <v>89.5</v>
      </c>
      <c r="X393" s="1">
        <v>93.8</v>
      </c>
      <c r="Y393" s="1">
        <v>93.7</v>
      </c>
    </row>
    <row r="394" spans="1:25" x14ac:dyDescent="0.35">
      <c r="A394" t="s">
        <v>414</v>
      </c>
      <c r="B394" t="s">
        <v>175</v>
      </c>
      <c r="C394" s="3" t="s">
        <v>263</v>
      </c>
      <c r="D394" s="3" t="s">
        <v>392</v>
      </c>
      <c r="E394">
        <v>4</v>
      </c>
      <c r="F394" s="1">
        <v>9</v>
      </c>
      <c r="G394" s="4">
        <v>0.44444444444444442</v>
      </c>
      <c r="H394">
        <v>5170</v>
      </c>
      <c r="I394" s="1">
        <v>9</v>
      </c>
      <c r="J394" s="1">
        <v>0</v>
      </c>
      <c r="K394" s="1">
        <v>0</v>
      </c>
      <c r="L394" s="1">
        <v>9</v>
      </c>
      <c r="M394" s="1">
        <v>0</v>
      </c>
      <c r="N394" s="1">
        <v>0</v>
      </c>
      <c r="O394" s="1">
        <v>0</v>
      </c>
      <c r="P394">
        <f>I394+J394+K394</f>
        <v>9</v>
      </c>
      <c r="Q394">
        <f>M394+N394+O394</f>
        <v>0</v>
      </c>
      <c r="R394">
        <f>P394+Q394</f>
        <v>9</v>
      </c>
      <c r="S394" s="1">
        <v>1</v>
      </c>
      <c r="T394" s="1">
        <v>2849</v>
      </c>
      <c r="U394" s="1">
        <v>398</v>
      </c>
      <c r="V394" s="1" t="s">
        <v>4</v>
      </c>
      <c r="W394" s="1">
        <v>88.4</v>
      </c>
      <c r="X394" s="1">
        <v>95</v>
      </c>
      <c r="Y394" s="1">
        <v>91.8</v>
      </c>
    </row>
    <row r="395" spans="1:25" x14ac:dyDescent="0.35">
      <c r="A395" t="s">
        <v>414</v>
      </c>
      <c r="B395" t="s">
        <v>176</v>
      </c>
      <c r="C395" s="3" t="s">
        <v>264</v>
      </c>
      <c r="D395" s="3" t="s">
        <v>393</v>
      </c>
      <c r="E395">
        <v>6</v>
      </c>
      <c r="F395" s="1">
        <v>16</v>
      </c>
      <c r="G395" s="4">
        <v>0.375</v>
      </c>
      <c r="H395">
        <v>6745</v>
      </c>
      <c r="I395" s="1">
        <v>14</v>
      </c>
      <c r="J395" s="1">
        <v>1</v>
      </c>
      <c r="K395" s="1">
        <v>0</v>
      </c>
      <c r="L395" s="1">
        <v>14</v>
      </c>
      <c r="M395" s="1">
        <v>4</v>
      </c>
      <c r="N395" s="1">
        <v>1</v>
      </c>
      <c r="O395" s="1">
        <v>0</v>
      </c>
      <c r="P395">
        <f>I395+J395+K395</f>
        <v>15</v>
      </c>
      <c r="Q395">
        <f>M395+N395+O395</f>
        <v>5</v>
      </c>
      <c r="R395">
        <f>P395+Q395</f>
        <v>20</v>
      </c>
      <c r="S395" s="1">
        <v>1</v>
      </c>
      <c r="T395" s="1">
        <v>5567</v>
      </c>
      <c r="U395" s="1">
        <v>0</v>
      </c>
      <c r="V395" s="1" t="s">
        <v>4</v>
      </c>
      <c r="W395" s="1">
        <v>89.3</v>
      </c>
      <c r="X395" s="1">
        <v>94.4</v>
      </c>
      <c r="Y395" s="1">
        <v>58.7</v>
      </c>
    </row>
    <row r="396" spans="1:25" x14ac:dyDescent="0.35">
      <c r="A396" t="s">
        <v>414</v>
      </c>
      <c r="B396" t="s">
        <v>177</v>
      </c>
      <c r="C396" s="3" t="s">
        <v>265</v>
      </c>
      <c r="D396" s="3" t="s">
        <v>394</v>
      </c>
      <c r="E396">
        <v>2</v>
      </c>
      <c r="F396" s="1">
        <v>7</v>
      </c>
      <c r="G396" s="4">
        <v>0.2857142857142857</v>
      </c>
      <c r="H396">
        <v>3043</v>
      </c>
      <c r="I396" s="1">
        <v>7</v>
      </c>
      <c r="J396" s="1">
        <v>0</v>
      </c>
      <c r="K396" s="1">
        <v>2</v>
      </c>
      <c r="L396" s="1">
        <v>7</v>
      </c>
      <c r="M396" s="1">
        <v>0</v>
      </c>
      <c r="N396" s="1">
        <v>0</v>
      </c>
      <c r="O396" s="1">
        <v>0</v>
      </c>
      <c r="P396">
        <f>I396+J396+K396</f>
        <v>9</v>
      </c>
      <c r="Q396">
        <f>M396+N396+O396</f>
        <v>0</v>
      </c>
      <c r="R396">
        <f>P396+Q396</f>
        <v>9</v>
      </c>
      <c r="S396" s="1">
        <v>1</v>
      </c>
      <c r="T396" s="1">
        <v>2189</v>
      </c>
      <c r="U396" s="1">
        <v>1215</v>
      </c>
      <c r="V396" s="1" t="s">
        <v>4</v>
      </c>
      <c r="W396" s="1">
        <v>92.9</v>
      </c>
      <c r="X396" s="1">
        <v>97.6</v>
      </c>
      <c r="Y396" s="1">
        <v>99.5</v>
      </c>
    </row>
    <row r="397" spans="1:25" x14ac:dyDescent="0.35">
      <c r="A397" t="s">
        <v>414</v>
      </c>
      <c r="B397" t="s">
        <v>117</v>
      </c>
      <c r="C397" s="3"/>
      <c r="D397" s="3" t="s">
        <v>410</v>
      </c>
      <c r="E397">
        <v>0</v>
      </c>
      <c r="F397" s="1">
        <v>2</v>
      </c>
      <c r="G397" s="4">
        <v>0</v>
      </c>
      <c r="H397">
        <v>810</v>
      </c>
      <c r="I397" s="1">
        <v>1</v>
      </c>
      <c r="J397" s="1">
        <v>1</v>
      </c>
      <c r="K397" s="1">
        <v>0</v>
      </c>
      <c r="L397" s="1">
        <v>1</v>
      </c>
      <c r="M397" s="1">
        <v>0</v>
      </c>
      <c r="N397" s="1">
        <v>0</v>
      </c>
      <c r="O397" s="1">
        <v>0</v>
      </c>
      <c r="P397">
        <f>I397+J397+K397</f>
        <v>2</v>
      </c>
      <c r="Q397">
        <f>M397+N397+O397</f>
        <v>0</v>
      </c>
      <c r="R397">
        <f>P397+Q397</f>
        <v>2</v>
      </c>
      <c r="S397" s="1"/>
      <c r="T397" s="1"/>
      <c r="U397" s="1"/>
      <c r="V397" s="1" t="s">
        <v>19</v>
      </c>
      <c r="W397" s="1"/>
      <c r="X397" s="1"/>
      <c r="Y397" s="1"/>
    </row>
    <row r="398" spans="1:25" x14ac:dyDescent="0.35">
      <c r="A398" t="s">
        <v>414</v>
      </c>
      <c r="B398" t="s">
        <v>178</v>
      </c>
      <c r="C398" s="3" t="s">
        <v>266</v>
      </c>
      <c r="D398" s="3" t="s">
        <v>396</v>
      </c>
      <c r="E398">
        <v>3</v>
      </c>
      <c r="F398" s="1">
        <v>4</v>
      </c>
      <c r="G398" s="4">
        <v>0.75</v>
      </c>
      <c r="H398">
        <v>1561</v>
      </c>
      <c r="I398" s="1">
        <v>3</v>
      </c>
      <c r="J398" s="1">
        <v>0</v>
      </c>
      <c r="K398" s="1">
        <v>1</v>
      </c>
      <c r="L398" s="1">
        <v>3</v>
      </c>
      <c r="M398" s="1">
        <v>1</v>
      </c>
      <c r="N398" s="1">
        <v>0</v>
      </c>
      <c r="O398" s="1">
        <v>0</v>
      </c>
      <c r="P398">
        <f>I398+J398+K398</f>
        <v>4</v>
      </c>
      <c r="Q398">
        <f>M398+N398+O398</f>
        <v>1</v>
      </c>
      <c r="R398">
        <f>P398+Q398</f>
        <v>5</v>
      </c>
      <c r="S398" s="1">
        <v>1</v>
      </c>
      <c r="T398" s="1">
        <v>780</v>
      </c>
      <c r="U398" s="1">
        <v>552</v>
      </c>
      <c r="V398" s="1" t="s">
        <v>19</v>
      </c>
      <c r="W398" s="1">
        <v>90.8</v>
      </c>
      <c r="X398" s="1">
        <v>97.3</v>
      </c>
      <c r="Y398" s="1">
        <v>97.1</v>
      </c>
    </row>
    <row r="399" spans="1:25" x14ac:dyDescent="0.35">
      <c r="A399" t="s">
        <v>414</v>
      </c>
      <c r="B399" t="s">
        <v>179</v>
      </c>
      <c r="C399" s="3" t="s">
        <v>267</v>
      </c>
      <c r="D399" s="3" t="s">
        <v>397</v>
      </c>
      <c r="E399">
        <v>1</v>
      </c>
      <c r="F399" s="1">
        <v>16</v>
      </c>
      <c r="G399" s="4">
        <v>6.25E-2</v>
      </c>
      <c r="H399">
        <v>11642</v>
      </c>
      <c r="I399" s="1">
        <v>18</v>
      </c>
      <c r="J399" s="1">
        <v>2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>
        <f>I399+J399+K399</f>
        <v>20</v>
      </c>
      <c r="Q399">
        <f>M399+N399+O399</f>
        <v>0</v>
      </c>
      <c r="R399">
        <f>P399+Q399</f>
        <v>20</v>
      </c>
      <c r="S399" s="1">
        <v>1</v>
      </c>
      <c r="T399" s="1">
        <v>5846</v>
      </c>
      <c r="U399" s="1">
        <v>2858</v>
      </c>
      <c r="V399" s="1" t="s">
        <v>19</v>
      </c>
      <c r="W399" s="1">
        <v>91.4</v>
      </c>
      <c r="X399" s="1">
        <v>96.2</v>
      </c>
      <c r="Y399" s="1">
        <v>87.2</v>
      </c>
    </row>
    <row r="400" spans="1:25" x14ac:dyDescent="0.35">
      <c r="A400" t="s">
        <v>414</v>
      </c>
      <c r="B400" t="s">
        <v>180</v>
      </c>
      <c r="C400" s="3" t="s">
        <v>268</v>
      </c>
      <c r="D400" s="3" t="s">
        <v>398</v>
      </c>
      <c r="E400">
        <v>4</v>
      </c>
      <c r="F400" s="1">
        <v>7</v>
      </c>
      <c r="G400" s="4">
        <v>0.5714285714285714</v>
      </c>
      <c r="H400">
        <v>4268</v>
      </c>
      <c r="I400" s="1">
        <v>7</v>
      </c>
      <c r="J400" s="1">
        <v>0</v>
      </c>
      <c r="K400" s="1">
        <v>0</v>
      </c>
      <c r="L400" s="1">
        <v>7</v>
      </c>
      <c r="M400" s="1">
        <v>1</v>
      </c>
      <c r="N400" s="1">
        <v>0</v>
      </c>
      <c r="O400" s="1">
        <v>0</v>
      </c>
      <c r="P400">
        <f>I400+J400+K400</f>
        <v>7</v>
      </c>
      <c r="Q400">
        <f>M400+N400+O400</f>
        <v>1</v>
      </c>
      <c r="R400">
        <f>P400+Q400</f>
        <v>8</v>
      </c>
      <c r="S400" s="1">
        <v>1</v>
      </c>
      <c r="T400" s="1">
        <v>0</v>
      </c>
      <c r="U400" s="1">
        <v>0</v>
      </c>
      <c r="V400" s="1" t="s">
        <v>19</v>
      </c>
      <c r="W400" s="1">
        <v>92.7</v>
      </c>
      <c r="X400" s="1">
        <v>90.9</v>
      </c>
      <c r="Y400" s="1">
        <v>89.8</v>
      </c>
    </row>
    <row r="401" spans="1:25" x14ac:dyDescent="0.35">
      <c r="A401" t="s">
        <v>414</v>
      </c>
      <c r="B401" t="s">
        <v>181</v>
      </c>
      <c r="C401" s="3" t="s">
        <v>269</v>
      </c>
      <c r="D401" s="3" t="s">
        <v>399</v>
      </c>
      <c r="E401">
        <v>4</v>
      </c>
      <c r="F401" s="1">
        <v>13</v>
      </c>
      <c r="G401" s="4">
        <v>0.30769230769230771</v>
      </c>
      <c r="H401">
        <v>5913</v>
      </c>
      <c r="I401" s="1">
        <v>7</v>
      </c>
      <c r="J401" s="1">
        <v>7</v>
      </c>
      <c r="K401" s="1">
        <v>0</v>
      </c>
      <c r="L401" s="1">
        <v>7</v>
      </c>
      <c r="M401" s="1">
        <v>0</v>
      </c>
      <c r="N401" s="1">
        <v>0</v>
      </c>
      <c r="O401" s="1">
        <v>0</v>
      </c>
      <c r="P401">
        <f>I401+J401+K401</f>
        <v>14</v>
      </c>
      <c r="Q401">
        <f>M401+N401+O401</f>
        <v>0</v>
      </c>
      <c r="R401">
        <f>P401+Q401</f>
        <v>14</v>
      </c>
      <c r="S401" s="1">
        <v>1</v>
      </c>
      <c r="T401" s="1">
        <v>4282</v>
      </c>
      <c r="U401" s="1">
        <v>2047</v>
      </c>
      <c r="V401" s="1" t="s">
        <v>4</v>
      </c>
      <c r="W401" s="1">
        <v>94.4</v>
      </c>
      <c r="X401" s="1">
        <v>99.3</v>
      </c>
      <c r="Y401" s="1">
        <v>93.6</v>
      </c>
    </row>
    <row r="402" spans="1:25" x14ac:dyDescent="0.35">
      <c r="A402" t="s">
        <v>414</v>
      </c>
      <c r="B402" t="s">
        <v>182</v>
      </c>
      <c r="C402" s="3" t="s">
        <v>270</v>
      </c>
      <c r="D402" s="3" t="s">
        <v>400</v>
      </c>
      <c r="E402">
        <v>6</v>
      </c>
      <c r="F402" s="1">
        <v>12</v>
      </c>
      <c r="G402" s="4">
        <v>0.5</v>
      </c>
      <c r="H402">
        <v>3880</v>
      </c>
      <c r="I402" s="1">
        <v>8</v>
      </c>
      <c r="J402" s="1">
        <v>2</v>
      </c>
      <c r="K402" s="1">
        <v>0</v>
      </c>
      <c r="L402" s="1">
        <v>10</v>
      </c>
      <c r="M402" s="1">
        <v>0</v>
      </c>
      <c r="N402" s="1">
        <v>0</v>
      </c>
      <c r="O402" s="1">
        <v>0</v>
      </c>
      <c r="P402">
        <f>I402+J402+K402</f>
        <v>10</v>
      </c>
      <c r="Q402">
        <f>M402+N402+O402</f>
        <v>0</v>
      </c>
      <c r="R402">
        <f>P402+Q402</f>
        <v>10</v>
      </c>
      <c r="S402" s="1">
        <v>1</v>
      </c>
      <c r="T402" s="1">
        <v>2417</v>
      </c>
      <c r="U402" s="1">
        <v>1610</v>
      </c>
      <c r="V402" s="1" t="s">
        <v>4</v>
      </c>
      <c r="W402" s="1">
        <v>95.7</v>
      </c>
      <c r="X402" s="1">
        <v>85.1</v>
      </c>
      <c r="Y402" s="1">
        <v>92.3</v>
      </c>
    </row>
    <row r="403" spans="1:25" x14ac:dyDescent="0.35">
      <c r="A403" t="s">
        <v>414</v>
      </c>
      <c r="B403" t="s">
        <v>183</v>
      </c>
      <c r="C403" s="3" t="s">
        <v>271</v>
      </c>
      <c r="D403" s="3" t="s">
        <v>401</v>
      </c>
      <c r="E403">
        <v>4</v>
      </c>
      <c r="F403" s="1">
        <v>18</v>
      </c>
      <c r="G403" s="4">
        <v>0.22222222222222221</v>
      </c>
      <c r="H403">
        <v>12957</v>
      </c>
      <c r="I403" s="1">
        <v>18</v>
      </c>
      <c r="J403" s="1">
        <v>1</v>
      </c>
      <c r="K403" s="1">
        <v>0</v>
      </c>
      <c r="L403" s="1">
        <v>18</v>
      </c>
      <c r="M403" s="1">
        <v>0</v>
      </c>
      <c r="N403" s="1">
        <v>0</v>
      </c>
      <c r="O403" s="1">
        <v>0</v>
      </c>
      <c r="P403">
        <f>I403+J403+K403</f>
        <v>19</v>
      </c>
      <c r="Q403">
        <f>M403+N403+O403</f>
        <v>0</v>
      </c>
      <c r="R403">
        <f>P403+Q403</f>
        <v>19</v>
      </c>
      <c r="S403" s="1">
        <v>1</v>
      </c>
      <c r="T403" s="28">
        <v>10000</v>
      </c>
      <c r="U403" s="28">
        <v>8490</v>
      </c>
      <c r="V403" s="1" t="s">
        <v>4</v>
      </c>
      <c r="W403" s="1">
        <v>90.5</v>
      </c>
      <c r="X403" s="1">
        <v>92.3</v>
      </c>
      <c r="Y403" s="1">
        <v>82.6</v>
      </c>
    </row>
    <row r="404" spans="1:25" x14ac:dyDescent="0.35">
      <c r="C404" s="3"/>
      <c r="D404" s="3"/>
      <c r="F404" s="6"/>
      <c r="G404" s="4"/>
      <c r="I404" s="6"/>
      <c r="J404" s="6"/>
      <c r="K404" s="6"/>
      <c r="L404" s="6"/>
      <c r="M404" s="6"/>
      <c r="N404" s="6"/>
      <c r="O404" s="6"/>
      <c r="S404" s="6"/>
      <c r="T404" s="6"/>
      <c r="U404" s="6"/>
      <c r="V404" s="6"/>
      <c r="W404" s="6"/>
      <c r="X404" s="6"/>
      <c r="Y404" s="6"/>
    </row>
  </sheetData>
  <sortState xmlns:xlrd2="http://schemas.microsoft.com/office/spreadsheetml/2017/richdata2" ref="A2:AA404">
    <sortCondition descending="1" ref="A2:A4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F35C-215E-436D-8331-A791A6FDF6CC}">
  <dimension ref="A1:AE403"/>
  <sheetViews>
    <sheetView topLeftCell="V1" workbookViewId="0">
      <pane ySplit="1" topLeftCell="A2" activePane="bottomLeft" state="frozen"/>
      <selection pane="bottomLeft" activeCell="AF2" sqref="AF2"/>
    </sheetView>
  </sheetViews>
  <sheetFormatPr defaultRowHeight="14.5" x14ac:dyDescent="0.35"/>
  <cols>
    <col min="1" max="1" width="11.90625" style="14" customWidth="1"/>
    <col min="2" max="2" width="15.90625" style="14" bestFit="1" customWidth="1"/>
    <col min="3" max="3" width="13.6328125" style="14" customWidth="1"/>
    <col min="4" max="4" width="40.453125" style="18" bestFit="1" customWidth="1"/>
    <col min="5" max="5" width="40.453125" style="18" customWidth="1"/>
    <col min="6" max="6" width="19.7265625" style="14" customWidth="1"/>
    <col min="7" max="7" width="19.54296875" style="8" customWidth="1"/>
    <col min="8" max="8" width="19" style="14" customWidth="1"/>
    <col min="9" max="9" width="20.453125" style="8" customWidth="1"/>
    <col min="10" max="10" width="25.81640625" style="14" customWidth="1"/>
    <col min="11" max="11" width="19" style="8" customWidth="1"/>
    <col min="12" max="12" width="19.453125" style="14" customWidth="1"/>
    <col min="13" max="13" width="14" style="14" customWidth="1"/>
    <col min="14" max="14" width="16.54296875" style="8" customWidth="1"/>
    <col min="15" max="15" width="22.6328125" style="14" customWidth="1"/>
    <col min="16" max="16" width="28.26953125" style="8" customWidth="1"/>
    <col min="17" max="17" width="28.26953125" style="14" customWidth="1"/>
    <col min="18" max="18" width="32.54296875" style="14" customWidth="1"/>
    <col min="19" max="19" width="23.26953125" style="14" customWidth="1"/>
    <col min="20" max="20" width="20" style="14" customWidth="1"/>
    <col min="21" max="21" width="35.54296875" style="14" customWidth="1"/>
    <col min="22" max="22" width="22.6328125" style="12" customWidth="1"/>
    <col min="23" max="23" width="25.6328125" style="14" customWidth="1"/>
    <col min="24" max="24" width="27.08984375" style="14" customWidth="1"/>
    <col min="25" max="25" width="19.81640625" style="14" customWidth="1"/>
    <col min="26" max="26" width="18.54296875" style="14" customWidth="1"/>
    <col min="27" max="27" width="26.36328125" style="8" customWidth="1"/>
    <col min="28" max="28" width="27.90625" style="14" customWidth="1"/>
    <col min="29" max="29" width="23.54296875" style="14" customWidth="1"/>
    <col min="30" max="30" width="27.26953125" style="8" customWidth="1"/>
    <col min="31" max="31" width="22.54296875" style="14" customWidth="1"/>
    <col min="32" max="16384" width="8.7265625" style="14"/>
  </cols>
  <sheetData>
    <row r="1" spans="1:31" s="22" customFormat="1" ht="58" x14ac:dyDescent="0.35">
      <c r="A1" s="19" t="s">
        <v>413</v>
      </c>
      <c r="B1" s="19" t="s">
        <v>0</v>
      </c>
      <c r="C1" s="19" t="s">
        <v>416</v>
      </c>
      <c r="D1" s="19" t="s">
        <v>402</v>
      </c>
      <c r="E1" s="19" t="s">
        <v>504</v>
      </c>
      <c r="F1" s="19" t="s">
        <v>428</v>
      </c>
      <c r="G1" s="20" t="s">
        <v>1</v>
      </c>
      <c r="H1" s="19" t="s">
        <v>427</v>
      </c>
      <c r="I1" s="20" t="s">
        <v>429</v>
      </c>
      <c r="J1" s="19" t="s">
        <v>430</v>
      </c>
      <c r="K1" s="20" t="s">
        <v>431</v>
      </c>
      <c r="L1" s="19" t="s">
        <v>432</v>
      </c>
      <c r="M1" s="19" t="s">
        <v>433</v>
      </c>
      <c r="N1" s="20" t="s">
        <v>434</v>
      </c>
      <c r="O1" s="19" t="s">
        <v>435</v>
      </c>
      <c r="P1" s="20" t="s">
        <v>436</v>
      </c>
      <c r="Q1" s="19" t="s">
        <v>437</v>
      </c>
      <c r="R1" s="19" t="s">
        <v>438</v>
      </c>
      <c r="S1" s="19" t="s">
        <v>439</v>
      </c>
      <c r="T1" s="19" t="s">
        <v>440</v>
      </c>
      <c r="U1" s="19" t="s">
        <v>441</v>
      </c>
      <c r="V1" s="21" t="s">
        <v>442</v>
      </c>
      <c r="W1" s="19" t="s">
        <v>443</v>
      </c>
      <c r="X1" s="19" t="s">
        <v>444</v>
      </c>
      <c r="Y1" s="19" t="s">
        <v>445</v>
      </c>
      <c r="Z1" s="19" t="s">
        <v>446</v>
      </c>
      <c r="AA1" s="20" t="s">
        <v>447</v>
      </c>
      <c r="AB1" s="19" t="s">
        <v>448</v>
      </c>
      <c r="AC1" s="19" t="s">
        <v>449</v>
      </c>
      <c r="AD1" s="20" t="s">
        <v>450</v>
      </c>
      <c r="AE1" s="19" t="s">
        <v>451</v>
      </c>
    </row>
    <row r="2" spans="1:31" x14ac:dyDescent="0.35">
      <c r="A2" s="14" t="s">
        <v>503</v>
      </c>
      <c r="B2" s="14" t="s">
        <v>2</v>
      </c>
      <c r="C2" s="15" t="s">
        <v>3</v>
      </c>
      <c r="D2" s="9" t="s">
        <v>273</v>
      </c>
      <c r="E2" s="26">
        <v>4623</v>
      </c>
      <c r="F2" s="16">
        <v>685</v>
      </c>
      <c r="G2" s="7">
        <f>F2/E2</f>
        <v>0.14817218256543371</v>
      </c>
      <c r="H2" s="16">
        <v>271</v>
      </c>
      <c r="I2" s="7">
        <f>H2/F2</f>
        <v>0.39562043795620438</v>
      </c>
      <c r="J2" s="16">
        <v>194</v>
      </c>
      <c r="K2" s="7">
        <f>J2/F2</f>
        <v>0.28321167883211679</v>
      </c>
      <c r="L2" s="16">
        <v>21</v>
      </c>
      <c r="M2" s="16">
        <v>10</v>
      </c>
      <c r="N2" s="7">
        <f>M2/E2</f>
        <v>2.1630975556997619E-3</v>
      </c>
      <c r="O2" s="16">
        <v>4</v>
      </c>
      <c r="P2" s="7">
        <f>O2/E2</f>
        <v>8.6523902227990477E-4</v>
      </c>
      <c r="Q2" s="16">
        <v>14</v>
      </c>
      <c r="R2" s="16">
        <v>13</v>
      </c>
      <c r="S2" s="6">
        <v>7</v>
      </c>
      <c r="T2" s="6">
        <v>7</v>
      </c>
      <c r="U2" s="16">
        <v>91</v>
      </c>
      <c r="V2" s="7">
        <f>U2/E2</f>
        <v>1.9684187756867835E-2</v>
      </c>
      <c r="W2" s="16">
        <v>60</v>
      </c>
      <c r="X2" s="16">
        <v>47</v>
      </c>
      <c r="Y2" s="16">
        <v>1</v>
      </c>
      <c r="Z2" s="16">
        <v>28</v>
      </c>
      <c r="AA2" s="7">
        <f>Z2/E2</f>
        <v>6.0566731559593334E-3</v>
      </c>
      <c r="AB2" s="16">
        <v>24</v>
      </c>
      <c r="AC2" s="16">
        <v>1</v>
      </c>
      <c r="AD2" s="7">
        <f>AC2/E2</f>
        <v>2.1630975556997619E-4</v>
      </c>
      <c r="AE2" s="16">
        <v>1</v>
      </c>
    </row>
    <row r="3" spans="1:31" x14ac:dyDescent="0.35">
      <c r="A3" s="14" t="s">
        <v>503</v>
      </c>
      <c r="B3" s="14" t="s">
        <v>5</v>
      </c>
      <c r="C3" s="15" t="s">
        <v>6</v>
      </c>
      <c r="D3" s="9" t="s">
        <v>274</v>
      </c>
      <c r="E3" s="26">
        <v>14173</v>
      </c>
      <c r="F3" s="16">
        <v>626</v>
      </c>
      <c r="G3" s="7">
        <f>F3/E3</f>
        <v>4.4168489381217806E-2</v>
      </c>
      <c r="H3" s="16">
        <v>259</v>
      </c>
      <c r="I3" s="7">
        <f>H3/F3</f>
        <v>0.41373801916932906</v>
      </c>
      <c r="J3" s="16">
        <v>252</v>
      </c>
      <c r="K3" s="7">
        <f>J3/F3</f>
        <v>0.402555910543131</v>
      </c>
      <c r="L3" s="16">
        <v>57</v>
      </c>
      <c r="M3" s="16">
        <v>32</v>
      </c>
      <c r="N3" s="7">
        <f>M3/E3</f>
        <v>2.2578141536724757E-3</v>
      </c>
      <c r="O3" s="16">
        <v>10</v>
      </c>
      <c r="P3" s="7">
        <f>O3/E3</f>
        <v>7.0556692302264868E-4</v>
      </c>
      <c r="Q3" s="16">
        <v>42</v>
      </c>
      <c r="R3" s="16">
        <v>33</v>
      </c>
      <c r="S3" s="6">
        <v>17</v>
      </c>
      <c r="T3" s="6">
        <v>28</v>
      </c>
      <c r="U3" s="16">
        <v>272</v>
      </c>
      <c r="V3" s="7">
        <f>U3/E3</f>
        <v>1.9191420306216046E-2</v>
      </c>
      <c r="W3" s="16">
        <v>117</v>
      </c>
      <c r="X3" s="16">
        <v>272</v>
      </c>
      <c r="Y3" s="16">
        <v>1</v>
      </c>
      <c r="Z3" s="16">
        <v>138</v>
      </c>
      <c r="AA3" s="7">
        <f>Z3/E3</f>
        <v>9.7368235377125519E-3</v>
      </c>
      <c r="AB3" s="16">
        <v>60</v>
      </c>
      <c r="AC3" s="16">
        <v>3</v>
      </c>
      <c r="AD3" s="7">
        <f>AC3/E3</f>
        <v>2.1167007690679461E-4</v>
      </c>
      <c r="AE3" s="16">
        <v>2</v>
      </c>
    </row>
    <row r="4" spans="1:31" x14ac:dyDescent="0.35">
      <c r="A4" s="14" t="s">
        <v>503</v>
      </c>
      <c r="B4" s="14" t="s">
        <v>7</v>
      </c>
      <c r="C4" s="15" t="s">
        <v>188</v>
      </c>
      <c r="D4" s="9" t="s">
        <v>275</v>
      </c>
      <c r="E4" s="26">
        <v>16613</v>
      </c>
      <c r="F4" s="16">
        <v>825</v>
      </c>
      <c r="G4" s="7">
        <f>F4/E4</f>
        <v>4.9659904893757899E-2</v>
      </c>
      <c r="H4" s="16">
        <v>351</v>
      </c>
      <c r="I4" s="7">
        <f>H4/F4</f>
        <v>0.42545454545454547</v>
      </c>
      <c r="J4" s="16">
        <v>299</v>
      </c>
      <c r="K4" s="7">
        <f>J4/F4</f>
        <v>0.36242424242424243</v>
      </c>
      <c r="L4" s="16">
        <v>103</v>
      </c>
      <c r="M4" s="16">
        <v>43</v>
      </c>
      <c r="N4" s="7">
        <f>M4/E4</f>
        <v>2.5883344368867753E-3</v>
      </c>
      <c r="O4" s="16">
        <v>7</v>
      </c>
      <c r="P4" s="7">
        <f>O4/E4</f>
        <v>4.2135676879552156E-4</v>
      </c>
      <c r="Q4" s="16">
        <v>50</v>
      </c>
      <c r="R4" s="16">
        <v>34</v>
      </c>
      <c r="S4" s="6">
        <v>20</v>
      </c>
      <c r="T4" s="6">
        <v>28</v>
      </c>
      <c r="U4" s="16">
        <v>408</v>
      </c>
      <c r="V4" s="7">
        <f>U4/E4</f>
        <v>2.4559080238367545E-2</v>
      </c>
      <c r="W4" s="16">
        <v>183</v>
      </c>
      <c r="X4" s="16">
        <v>153</v>
      </c>
      <c r="Y4" s="16">
        <v>20</v>
      </c>
      <c r="Z4" s="16">
        <v>101</v>
      </c>
      <c r="AA4" s="7">
        <f>Z4/E4</f>
        <v>6.0795762354782399E-3</v>
      </c>
      <c r="AB4" s="16">
        <v>69</v>
      </c>
      <c r="AC4" s="16">
        <v>5</v>
      </c>
      <c r="AD4" s="7">
        <f>AC4/E4</f>
        <v>3.0096912056822971E-4</v>
      </c>
      <c r="AE4" s="16">
        <v>3</v>
      </c>
    </row>
    <row r="5" spans="1:31" x14ac:dyDescent="0.35">
      <c r="A5" s="14" t="s">
        <v>503</v>
      </c>
      <c r="B5" s="14" t="s">
        <v>9</v>
      </c>
      <c r="C5" s="15" t="s">
        <v>8</v>
      </c>
      <c r="D5" s="9" t="s">
        <v>406</v>
      </c>
      <c r="E5" s="26">
        <v>2805</v>
      </c>
      <c r="F5" s="16">
        <v>101</v>
      </c>
      <c r="G5" s="7">
        <f>F5/E5</f>
        <v>3.6007130124777187E-2</v>
      </c>
      <c r="H5" s="16">
        <v>65</v>
      </c>
      <c r="I5" s="7">
        <f>H5/F5</f>
        <v>0.64356435643564358</v>
      </c>
      <c r="J5" s="16">
        <v>28</v>
      </c>
      <c r="K5" s="7">
        <f>J5/F5</f>
        <v>0.27722772277227725</v>
      </c>
      <c r="L5" s="16">
        <v>10</v>
      </c>
      <c r="M5" s="16">
        <v>12</v>
      </c>
      <c r="N5" s="7">
        <f>M5/E5</f>
        <v>4.2780748663101605E-3</v>
      </c>
      <c r="O5" s="16">
        <v>0</v>
      </c>
      <c r="P5" s="7">
        <f>O5/E5</f>
        <v>0</v>
      </c>
      <c r="Q5" s="16">
        <v>12</v>
      </c>
      <c r="R5" s="16">
        <v>12</v>
      </c>
      <c r="S5" s="6">
        <v>9</v>
      </c>
      <c r="T5" s="6">
        <v>11</v>
      </c>
      <c r="U5" s="16">
        <v>27</v>
      </c>
      <c r="V5" s="7">
        <f>U5/E5</f>
        <v>9.6256684491978616E-3</v>
      </c>
      <c r="W5" s="16">
        <v>27</v>
      </c>
      <c r="X5" s="16">
        <v>10</v>
      </c>
      <c r="Y5" s="16">
        <v>17</v>
      </c>
      <c r="Z5" s="16">
        <v>24</v>
      </c>
      <c r="AA5" s="7">
        <f>Z5/E5</f>
        <v>8.5561497326203211E-3</v>
      </c>
      <c r="AB5" s="16">
        <v>18</v>
      </c>
      <c r="AC5" s="16">
        <v>0</v>
      </c>
      <c r="AD5" s="7">
        <f>AC5/E5</f>
        <v>0</v>
      </c>
      <c r="AE5" s="16">
        <v>0</v>
      </c>
    </row>
    <row r="6" spans="1:31" x14ac:dyDescent="0.35">
      <c r="A6" s="14" t="s">
        <v>503</v>
      </c>
      <c r="B6" s="14" t="s">
        <v>11</v>
      </c>
      <c r="C6" s="15" t="s">
        <v>10</v>
      </c>
      <c r="D6" s="9" t="s">
        <v>276</v>
      </c>
      <c r="E6" s="26">
        <v>1600</v>
      </c>
      <c r="F6" s="16">
        <v>131</v>
      </c>
      <c r="G6" s="7">
        <f>F6/E6</f>
        <v>8.1875000000000003E-2</v>
      </c>
      <c r="H6" s="16">
        <v>80</v>
      </c>
      <c r="I6" s="7">
        <f>H6/F6</f>
        <v>0.61068702290076338</v>
      </c>
      <c r="J6" s="16">
        <v>73</v>
      </c>
      <c r="K6" s="7">
        <f>J6/F6</f>
        <v>0.5572519083969466</v>
      </c>
      <c r="L6" s="16">
        <v>4</v>
      </c>
      <c r="M6" s="16">
        <v>7</v>
      </c>
      <c r="N6" s="7">
        <f>M6/E6</f>
        <v>4.3750000000000004E-3</v>
      </c>
      <c r="O6" s="16">
        <v>0</v>
      </c>
      <c r="P6" s="7">
        <f>O6/E6</f>
        <v>0</v>
      </c>
      <c r="Q6" s="16">
        <v>7</v>
      </c>
      <c r="R6" s="16">
        <v>7</v>
      </c>
      <c r="S6" s="6">
        <v>4</v>
      </c>
      <c r="T6" s="6">
        <v>4</v>
      </c>
      <c r="U6" s="16">
        <v>13</v>
      </c>
      <c r="V6" s="7">
        <f>U6/E6</f>
        <v>8.1250000000000003E-3</v>
      </c>
      <c r="W6" s="16">
        <v>10</v>
      </c>
      <c r="X6" s="16">
        <v>10</v>
      </c>
      <c r="Y6" s="16">
        <v>0</v>
      </c>
      <c r="Z6" s="16">
        <v>14</v>
      </c>
      <c r="AA6" s="7">
        <f>Z6/E6</f>
        <v>8.7500000000000008E-3</v>
      </c>
      <c r="AB6" s="16">
        <v>11</v>
      </c>
      <c r="AC6" s="16">
        <v>0</v>
      </c>
      <c r="AD6" s="7">
        <f>AC6/E6</f>
        <v>0</v>
      </c>
      <c r="AE6" s="16">
        <v>0</v>
      </c>
    </row>
    <row r="7" spans="1:31" x14ac:dyDescent="0.35">
      <c r="A7" s="14" t="s">
        <v>503</v>
      </c>
      <c r="B7" s="14" t="s">
        <v>13</v>
      </c>
      <c r="C7" s="15" t="s">
        <v>12</v>
      </c>
      <c r="D7" s="9" t="s">
        <v>277</v>
      </c>
      <c r="E7" s="26">
        <v>3900</v>
      </c>
      <c r="F7" s="16">
        <v>154</v>
      </c>
      <c r="G7" s="7">
        <f>F7/E7</f>
        <v>3.9487179487179488E-2</v>
      </c>
      <c r="H7" s="16">
        <v>130</v>
      </c>
      <c r="I7" s="7">
        <f>H7/F7</f>
        <v>0.8441558441558441</v>
      </c>
      <c r="J7" s="16">
        <v>63</v>
      </c>
      <c r="K7" s="7">
        <f>J7/F7</f>
        <v>0.40909090909090912</v>
      </c>
      <c r="L7" s="16">
        <v>15</v>
      </c>
      <c r="M7" s="16">
        <v>18</v>
      </c>
      <c r="N7" s="7">
        <f>M7/E7</f>
        <v>4.6153846153846158E-3</v>
      </c>
      <c r="O7" s="16">
        <v>2</v>
      </c>
      <c r="P7" s="7">
        <f>O7/E7</f>
        <v>5.1282051282051282E-4</v>
      </c>
      <c r="Q7" s="16">
        <v>20</v>
      </c>
      <c r="R7" s="16">
        <v>19</v>
      </c>
      <c r="S7" s="6">
        <v>8</v>
      </c>
      <c r="T7" s="6">
        <v>18</v>
      </c>
      <c r="U7" s="16">
        <v>53</v>
      </c>
      <c r="V7" s="7">
        <f>U7/E7</f>
        <v>1.358974358974359E-2</v>
      </c>
      <c r="W7" s="16">
        <v>47</v>
      </c>
      <c r="X7" s="16">
        <v>51</v>
      </c>
      <c r="Y7" s="16">
        <v>0</v>
      </c>
      <c r="Z7" s="16">
        <v>16</v>
      </c>
      <c r="AA7" s="7">
        <f>Z7/E7</f>
        <v>4.1025641025641026E-3</v>
      </c>
      <c r="AB7" s="16">
        <v>16</v>
      </c>
      <c r="AC7" s="16">
        <v>1</v>
      </c>
      <c r="AD7" s="7">
        <f>AC7/E7</f>
        <v>2.5641025641025641E-4</v>
      </c>
      <c r="AE7" s="16">
        <v>0</v>
      </c>
    </row>
    <row r="8" spans="1:31" x14ac:dyDescent="0.35">
      <c r="A8" s="14" t="s">
        <v>503</v>
      </c>
      <c r="B8" s="14" t="s">
        <v>15</v>
      </c>
      <c r="C8" s="15" t="s">
        <v>14</v>
      </c>
      <c r="D8" s="9" t="s">
        <v>278</v>
      </c>
      <c r="E8" s="26">
        <v>2421</v>
      </c>
      <c r="F8" s="16">
        <v>233</v>
      </c>
      <c r="G8" s="7">
        <f>F8/E8</f>
        <v>9.6241222635274681E-2</v>
      </c>
      <c r="H8" s="16">
        <v>85</v>
      </c>
      <c r="I8" s="7">
        <f>H8/F8</f>
        <v>0.36480686695278969</v>
      </c>
      <c r="J8" s="16">
        <v>58</v>
      </c>
      <c r="K8" s="7">
        <f>J8/F8</f>
        <v>0.24892703862660945</v>
      </c>
      <c r="L8" s="16">
        <v>9</v>
      </c>
      <c r="M8" s="16">
        <v>13</v>
      </c>
      <c r="N8" s="7">
        <f>M8/E8</f>
        <v>5.3696819496076003E-3</v>
      </c>
      <c r="O8" s="16">
        <v>2</v>
      </c>
      <c r="P8" s="7">
        <f>O8/E8</f>
        <v>8.2610491532424622E-4</v>
      </c>
      <c r="Q8" s="16">
        <v>15</v>
      </c>
      <c r="R8" s="16">
        <v>8</v>
      </c>
      <c r="S8" s="6">
        <v>7</v>
      </c>
      <c r="T8" s="6">
        <v>10</v>
      </c>
      <c r="U8" s="16">
        <v>42</v>
      </c>
      <c r="V8" s="7">
        <f>U8/E8</f>
        <v>1.7348203221809171E-2</v>
      </c>
      <c r="W8" s="16">
        <v>15</v>
      </c>
      <c r="X8" s="16">
        <v>36</v>
      </c>
      <c r="Y8" s="16">
        <v>0</v>
      </c>
      <c r="Z8" s="16">
        <v>19</v>
      </c>
      <c r="AA8" s="7">
        <f>Z8/E8</f>
        <v>7.8479966955803393E-3</v>
      </c>
      <c r="AB8" s="16">
        <v>9</v>
      </c>
      <c r="AC8" s="16">
        <v>0</v>
      </c>
      <c r="AD8" s="7">
        <f>AC8/E8</f>
        <v>0</v>
      </c>
      <c r="AE8" s="16">
        <v>0</v>
      </c>
    </row>
    <row r="9" spans="1:31" x14ac:dyDescent="0.35">
      <c r="A9" s="14" t="s">
        <v>503</v>
      </c>
      <c r="B9" s="14" t="s">
        <v>17</v>
      </c>
      <c r="C9" s="15" t="s">
        <v>16</v>
      </c>
      <c r="D9" s="9" t="s">
        <v>279</v>
      </c>
      <c r="E9" s="26">
        <v>27986</v>
      </c>
      <c r="F9" s="16">
        <v>2149</v>
      </c>
      <c r="G9" s="7">
        <f>F9/E9</f>
        <v>7.6788394197098556E-2</v>
      </c>
      <c r="H9" s="16">
        <v>349</v>
      </c>
      <c r="I9" s="7">
        <f>H9/F9</f>
        <v>0.16240111679851094</v>
      </c>
      <c r="J9" s="16">
        <v>298</v>
      </c>
      <c r="K9" s="7">
        <f>J9/F9</f>
        <v>0.1386691484411354</v>
      </c>
      <c r="L9" s="16">
        <v>220</v>
      </c>
      <c r="M9" s="16">
        <v>58</v>
      </c>
      <c r="N9" s="7">
        <f>M9/E9</f>
        <v>2.0724648038304865E-3</v>
      </c>
      <c r="O9" s="16">
        <v>10</v>
      </c>
      <c r="P9" s="7">
        <f>O9/E9</f>
        <v>3.5732151790180804E-4</v>
      </c>
      <c r="Q9" s="16">
        <v>68</v>
      </c>
      <c r="R9" s="16">
        <v>61</v>
      </c>
      <c r="S9" s="6">
        <v>45</v>
      </c>
      <c r="T9" s="6">
        <v>59</v>
      </c>
      <c r="U9" s="16">
        <v>3358</v>
      </c>
      <c r="V9" s="7">
        <f>U9/E9</f>
        <v>0.11998856571142714</v>
      </c>
      <c r="W9" s="16">
        <v>439</v>
      </c>
      <c r="X9" s="16">
        <v>426</v>
      </c>
      <c r="Y9" s="16">
        <v>13</v>
      </c>
      <c r="Z9" s="16">
        <v>273</v>
      </c>
      <c r="AA9" s="7">
        <f>Z9/E9</f>
        <v>9.7548774387193598E-3</v>
      </c>
      <c r="AB9" s="16">
        <v>65</v>
      </c>
      <c r="AC9" s="16">
        <v>6</v>
      </c>
      <c r="AD9" s="7">
        <f>AC9/E9</f>
        <v>2.1439291074108483E-4</v>
      </c>
      <c r="AE9" s="16">
        <v>1</v>
      </c>
    </row>
    <row r="10" spans="1:31" x14ac:dyDescent="0.35">
      <c r="A10" s="14" t="s">
        <v>503</v>
      </c>
      <c r="B10" s="14" t="s">
        <v>20</v>
      </c>
      <c r="C10" s="15" t="s">
        <v>18</v>
      </c>
      <c r="D10" s="9" t="s">
        <v>280</v>
      </c>
      <c r="E10" s="26">
        <v>10132</v>
      </c>
      <c r="F10" s="16">
        <v>572</v>
      </c>
      <c r="G10" s="7">
        <f>F10/E10</f>
        <v>5.6454796683774178E-2</v>
      </c>
      <c r="H10" s="16">
        <v>279</v>
      </c>
      <c r="I10" s="7">
        <f>H10/F10</f>
        <v>0.48776223776223776</v>
      </c>
      <c r="J10" s="16">
        <v>199</v>
      </c>
      <c r="K10" s="7">
        <f>J10/F10</f>
        <v>0.34790209790209792</v>
      </c>
      <c r="L10" s="16">
        <v>5</v>
      </c>
      <c r="M10" s="16">
        <v>41</v>
      </c>
      <c r="N10" s="7">
        <f>M10/E10</f>
        <v>4.0465850769838135E-3</v>
      </c>
      <c r="O10" s="16">
        <v>7</v>
      </c>
      <c r="P10" s="7">
        <f>O10/E10</f>
        <v>6.9088037899723643E-4</v>
      </c>
      <c r="Q10" s="16">
        <v>48</v>
      </c>
      <c r="R10" s="16">
        <v>41</v>
      </c>
      <c r="S10" s="6">
        <v>23</v>
      </c>
      <c r="T10" s="6">
        <v>40</v>
      </c>
      <c r="U10" s="16">
        <v>158</v>
      </c>
      <c r="V10" s="7">
        <f>U10/E10</f>
        <v>1.5594157125937624E-2</v>
      </c>
      <c r="W10" s="16">
        <v>128</v>
      </c>
      <c r="X10" s="16">
        <v>107</v>
      </c>
      <c r="Y10" s="16">
        <v>0</v>
      </c>
      <c r="Z10" s="16">
        <v>66</v>
      </c>
      <c r="AA10" s="7">
        <f>Z10/E10</f>
        <v>6.5140150019739442E-3</v>
      </c>
      <c r="AB10" s="16">
        <v>44</v>
      </c>
      <c r="AC10" s="16">
        <v>3</v>
      </c>
      <c r="AD10" s="7">
        <f>AC10/E10</f>
        <v>2.9609159099881565E-4</v>
      </c>
      <c r="AE10" s="16">
        <v>3</v>
      </c>
    </row>
    <row r="11" spans="1:31" x14ac:dyDescent="0.35">
      <c r="A11" s="14" t="s">
        <v>503</v>
      </c>
      <c r="B11" s="14" t="s">
        <v>22</v>
      </c>
      <c r="C11" s="15" t="s">
        <v>21</v>
      </c>
      <c r="D11" s="9" t="s">
        <v>281</v>
      </c>
      <c r="E11" s="26">
        <v>509</v>
      </c>
      <c r="F11" s="16">
        <v>6</v>
      </c>
      <c r="G11" s="7">
        <f>F11/E11</f>
        <v>1.1787819253438114E-2</v>
      </c>
      <c r="H11" s="16">
        <v>4</v>
      </c>
      <c r="I11" s="7">
        <f>H11/F11</f>
        <v>0.66666666666666663</v>
      </c>
      <c r="J11" s="16">
        <v>6</v>
      </c>
      <c r="K11" s="7">
        <f>J11/F11</f>
        <v>1</v>
      </c>
      <c r="L11" s="16">
        <v>0</v>
      </c>
      <c r="M11" s="16">
        <v>2</v>
      </c>
      <c r="N11" s="7">
        <f>M11/E11</f>
        <v>3.929273084479371E-3</v>
      </c>
      <c r="O11" s="16">
        <v>0</v>
      </c>
      <c r="P11" s="7">
        <f>O11/E11</f>
        <v>0</v>
      </c>
      <c r="Q11" s="16">
        <v>2</v>
      </c>
      <c r="R11" s="16">
        <v>2</v>
      </c>
      <c r="S11" s="6">
        <v>2</v>
      </c>
      <c r="T11" s="6">
        <v>2</v>
      </c>
      <c r="U11" s="16">
        <v>5</v>
      </c>
      <c r="V11" s="7">
        <f>U11/E11</f>
        <v>9.823182711198428E-3</v>
      </c>
      <c r="W11" s="16">
        <v>5</v>
      </c>
      <c r="X11" s="16">
        <v>5</v>
      </c>
      <c r="Y11" s="16">
        <v>0</v>
      </c>
      <c r="Z11" s="16">
        <v>2</v>
      </c>
      <c r="AA11" s="7">
        <f>Z11/E11</f>
        <v>3.929273084479371E-3</v>
      </c>
      <c r="AB11" s="16">
        <v>1</v>
      </c>
      <c r="AC11" s="16">
        <v>0</v>
      </c>
      <c r="AD11" s="7">
        <f>AC11/E11</f>
        <v>0</v>
      </c>
      <c r="AE11" s="16">
        <v>0</v>
      </c>
    </row>
    <row r="12" spans="1:31" x14ac:dyDescent="0.35">
      <c r="A12" s="14" t="s">
        <v>503</v>
      </c>
      <c r="B12" s="14" t="s">
        <v>24</v>
      </c>
      <c r="C12" s="15" t="s">
        <v>23</v>
      </c>
      <c r="D12" s="9" t="s">
        <v>282</v>
      </c>
      <c r="E12" s="26">
        <v>8932</v>
      </c>
      <c r="F12" s="16">
        <v>439</v>
      </c>
      <c r="G12" s="7">
        <f>F12/E12</f>
        <v>4.9149126735333629E-2</v>
      </c>
      <c r="H12" s="16">
        <v>262</v>
      </c>
      <c r="I12" s="7">
        <f>H12/F12</f>
        <v>0.59681093394077445</v>
      </c>
      <c r="J12" s="16">
        <v>190</v>
      </c>
      <c r="K12" s="7">
        <f>J12/F12</f>
        <v>0.43280182232346243</v>
      </c>
      <c r="L12" s="16">
        <v>18</v>
      </c>
      <c r="M12" s="16">
        <v>24</v>
      </c>
      <c r="N12" s="7">
        <f>M12/E12</f>
        <v>2.6869682042095834E-3</v>
      </c>
      <c r="O12" s="16">
        <v>1</v>
      </c>
      <c r="P12" s="7">
        <f>O12/E12</f>
        <v>1.1195700850873264E-4</v>
      </c>
      <c r="Q12" s="16">
        <v>25</v>
      </c>
      <c r="R12" s="16">
        <v>24</v>
      </c>
      <c r="S12" s="6">
        <v>19</v>
      </c>
      <c r="T12" s="6">
        <v>21</v>
      </c>
      <c r="U12" s="16">
        <v>209</v>
      </c>
      <c r="V12" s="7">
        <f>U12/E12</f>
        <v>2.3399014778325122E-2</v>
      </c>
      <c r="W12" s="16">
        <v>125</v>
      </c>
      <c r="X12" s="16">
        <v>111</v>
      </c>
      <c r="Y12" s="16">
        <v>3</v>
      </c>
      <c r="Z12" s="16">
        <v>64</v>
      </c>
      <c r="AA12" s="7">
        <f>Z12/E12</f>
        <v>7.1652485445588892E-3</v>
      </c>
      <c r="AB12" s="16">
        <v>37</v>
      </c>
      <c r="AC12" s="16">
        <v>2</v>
      </c>
      <c r="AD12" s="7">
        <f>AC12/E12</f>
        <v>2.2391401701746529E-4</v>
      </c>
      <c r="AE12" s="16">
        <v>2</v>
      </c>
    </row>
    <row r="13" spans="1:31" x14ac:dyDescent="0.35">
      <c r="A13" s="14" t="s">
        <v>503</v>
      </c>
      <c r="B13" s="14" t="s">
        <v>26</v>
      </c>
      <c r="C13" s="15" t="s">
        <v>25</v>
      </c>
      <c r="D13" s="9" t="s">
        <v>283</v>
      </c>
      <c r="E13" s="26">
        <v>818</v>
      </c>
      <c r="F13" s="16">
        <v>72</v>
      </c>
      <c r="G13" s="7">
        <f>F13/E13</f>
        <v>8.8019559902200492E-2</v>
      </c>
      <c r="H13" s="16">
        <v>35</v>
      </c>
      <c r="I13" s="7">
        <f>H13/F13</f>
        <v>0.4861111111111111</v>
      </c>
      <c r="J13" s="16">
        <v>35</v>
      </c>
      <c r="K13" s="7">
        <f>J13/F13</f>
        <v>0.4861111111111111</v>
      </c>
      <c r="L13" s="16">
        <v>0</v>
      </c>
      <c r="M13" s="16">
        <v>8</v>
      </c>
      <c r="N13" s="7">
        <f>M13/E13</f>
        <v>9.7799511002444987E-3</v>
      </c>
      <c r="O13" s="16">
        <v>0</v>
      </c>
      <c r="P13" s="7">
        <f>O13/E13</f>
        <v>0</v>
      </c>
      <c r="Q13" s="16">
        <v>8</v>
      </c>
      <c r="R13" s="16">
        <v>8</v>
      </c>
      <c r="S13" s="6">
        <v>8</v>
      </c>
      <c r="T13" s="6">
        <v>8</v>
      </c>
      <c r="U13" s="16">
        <v>37</v>
      </c>
      <c r="V13" s="7">
        <f>U13/E13</f>
        <v>4.5232273838630807E-2</v>
      </c>
      <c r="W13" s="16">
        <v>13</v>
      </c>
      <c r="X13" s="16">
        <v>27</v>
      </c>
      <c r="Y13" s="16">
        <v>0</v>
      </c>
      <c r="Z13" s="16">
        <v>5</v>
      </c>
      <c r="AA13" s="7">
        <f>Z13/E13</f>
        <v>6.1124694376528121E-3</v>
      </c>
      <c r="AB13" s="16">
        <v>4</v>
      </c>
      <c r="AC13" s="16">
        <v>0</v>
      </c>
      <c r="AD13" s="7">
        <f>AC13/E13</f>
        <v>0</v>
      </c>
      <c r="AE13" s="16">
        <v>0</v>
      </c>
    </row>
    <row r="14" spans="1:31" x14ac:dyDescent="0.35">
      <c r="A14" s="14" t="s">
        <v>503</v>
      </c>
      <c r="B14" s="14" t="s">
        <v>28</v>
      </c>
      <c r="C14" s="15" t="s">
        <v>27</v>
      </c>
      <c r="D14" s="9" t="s">
        <v>284</v>
      </c>
      <c r="E14" s="26">
        <v>4424</v>
      </c>
      <c r="F14" s="16">
        <v>273</v>
      </c>
      <c r="G14" s="7">
        <f>F14/E14</f>
        <v>6.1708860759493674E-2</v>
      </c>
      <c r="H14" s="16">
        <v>135</v>
      </c>
      <c r="I14" s="7">
        <f>H14/F14</f>
        <v>0.49450549450549453</v>
      </c>
      <c r="J14" s="16">
        <v>90</v>
      </c>
      <c r="K14" s="7">
        <f>J14/F14</f>
        <v>0.32967032967032966</v>
      </c>
      <c r="L14" s="16">
        <v>20</v>
      </c>
      <c r="M14" s="16">
        <v>18</v>
      </c>
      <c r="N14" s="7">
        <f>M14/E14</f>
        <v>4.06871609403255E-3</v>
      </c>
      <c r="O14" s="16">
        <v>1</v>
      </c>
      <c r="P14" s="7">
        <f>O14/E14</f>
        <v>2.2603978300180831E-4</v>
      </c>
      <c r="Q14" s="16">
        <v>19</v>
      </c>
      <c r="R14" s="16">
        <v>18</v>
      </c>
      <c r="S14" s="6">
        <v>13</v>
      </c>
      <c r="T14" s="6">
        <v>19</v>
      </c>
      <c r="U14" s="16">
        <v>156</v>
      </c>
      <c r="V14" s="7">
        <f>U14/E14</f>
        <v>3.5262206148282099E-2</v>
      </c>
      <c r="W14" s="16">
        <v>69</v>
      </c>
      <c r="X14" s="16">
        <v>49</v>
      </c>
      <c r="Y14" s="16">
        <v>0</v>
      </c>
      <c r="Z14" s="16">
        <v>36</v>
      </c>
      <c r="AA14" s="7">
        <f>Z14/E14</f>
        <v>8.1374321880651E-3</v>
      </c>
      <c r="AB14" s="16">
        <v>23</v>
      </c>
      <c r="AC14" s="16">
        <v>0</v>
      </c>
      <c r="AD14" s="7">
        <f>AC14/E14</f>
        <v>0</v>
      </c>
      <c r="AE14" s="16">
        <v>0</v>
      </c>
    </row>
    <row r="15" spans="1:31" x14ac:dyDescent="0.35">
      <c r="A15" s="14" t="s">
        <v>503</v>
      </c>
      <c r="B15" s="14" t="s">
        <v>30</v>
      </c>
      <c r="C15" s="15" t="s">
        <v>189</v>
      </c>
      <c r="D15" s="9" t="s">
        <v>285</v>
      </c>
      <c r="E15" s="26">
        <v>2167</v>
      </c>
      <c r="F15" s="16">
        <v>94</v>
      </c>
      <c r="G15" s="7">
        <f>F15/E15</f>
        <v>4.3377941855099217E-2</v>
      </c>
      <c r="H15" s="16">
        <v>68</v>
      </c>
      <c r="I15" s="7">
        <f>H15/F15</f>
        <v>0.72340425531914898</v>
      </c>
      <c r="J15" s="16">
        <v>53</v>
      </c>
      <c r="K15" s="7">
        <f>J15/F15</f>
        <v>0.56382978723404253</v>
      </c>
      <c r="L15" s="16">
        <v>15</v>
      </c>
      <c r="M15" s="16">
        <v>7</v>
      </c>
      <c r="N15" s="7">
        <f>M15/E15</f>
        <v>3.2302722658052608E-3</v>
      </c>
      <c r="O15" s="16">
        <v>3</v>
      </c>
      <c r="P15" s="7">
        <f>O15/E15</f>
        <v>1.3844023996308261E-3</v>
      </c>
      <c r="Q15" s="16">
        <v>10</v>
      </c>
      <c r="R15" s="16">
        <v>10</v>
      </c>
      <c r="S15" s="6">
        <v>5</v>
      </c>
      <c r="T15" s="6">
        <v>9</v>
      </c>
      <c r="U15" s="16">
        <v>30</v>
      </c>
      <c r="V15" s="7">
        <f>U15/E15</f>
        <v>1.384402399630826E-2</v>
      </c>
      <c r="W15" s="16">
        <v>30</v>
      </c>
      <c r="X15" s="16">
        <v>26</v>
      </c>
      <c r="Y15" s="16">
        <v>0</v>
      </c>
      <c r="Z15" s="16">
        <v>16</v>
      </c>
      <c r="AA15" s="7">
        <f>Z15/E15</f>
        <v>7.3834794646977387E-3</v>
      </c>
      <c r="AB15" s="16">
        <v>16</v>
      </c>
      <c r="AC15" s="16">
        <v>0</v>
      </c>
      <c r="AD15" s="7">
        <f>AC15/E15</f>
        <v>0</v>
      </c>
      <c r="AE15" s="16">
        <v>0</v>
      </c>
    </row>
    <row r="16" spans="1:31" x14ac:dyDescent="0.35">
      <c r="A16" s="14" t="s">
        <v>503</v>
      </c>
      <c r="B16" s="14" t="s">
        <v>32</v>
      </c>
      <c r="C16" s="15" t="s">
        <v>29</v>
      </c>
      <c r="D16" s="9" t="s">
        <v>286</v>
      </c>
      <c r="E16" s="26">
        <v>1369</v>
      </c>
      <c r="F16" s="16">
        <v>60</v>
      </c>
      <c r="G16" s="7">
        <f>F16/E16</f>
        <v>4.3827611395178961E-2</v>
      </c>
      <c r="H16" s="16">
        <v>54</v>
      </c>
      <c r="I16" s="7">
        <f>H16/F16</f>
        <v>0.9</v>
      </c>
      <c r="J16" s="16">
        <v>53</v>
      </c>
      <c r="K16" s="7">
        <f>J16/F16</f>
        <v>0.8833333333333333</v>
      </c>
      <c r="L16" s="16">
        <v>1</v>
      </c>
      <c r="M16" s="16">
        <v>3</v>
      </c>
      <c r="N16" s="7">
        <f>M16/E16</f>
        <v>2.1913805697589481E-3</v>
      </c>
      <c r="O16" s="16">
        <v>2</v>
      </c>
      <c r="P16" s="7">
        <f>O16/E16</f>
        <v>1.4609203798392988E-3</v>
      </c>
      <c r="Q16" s="16">
        <v>5</v>
      </c>
      <c r="R16" s="16">
        <v>4</v>
      </c>
      <c r="S16" s="6">
        <v>1</v>
      </c>
      <c r="T16" s="6">
        <v>3</v>
      </c>
      <c r="U16" s="16">
        <v>22</v>
      </c>
      <c r="V16" s="7">
        <f>U16/E16</f>
        <v>1.6070124178232285E-2</v>
      </c>
      <c r="W16" s="16">
        <v>21</v>
      </c>
      <c r="X16" s="16">
        <v>20</v>
      </c>
      <c r="Y16" s="16">
        <v>0</v>
      </c>
      <c r="Z16" s="16">
        <v>10</v>
      </c>
      <c r="AA16" s="7">
        <f>Z16/E16</f>
        <v>7.3046018991964941E-3</v>
      </c>
      <c r="AB16" s="16">
        <v>10</v>
      </c>
      <c r="AC16" s="16">
        <v>1</v>
      </c>
      <c r="AD16" s="7">
        <f>AC16/E16</f>
        <v>7.3046018991964939E-4</v>
      </c>
      <c r="AE16" s="16">
        <v>1</v>
      </c>
    </row>
    <row r="17" spans="1:31" x14ac:dyDescent="0.35">
      <c r="A17" s="14" t="s">
        <v>503</v>
      </c>
      <c r="B17" s="14" t="s">
        <v>34</v>
      </c>
      <c r="C17" s="15" t="s">
        <v>31</v>
      </c>
      <c r="D17" s="9" t="s">
        <v>287</v>
      </c>
      <c r="E17" s="26">
        <v>2316</v>
      </c>
      <c r="F17" s="16">
        <v>44</v>
      </c>
      <c r="G17" s="7">
        <f>F17/E17</f>
        <v>1.8998272884283247E-2</v>
      </c>
      <c r="H17" s="16">
        <v>40</v>
      </c>
      <c r="I17" s="7">
        <f>H17/F17</f>
        <v>0.90909090909090906</v>
      </c>
      <c r="J17" s="16">
        <v>36</v>
      </c>
      <c r="K17" s="7">
        <f>J17/F17</f>
        <v>0.81818181818181823</v>
      </c>
      <c r="L17" s="16">
        <v>0</v>
      </c>
      <c r="M17" s="16">
        <v>13</v>
      </c>
      <c r="N17" s="7">
        <f>M17/E17</f>
        <v>5.6131260794473233E-3</v>
      </c>
      <c r="O17" s="16">
        <v>1</v>
      </c>
      <c r="P17" s="7">
        <f>O17/E17</f>
        <v>4.3177892918825559E-4</v>
      </c>
      <c r="Q17" s="16">
        <v>14</v>
      </c>
      <c r="R17" s="16">
        <v>13</v>
      </c>
      <c r="S17" s="6">
        <v>12</v>
      </c>
      <c r="T17" s="6">
        <v>13</v>
      </c>
      <c r="U17" s="16">
        <v>34</v>
      </c>
      <c r="V17" s="7">
        <f>U17/E17</f>
        <v>1.468048359240069E-2</v>
      </c>
      <c r="W17" s="16">
        <v>38</v>
      </c>
      <c r="X17" s="16">
        <v>35</v>
      </c>
      <c r="Y17" s="16">
        <v>0</v>
      </c>
      <c r="Z17" s="16">
        <v>16</v>
      </c>
      <c r="AA17" s="7">
        <f>Z17/E17</f>
        <v>6.9084628670120895E-3</v>
      </c>
      <c r="AB17" s="16">
        <v>16</v>
      </c>
      <c r="AC17" s="16">
        <v>0</v>
      </c>
      <c r="AD17" s="7">
        <f>AC17/E17</f>
        <v>0</v>
      </c>
      <c r="AE17" s="16">
        <v>0</v>
      </c>
    </row>
    <row r="18" spans="1:31" x14ac:dyDescent="0.35">
      <c r="A18" s="14" t="s">
        <v>503</v>
      </c>
      <c r="B18" s="14" t="s">
        <v>36</v>
      </c>
      <c r="C18" s="15" t="s">
        <v>33</v>
      </c>
      <c r="D18" s="9" t="s">
        <v>288</v>
      </c>
      <c r="E18" s="26">
        <v>1868</v>
      </c>
      <c r="F18" s="16">
        <v>44</v>
      </c>
      <c r="G18" s="7">
        <f>F18/E18</f>
        <v>2.3554603854389723E-2</v>
      </c>
      <c r="H18" s="16">
        <v>37</v>
      </c>
      <c r="I18" s="7">
        <f>H18/F18</f>
        <v>0.84090909090909094</v>
      </c>
      <c r="J18" s="16">
        <v>37</v>
      </c>
      <c r="K18" s="7">
        <f>J18/F18</f>
        <v>0.84090909090909094</v>
      </c>
      <c r="L18" s="16">
        <v>7</v>
      </c>
      <c r="M18" s="16">
        <v>2</v>
      </c>
      <c r="N18" s="7">
        <f>M18/E18</f>
        <v>1.0706638115631692E-3</v>
      </c>
      <c r="O18" s="16">
        <v>0</v>
      </c>
      <c r="P18" s="7">
        <f>O18/E18</f>
        <v>0</v>
      </c>
      <c r="Q18" s="16">
        <v>2</v>
      </c>
      <c r="R18" s="16">
        <v>2</v>
      </c>
      <c r="S18" s="6">
        <v>2</v>
      </c>
      <c r="T18" s="6">
        <v>2</v>
      </c>
      <c r="U18" s="16">
        <v>16</v>
      </c>
      <c r="V18" s="7">
        <f>U18/E18</f>
        <v>8.5653104925053538E-3</v>
      </c>
      <c r="W18" s="16">
        <v>4</v>
      </c>
      <c r="X18" s="16">
        <v>4</v>
      </c>
      <c r="Y18" s="16">
        <v>0</v>
      </c>
      <c r="Z18" s="16">
        <v>4</v>
      </c>
      <c r="AA18" s="7">
        <f>Z18/E18</f>
        <v>2.1413276231263384E-3</v>
      </c>
      <c r="AB18" s="16">
        <v>4</v>
      </c>
      <c r="AC18" s="16">
        <v>0</v>
      </c>
      <c r="AD18" s="7">
        <f>AC18/E18</f>
        <v>0</v>
      </c>
      <c r="AE18" s="16">
        <v>0</v>
      </c>
    </row>
    <row r="19" spans="1:31" x14ac:dyDescent="0.35">
      <c r="A19" s="14" t="s">
        <v>503</v>
      </c>
      <c r="B19" s="14" t="s">
        <v>38</v>
      </c>
      <c r="C19" s="15" t="s">
        <v>190</v>
      </c>
      <c r="D19" s="9" t="s">
        <v>289</v>
      </c>
      <c r="E19" s="26">
        <v>886</v>
      </c>
      <c r="F19" s="16">
        <v>40</v>
      </c>
      <c r="G19" s="7">
        <f>F19/E19</f>
        <v>4.5146726862302484E-2</v>
      </c>
      <c r="H19" s="16">
        <v>35</v>
      </c>
      <c r="I19" s="7">
        <f>H19/F19</f>
        <v>0.875</v>
      </c>
      <c r="J19" s="16">
        <v>33</v>
      </c>
      <c r="K19" s="7">
        <f>J19/F19</f>
        <v>0.82499999999999996</v>
      </c>
      <c r="L19" s="16">
        <v>2</v>
      </c>
      <c r="M19" s="16">
        <v>2</v>
      </c>
      <c r="N19" s="7">
        <f>M19/E19</f>
        <v>2.257336343115124E-3</v>
      </c>
      <c r="O19" s="16">
        <v>0</v>
      </c>
      <c r="P19" s="7">
        <f>O19/E19</f>
        <v>0</v>
      </c>
      <c r="Q19" s="16">
        <v>2</v>
      </c>
      <c r="R19" s="16">
        <v>2</v>
      </c>
      <c r="S19" s="6">
        <v>1</v>
      </c>
      <c r="T19" s="6">
        <v>2</v>
      </c>
      <c r="U19" s="16">
        <v>13</v>
      </c>
      <c r="V19" s="7">
        <f>U19/E19</f>
        <v>1.4672686230248307E-2</v>
      </c>
      <c r="W19" s="16">
        <v>11</v>
      </c>
      <c r="X19" s="16">
        <v>10</v>
      </c>
      <c r="Y19" s="16">
        <v>0</v>
      </c>
      <c r="Z19" s="16">
        <v>8</v>
      </c>
      <c r="AA19" s="7">
        <f>Z19/E19</f>
        <v>9.0293453724604959E-3</v>
      </c>
      <c r="AB19" s="16">
        <v>6</v>
      </c>
      <c r="AC19" s="16">
        <v>0</v>
      </c>
      <c r="AD19" s="7">
        <f>AC19/E19</f>
        <v>0</v>
      </c>
      <c r="AE19" s="16">
        <v>0</v>
      </c>
    </row>
    <row r="20" spans="1:31" x14ac:dyDescent="0.35">
      <c r="A20" s="14" t="s">
        <v>503</v>
      </c>
      <c r="B20" s="14" t="s">
        <v>40</v>
      </c>
      <c r="C20" s="15" t="s">
        <v>35</v>
      </c>
      <c r="D20" s="9" t="s">
        <v>290</v>
      </c>
      <c r="E20" s="26">
        <v>7777</v>
      </c>
      <c r="F20" s="16">
        <v>398</v>
      </c>
      <c r="G20" s="7">
        <f>F20/E20</f>
        <v>5.1176546226051174E-2</v>
      </c>
      <c r="H20" s="16">
        <v>183</v>
      </c>
      <c r="I20" s="7">
        <f>H20/F20</f>
        <v>0.45979899497487436</v>
      </c>
      <c r="J20" s="16">
        <v>145</v>
      </c>
      <c r="K20" s="7">
        <f>J20/F20</f>
        <v>0.36432160804020103</v>
      </c>
      <c r="L20" s="16">
        <v>6</v>
      </c>
      <c r="M20" s="16">
        <v>32</v>
      </c>
      <c r="N20" s="7">
        <f>M20/E20</f>
        <v>4.1146971840041145E-3</v>
      </c>
      <c r="O20" s="16">
        <v>5</v>
      </c>
      <c r="P20" s="7">
        <f>O20/E20</f>
        <v>6.4292143500064289E-4</v>
      </c>
      <c r="Q20" s="16">
        <v>37</v>
      </c>
      <c r="R20" s="16">
        <v>37</v>
      </c>
      <c r="S20" s="6">
        <v>25</v>
      </c>
      <c r="T20" s="6">
        <v>34</v>
      </c>
      <c r="U20" s="16">
        <v>153</v>
      </c>
      <c r="V20" s="7">
        <f>U20/E20</f>
        <v>1.9673395911019673E-2</v>
      </c>
      <c r="W20" s="16">
        <v>83</v>
      </c>
      <c r="X20" s="16">
        <v>70</v>
      </c>
      <c r="Y20" s="16">
        <v>2</v>
      </c>
      <c r="Z20" s="16">
        <v>50</v>
      </c>
      <c r="AA20" s="7">
        <f>Z20/E20</f>
        <v>6.4292143500064292E-3</v>
      </c>
      <c r="AB20" s="16">
        <v>35</v>
      </c>
      <c r="AC20" s="16">
        <v>2</v>
      </c>
      <c r="AD20" s="7">
        <f>AC20/E20</f>
        <v>2.5716857400025716E-4</v>
      </c>
      <c r="AE20" s="16">
        <v>2</v>
      </c>
    </row>
    <row r="21" spans="1:31" x14ac:dyDescent="0.35">
      <c r="A21" s="14" t="s">
        <v>503</v>
      </c>
      <c r="B21" s="14" t="s">
        <v>42</v>
      </c>
      <c r="C21" s="15" t="s">
        <v>37</v>
      </c>
      <c r="D21" s="9" t="s">
        <v>291</v>
      </c>
      <c r="E21" s="26">
        <v>4576</v>
      </c>
      <c r="F21" s="16">
        <v>125</v>
      </c>
      <c r="G21" s="7">
        <f>F21/E21</f>
        <v>2.7316433566433568E-2</v>
      </c>
      <c r="H21" s="16">
        <v>117</v>
      </c>
      <c r="I21" s="7">
        <f>H21/F21</f>
        <v>0.93600000000000005</v>
      </c>
      <c r="J21" s="16">
        <v>92</v>
      </c>
      <c r="K21" s="7">
        <f>J21/F21</f>
        <v>0.73599999999999999</v>
      </c>
      <c r="L21" s="16">
        <v>13</v>
      </c>
      <c r="M21" s="16">
        <v>11</v>
      </c>
      <c r="N21" s="7">
        <f>M21/E21</f>
        <v>2.403846153846154E-3</v>
      </c>
      <c r="O21" s="16">
        <v>3</v>
      </c>
      <c r="P21" s="7">
        <f>O21/E21</f>
        <v>6.5559440559440562E-4</v>
      </c>
      <c r="Q21" s="16">
        <v>14</v>
      </c>
      <c r="R21" s="16">
        <v>12</v>
      </c>
      <c r="S21" s="6">
        <v>6</v>
      </c>
      <c r="T21" s="6">
        <v>6</v>
      </c>
      <c r="U21" s="16">
        <v>57</v>
      </c>
      <c r="V21" s="7">
        <f>U21/E21</f>
        <v>1.2456293706293706E-2</v>
      </c>
      <c r="W21" s="16">
        <v>67</v>
      </c>
      <c r="X21" s="16">
        <v>66</v>
      </c>
      <c r="Y21" s="16">
        <v>2</v>
      </c>
      <c r="Z21" s="16">
        <v>25</v>
      </c>
      <c r="AA21" s="7">
        <f>Z21/E21</f>
        <v>5.463286713286713E-3</v>
      </c>
      <c r="AB21" s="16">
        <v>22</v>
      </c>
      <c r="AC21" s="16">
        <v>0</v>
      </c>
      <c r="AD21" s="7">
        <f>AC21/E21</f>
        <v>0</v>
      </c>
      <c r="AE21" s="16">
        <v>0</v>
      </c>
    </row>
    <row r="22" spans="1:31" x14ac:dyDescent="0.35">
      <c r="A22" s="14" t="s">
        <v>503</v>
      </c>
      <c r="B22" s="14" t="s">
        <v>44</v>
      </c>
      <c r="C22" s="15" t="s">
        <v>39</v>
      </c>
      <c r="D22" s="9" t="s">
        <v>292</v>
      </c>
      <c r="E22" s="26">
        <v>3438</v>
      </c>
      <c r="F22" s="16">
        <v>123</v>
      </c>
      <c r="G22" s="7">
        <f>F22/E22</f>
        <v>3.5776614310645723E-2</v>
      </c>
      <c r="H22" s="16">
        <v>72</v>
      </c>
      <c r="I22" s="7">
        <f>H22/F22</f>
        <v>0.58536585365853655</v>
      </c>
      <c r="J22" s="16">
        <v>71</v>
      </c>
      <c r="K22" s="7">
        <f>J22/F22</f>
        <v>0.57723577235772361</v>
      </c>
      <c r="L22" s="16">
        <v>19</v>
      </c>
      <c r="M22" s="16">
        <v>13</v>
      </c>
      <c r="N22" s="7">
        <f>M22/E22</f>
        <v>3.7812681791739382E-3</v>
      </c>
      <c r="O22" s="16">
        <v>3</v>
      </c>
      <c r="P22" s="7">
        <f>O22/E22</f>
        <v>8.7260034904013963E-4</v>
      </c>
      <c r="Q22" s="16">
        <v>16</v>
      </c>
      <c r="R22" s="16">
        <v>10</v>
      </c>
      <c r="S22" s="6">
        <v>12</v>
      </c>
      <c r="T22" s="6">
        <v>13</v>
      </c>
      <c r="U22" s="16">
        <v>60</v>
      </c>
      <c r="V22" s="7">
        <f>U22/E22</f>
        <v>1.7452006980802792E-2</v>
      </c>
      <c r="W22" s="16">
        <v>24</v>
      </c>
      <c r="X22" s="16">
        <v>23</v>
      </c>
      <c r="Y22" s="16">
        <v>1</v>
      </c>
      <c r="Z22" s="16">
        <v>30</v>
      </c>
      <c r="AA22" s="7">
        <f>Z22/E22</f>
        <v>8.7260034904013961E-3</v>
      </c>
      <c r="AB22" s="16">
        <v>18</v>
      </c>
      <c r="AC22" s="16">
        <v>1</v>
      </c>
      <c r="AD22" s="7">
        <f>AC22/E22</f>
        <v>2.9086678301337986E-4</v>
      </c>
      <c r="AE22" s="16">
        <v>1</v>
      </c>
    </row>
    <row r="23" spans="1:31" x14ac:dyDescent="0.35">
      <c r="A23" s="14" t="s">
        <v>503</v>
      </c>
      <c r="B23" s="14" t="s">
        <v>46</v>
      </c>
      <c r="C23" s="15" t="s">
        <v>41</v>
      </c>
      <c r="D23" s="9" t="s">
        <v>293</v>
      </c>
      <c r="E23" s="26">
        <v>523</v>
      </c>
      <c r="F23" s="16">
        <v>65</v>
      </c>
      <c r="G23" s="7">
        <f>F23/E23</f>
        <v>0.124282982791587</v>
      </c>
      <c r="H23" s="16">
        <v>29</v>
      </c>
      <c r="I23" s="7">
        <f>H23/F23</f>
        <v>0.44615384615384618</v>
      </c>
      <c r="J23" s="16">
        <v>29</v>
      </c>
      <c r="K23" s="7">
        <f>J23/F23</f>
        <v>0.44615384615384618</v>
      </c>
      <c r="L23" s="16">
        <v>0</v>
      </c>
      <c r="M23" s="16">
        <v>5</v>
      </c>
      <c r="N23" s="7">
        <f>M23/E23</f>
        <v>9.5602294455066923E-3</v>
      </c>
      <c r="O23" s="16">
        <v>1</v>
      </c>
      <c r="P23" s="7">
        <f>O23/E23</f>
        <v>1.9120458891013384E-3</v>
      </c>
      <c r="Q23" s="16">
        <v>6</v>
      </c>
      <c r="R23" s="16">
        <v>6</v>
      </c>
      <c r="S23" s="6">
        <v>3</v>
      </c>
      <c r="T23" s="6">
        <v>3</v>
      </c>
      <c r="U23" s="16">
        <v>17</v>
      </c>
      <c r="V23" s="7">
        <f>U23/E23</f>
        <v>3.2504780114722756E-2</v>
      </c>
      <c r="W23" s="16">
        <v>13</v>
      </c>
      <c r="X23" s="16">
        <v>13</v>
      </c>
      <c r="Y23" s="16">
        <v>0</v>
      </c>
      <c r="Z23" s="16">
        <v>11</v>
      </c>
      <c r="AA23" s="7">
        <f>Z23/E23</f>
        <v>2.1032504780114723E-2</v>
      </c>
      <c r="AB23" s="16">
        <v>10</v>
      </c>
      <c r="AC23" s="16">
        <v>0</v>
      </c>
      <c r="AD23" s="7">
        <f>AC23/E23</f>
        <v>0</v>
      </c>
      <c r="AE23" s="16">
        <v>0</v>
      </c>
    </row>
    <row r="24" spans="1:31" x14ac:dyDescent="0.35">
      <c r="A24" s="14" t="s">
        <v>503</v>
      </c>
      <c r="B24" s="14" t="s">
        <v>48</v>
      </c>
      <c r="C24" s="15" t="s">
        <v>43</v>
      </c>
      <c r="D24" s="9" t="s">
        <v>294</v>
      </c>
      <c r="E24" s="26">
        <v>1707</v>
      </c>
      <c r="F24" s="16">
        <v>165</v>
      </c>
      <c r="G24" s="7">
        <f>F24/E24</f>
        <v>9.6660808435852369E-2</v>
      </c>
      <c r="H24" s="16">
        <v>64</v>
      </c>
      <c r="I24" s="7">
        <f>H24/F24</f>
        <v>0.38787878787878788</v>
      </c>
      <c r="J24" s="16">
        <v>57</v>
      </c>
      <c r="K24" s="7">
        <f>J24/F24</f>
        <v>0.34545454545454546</v>
      </c>
      <c r="L24" s="16">
        <v>2</v>
      </c>
      <c r="M24" s="16">
        <v>8</v>
      </c>
      <c r="N24" s="7">
        <f>M24/E24</f>
        <v>4.6865846514352666E-3</v>
      </c>
      <c r="O24" s="16">
        <v>4</v>
      </c>
      <c r="P24" s="7">
        <f>O24/E24</f>
        <v>2.3432923257176333E-3</v>
      </c>
      <c r="Q24" s="16">
        <v>12</v>
      </c>
      <c r="R24" s="16">
        <v>11</v>
      </c>
      <c r="S24" s="6">
        <v>6</v>
      </c>
      <c r="T24" s="6">
        <v>9</v>
      </c>
      <c r="U24" s="16">
        <v>46</v>
      </c>
      <c r="V24" s="7">
        <f>U24/E24</f>
        <v>2.6947861745752782E-2</v>
      </c>
      <c r="W24" s="16">
        <v>34</v>
      </c>
      <c r="X24" s="16">
        <v>28</v>
      </c>
      <c r="Y24" s="16">
        <v>0</v>
      </c>
      <c r="Z24" s="16">
        <v>11</v>
      </c>
      <c r="AA24" s="7">
        <f>Z24/E24</f>
        <v>6.4440538957234918E-3</v>
      </c>
      <c r="AB24" s="16">
        <v>9</v>
      </c>
      <c r="AC24" s="16">
        <v>0</v>
      </c>
      <c r="AD24" s="7">
        <f>AC24/E24</f>
        <v>0</v>
      </c>
      <c r="AE24" s="16">
        <v>0</v>
      </c>
    </row>
    <row r="25" spans="1:31" x14ac:dyDescent="0.35">
      <c r="A25" s="14" t="s">
        <v>503</v>
      </c>
      <c r="B25" s="14" t="s">
        <v>50</v>
      </c>
      <c r="C25" s="15" t="s">
        <v>191</v>
      </c>
      <c r="D25" s="9" t="s">
        <v>295</v>
      </c>
      <c r="E25" s="26">
        <v>4443</v>
      </c>
      <c r="F25" s="16">
        <v>123</v>
      </c>
      <c r="G25" s="7">
        <f>F25/E25</f>
        <v>2.7683997299122215E-2</v>
      </c>
      <c r="H25" s="16">
        <v>85</v>
      </c>
      <c r="I25" s="7">
        <f>H25/F25</f>
        <v>0.69105691056910568</v>
      </c>
      <c r="J25" s="16">
        <v>79</v>
      </c>
      <c r="K25" s="7">
        <f>J25/F25</f>
        <v>0.64227642276422769</v>
      </c>
      <c r="L25" s="16">
        <v>12</v>
      </c>
      <c r="M25" s="16">
        <v>13</v>
      </c>
      <c r="N25" s="7">
        <f>M25/E25</f>
        <v>2.9259509340535672E-3</v>
      </c>
      <c r="O25" s="16">
        <v>2</v>
      </c>
      <c r="P25" s="7">
        <f>O25/E25</f>
        <v>4.5014629754670267E-4</v>
      </c>
      <c r="Q25" s="16">
        <v>15</v>
      </c>
      <c r="R25" s="16">
        <v>11</v>
      </c>
      <c r="S25" s="6">
        <v>7</v>
      </c>
      <c r="T25" s="6">
        <v>11</v>
      </c>
      <c r="U25" s="16">
        <v>67</v>
      </c>
      <c r="V25" s="7">
        <f>U25/E25</f>
        <v>1.5079900967814541E-2</v>
      </c>
      <c r="W25" s="16">
        <v>41</v>
      </c>
      <c r="X25" s="16">
        <v>49</v>
      </c>
      <c r="Y25" s="16">
        <v>1</v>
      </c>
      <c r="Z25" s="16">
        <v>33</v>
      </c>
      <c r="AA25" s="7">
        <f>Z25/E25</f>
        <v>7.4274139095205942E-3</v>
      </c>
      <c r="AB25" s="16">
        <v>24</v>
      </c>
      <c r="AC25" s="16">
        <v>0</v>
      </c>
      <c r="AD25" s="7">
        <f>AC25/E25</f>
        <v>0</v>
      </c>
      <c r="AE25" s="16">
        <v>0</v>
      </c>
    </row>
    <row r="26" spans="1:31" x14ac:dyDescent="0.35">
      <c r="A26" s="14" t="s">
        <v>503</v>
      </c>
      <c r="B26" s="14" t="s">
        <v>52</v>
      </c>
      <c r="C26" s="15" t="s">
        <v>192</v>
      </c>
      <c r="D26" s="9" t="s">
        <v>296</v>
      </c>
      <c r="E26" s="26">
        <v>40685</v>
      </c>
      <c r="F26" s="16">
        <v>5356</v>
      </c>
      <c r="G26" s="7">
        <f>F26/E26</f>
        <v>0.13164556962025317</v>
      </c>
      <c r="H26" s="16">
        <v>1556</v>
      </c>
      <c r="I26" s="7">
        <f>H26/F26</f>
        <v>0.29051530993278568</v>
      </c>
      <c r="J26" s="16">
        <v>1623</v>
      </c>
      <c r="K26" s="7">
        <f>J26/F26</f>
        <v>0.30302464525765499</v>
      </c>
      <c r="L26" s="16">
        <v>79</v>
      </c>
      <c r="M26" s="16">
        <v>108</v>
      </c>
      <c r="N26" s="7">
        <f>M26/E26</f>
        <v>2.6545409856212365E-3</v>
      </c>
      <c r="O26" s="16">
        <v>17</v>
      </c>
      <c r="P26" s="7">
        <f>O26/E26</f>
        <v>4.1784441440334276E-4</v>
      </c>
      <c r="Q26" s="16">
        <v>125</v>
      </c>
      <c r="R26" s="16">
        <v>112</v>
      </c>
      <c r="S26" s="6">
        <v>71</v>
      </c>
      <c r="T26" s="6">
        <v>91</v>
      </c>
      <c r="U26" s="16">
        <v>1372</v>
      </c>
      <c r="V26" s="7">
        <f>U26/E26</f>
        <v>3.3722502150669777E-2</v>
      </c>
      <c r="W26" s="16">
        <v>674</v>
      </c>
      <c r="X26" s="16">
        <v>687</v>
      </c>
      <c r="Y26" s="16">
        <v>8</v>
      </c>
      <c r="Z26" s="16">
        <v>412</v>
      </c>
      <c r="AA26" s="7">
        <f>Z26/E26</f>
        <v>1.0126582278481013E-2</v>
      </c>
      <c r="AB26" s="16">
        <v>141</v>
      </c>
      <c r="AC26" s="16">
        <v>5</v>
      </c>
      <c r="AD26" s="7">
        <f>AC26/E26</f>
        <v>1.2289541600098315E-4</v>
      </c>
      <c r="AE26" s="16">
        <v>3</v>
      </c>
    </row>
    <row r="27" spans="1:31" x14ac:dyDescent="0.35">
      <c r="A27" s="14" t="s">
        <v>503</v>
      </c>
      <c r="B27" s="14" t="s">
        <v>54</v>
      </c>
      <c r="C27" s="15" t="s">
        <v>45</v>
      </c>
      <c r="D27" s="9" t="s">
        <v>297</v>
      </c>
      <c r="E27" s="26">
        <v>64254</v>
      </c>
      <c r="F27" s="16">
        <v>5763</v>
      </c>
      <c r="G27" s="7">
        <f>F27/E27</f>
        <v>8.9690914184330936E-2</v>
      </c>
      <c r="H27" s="16">
        <v>1465</v>
      </c>
      <c r="I27" s="7">
        <f>H27/F27</f>
        <v>0.25420787784140203</v>
      </c>
      <c r="J27" s="16">
        <v>1395</v>
      </c>
      <c r="K27" s="7">
        <f>J27/F27</f>
        <v>0.24206142634044769</v>
      </c>
      <c r="L27" s="16">
        <v>93</v>
      </c>
      <c r="M27" s="16">
        <v>231</v>
      </c>
      <c r="N27" s="7">
        <f>M27/E27</f>
        <v>3.5951069194135772E-3</v>
      </c>
      <c r="O27" s="16">
        <v>46</v>
      </c>
      <c r="P27" s="7">
        <f>O27/E27</f>
        <v>7.1590873719924047E-4</v>
      </c>
      <c r="Q27" s="16">
        <v>277</v>
      </c>
      <c r="R27" s="16">
        <v>219</v>
      </c>
      <c r="S27" s="6">
        <v>115</v>
      </c>
      <c r="T27" s="6">
        <v>124</v>
      </c>
      <c r="U27" s="16">
        <v>7763</v>
      </c>
      <c r="V27" s="7">
        <f>U27/E27</f>
        <v>0.12081738101908053</v>
      </c>
      <c r="W27" s="16">
        <v>894</v>
      </c>
      <c r="X27" s="16">
        <v>872</v>
      </c>
      <c r="Y27" s="16">
        <v>18</v>
      </c>
      <c r="Z27" s="16">
        <v>528</v>
      </c>
      <c r="AA27" s="7">
        <f>Z27/E27</f>
        <v>8.2173872443738905E-3</v>
      </c>
      <c r="AB27" s="16">
        <v>219</v>
      </c>
      <c r="AC27" s="16">
        <v>8</v>
      </c>
      <c r="AD27" s="7">
        <f>AC27/E27</f>
        <v>1.2450586733899835E-4</v>
      </c>
      <c r="AE27" s="16">
        <v>5</v>
      </c>
    </row>
    <row r="28" spans="1:31" x14ac:dyDescent="0.35">
      <c r="A28" s="14" t="s">
        <v>503</v>
      </c>
      <c r="B28" s="14" t="s">
        <v>56</v>
      </c>
      <c r="C28" s="15" t="s">
        <v>47</v>
      </c>
      <c r="D28" s="9" t="s">
        <v>298</v>
      </c>
      <c r="E28" s="26">
        <v>1888</v>
      </c>
      <c r="F28" s="16">
        <v>37</v>
      </c>
      <c r="G28" s="7">
        <f>F28/E28</f>
        <v>1.9597457627118644E-2</v>
      </c>
      <c r="H28" s="16">
        <v>37</v>
      </c>
      <c r="I28" s="7">
        <f>H28/F28</f>
        <v>1</v>
      </c>
      <c r="J28" s="16">
        <v>30</v>
      </c>
      <c r="K28" s="7">
        <f>J28/F28</f>
        <v>0.81081081081081086</v>
      </c>
      <c r="L28" s="16">
        <v>9</v>
      </c>
      <c r="M28" s="16">
        <v>8</v>
      </c>
      <c r="N28" s="7">
        <f>M28/E28</f>
        <v>4.2372881355932203E-3</v>
      </c>
      <c r="O28" s="16">
        <v>0</v>
      </c>
      <c r="P28" s="7">
        <f>O28/E28</f>
        <v>0</v>
      </c>
      <c r="Q28" s="16">
        <v>8</v>
      </c>
      <c r="R28" s="16">
        <v>8</v>
      </c>
      <c r="S28" s="6">
        <v>3</v>
      </c>
      <c r="T28" s="6">
        <v>7</v>
      </c>
      <c r="U28" s="16">
        <v>24</v>
      </c>
      <c r="V28" s="7">
        <f>U28/E28</f>
        <v>1.2711864406779662E-2</v>
      </c>
      <c r="W28" s="16">
        <v>24</v>
      </c>
      <c r="X28" s="16">
        <v>24</v>
      </c>
      <c r="Y28" s="16">
        <v>0</v>
      </c>
      <c r="Z28" s="16">
        <v>6</v>
      </c>
      <c r="AA28" s="7">
        <f>Z28/E28</f>
        <v>3.1779661016949155E-3</v>
      </c>
      <c r="AB28" s="16">
        <v>6</v>
      </c>
      <c r="AC28" s="16">
        <v>0</v>
      </c>
      <c r="AD28" s="7">
        <f>AC28/E28</f>
        <v>0</v>
      </c>
      <c r="AE28" s="16">
        <v>0</v>
      </c>
    </row>
    <row r="29" spans="1:31" x14ac:dyDescent="0.35">
      <c r="A29" s="14" t="s">
        <v>503</v>
      </c>
      <c r="B29" s="14" t="s">
        <v>419</v>
      </c>
      <c r="C29" s="15"/>
      <c r="D29" s="9" t="s">
        <v>407</v>
      </c>
      <c r="E29" s="26">
        <v>593</v>
      </c>
      <c r="F29" s="16">
        <v>24</v>
      </c>
      <c r="G29" s="7">
        <f>F29/E29</f>
        <v>4.0472175379426642E-2</v>
      </c>
      <c r="H29" s="16">
        <v>20</v>
      </c>
      <c r="I29" s="7">
        <f>H29/F29</f>
        <v>0.83333333333333337</v>
      </c>
      <c r="J29" s="16">
        <v>20</v>
      </c>
      <c r="K29" s="7">
        <f>J29/F29</f>
        <v>0.83333333333333337</v>
      </c>
      <c r="L29" s="16">
        <v>1</v>
      </c>
      <c r="M29" s="16">
        <v>1</v>
      </c>
      <c r="N29" s="7">
        <f>M29/E29</f>
        <v>1.6863406408094434E-3</v>
      </c>
      <c r="O29" s="16">
        <v>0</v>
      </c>
      <c r="P29" s="7">
        <f>O29/E29</f>
        <v>0</v>
      </c>
      <c r="Q29" s="16">
        <v>1</v>
      </c>
      <c r="R29" s="16">
        <v>1</v>
      </c>
      <c r="S29" s="6">
        <v>1</v>
      </c>
      <c r="T29" s="6">
        <v>1</v>
      </c>
      <c r="U29" s="16">
        <v>3</v>
      </c>
      <c r="V29" s="7">
        <f>U29/E29</f>
        <v>5.0590219224283303E-3</v>
      </c>
      <c r="W29" s="16">
        <v>3</v>
      </c>
      <c r="X29" s="16">
        <v>3</v>
      </c>
      <c r="Y29" s="16">
        <v>0</v>
      </c>
      <c r="Z29" s="16">
        <v>2</v>
      </c>
      <c r="AA29" s="7">
        <f>Z29/E29</f>
        <v>3.3726812816188868E-3</v>
      </c>
      <c r="AB29" s="16">
        <v>2</v>
      </c>
      <c r="AC29" s="16">
        <v>0</v>
      </c>
      <c r="AD29" s="7">
        <f>AC29/E29</f>
        <v>0</v>
      </c>
      <c r="AE29" s="16">
        <v>0</v>
      </c>
    </row>
    <row r="30" spans="1:31" x14ac:dyDescent="0.35">
      <c r="A30" s="14" t="s">
        <v>503</v>
      </c>
      <c r="B30" s="14" t="s">
        <v>58</v>
      </c>
      <c r="C30" s="15" t="s">
        <v>193</v>
      </c>
      <c r="D30" s="9" t="s">
        <v>299</v>
      </c>
      <c r="E30" s="26">
        <v>2971</v>
      </c>
      <c r="F30" s="16">
        <v>292</v>
      </c>
      <c r="G30" s="7">
        <f>F30/E30</f>
        <v>9.8283406260518347E-2</v>
      </c>
      <c r="H30" s="16">
        <v>98</v>
      </c>
      <c r="I30" s="7">
        <f>H30/F30</f>
        <v>0.33561643835616439</v>
      </c>
      <c r="J30" s="16">
        <v>96</v>
      </c>
      <c r="K30" s="7">
        <f>J30/F30</f>
        <v>0.32876712328767121</v>
      </c>
      <c r="L30" s="16">
        <v>11</v>
      </c>
      <c r="M30" s="16">
        <v>3</v>
      </c>
      <c r="N30" s="7">
        <f>M30/E30</f>
        <v>1.0097610232245036E-3</v>
      </c>
      <c r="O30" s="16">
        <v>3</v>
      </c>
      <c r="P30" s="7">
        <f>O30/E30</f>
        <v>1.0097610232245036E-3</v>
      </c>
      <c r="Q30" s="16">
        <v>6</v>
      </c>
      <c r="R30" s="16">
        <v>4</v>
      </c>
      <c r="S30" s="6">
        <v>1</v>
      </c>
      <c r="T30" s="6">
        <v>1</v>
      </c>
      <c r="U30" s="16">
        <v>64</v>
      </c>
      <c r="V30" s="7">
        <f>U30/E30</f>
        <v>2.1541568495456076E-2</v>
      </c>
      <c r="W30" s="16">
        <v>24</v>
      </c>
      <c r="X30" s="16">
        <v>23</v>
      </c>
      <c r="Y30" s="16">
        <v>0</v>
      </c>
      <c r="Z30" s="16">
        <v>9</v>
      </c>
      <c r="AA30" s="7">
        <f>Z30/E30</f>
        <v>3.0292830696735107E-3</v>
      </c>
      <c r="AB30" s="16">
        <v>7</v>
      </c>
      <c r="AC30" s="16">
        <v>0</v>
      </c>
      <c r="AD30" s="7">
        <f>AC30/E30</f>
        <v>0</v>
      </c>
      <c r="AE30" s="16">
        <v>0</v>
      </c>
    </row>
    <row r="31" spans="1:31" x14ac:dyDescent="0.35">
      <c r="A31" s="14" t="s">
        <v>503</v>
      </c>
      <c r="B31" s="14" t="s">
        <v>61</v>
      </c>
      <c r="C31" s="15" t="s">
        <v>49</v>
      </c>
      <c r="D31" s="9" t="s">
        <v>300</v>
      </c>
      <c r="E31" s="26">
        <v>507</v>
      </c>
      <c r="F31" s="16">
        <v>38</v>
      </c>
      <c r="G31" s="7">
        <f>F31/E31</f>
        <v>7.4950690335305714E-2</v>
      </c>
      <c r="H31" s="16">
        <v>37</v>
      </c>
      <c r="I31" s="7">
        <f>H31/F31</f>
        <v>0.97368421052631582</v>
      </c>
      <c r="J31" s="16">
        <v>37</v>
      </c>
      <c r="K31" s="7">
        <f>J31/F31</f>
        <v>0.97368421052631582</v>
      </c>
      <c r="L31" s="16">
        <v>0</v>
      </c>
      <c r="M31" s="16">
        <v>3</v>
      </c>
      <c r="N31" s="7">
        <f>M31/E31</f>
        <v>5.9171597633136093E-3</v>
      </c>
      <c r="O31" s="16">
        <v>0</v>
      </c>
      <c r="P31" s="7">
        <f>O31/E31</f>
        <v>0</v>
      </c>
      <c r="Q31" s="16">
        <v>3</v>
      </c>
      <c r="R31" s="16">
        <v>3</v>
      </c>
      <c r="S31" s="6">
        <v>3</v>
      </c>
      <c r="T31" s="6">
        <v>3</v>
      </c>
      <c r="U31" s="16">
        <v>10</v>
      </c>
      <c r="V31" s="7">
        <f>U31/E31</f>
        <v>1.9723865877712032E-2</v>
      </c>
      <c r="W31" s="16">
        <v>10</v>
      </c>
      <c r="X31" s="16">
        <v>10</v>
      </c>
      <c r="Y31" s="16">
        <v>0</v>
      </c>
      <c r="Z31" s="16">
        <v>4</v>
      </c>
      <c r="AA31" s="7">
        <f>Z31/E31</f>
        <v>7.889546351084813E-3</v>
      </c>
      <c r="AB31" s="16">
        <v>4</v>
      </c>
      <c r="AC31" s="16">
        <v>2</v>
      </c>
      <c r="AD31" s="7">
        <f>AC31/E31</f>
        <v>3.9447731755424065E-3</v>
      </c>
      <c r="AE31" s="16">
        <v>2</v>
      </c>
    </row>
    <row r="32" spans="1:31" x14ac:dyDescent="0.35">
      <c r="A32" s="14" t="s">
        <v>503</v>
      </c>
      <c r="B32" s="14" t="s">
        <v>63</v>
      </c>
      <c r="C32" s="15" t="s">
        <v>51</v>
      </c>
      <c r="D32" s="9" t="s">
        <v>301</v>
      </c>
      <c r="E32" s="26">
        <v>8381</v>
      </c>
      <c r="F32" s="16">
        <v>435</v>
      </c>
      <c r="G32" s="7">
        <f>F32/E32</f>
        <v>5.1903114186851208E-2</v>
      </c>
      <c r="H32" s="16">
        <v>330</v>
      </c>
      <c r="I32" s="7">
        <f>H32/F32</f>
        <v>0.75862068965517238</v>
      </c>
      <c r="J32" s="16">
        <v>172</v>
      </c>
      <c r="K32" s="7">
        <f>J32/F32</f>
        <v>0.39540229885057471</v>
      </c>
      <c r="L32" s="16">
        <v>10</v>
      </c>
      <c r="M32" s="16">
        <v>35</v>
      </c>
      <c r="N32" s="7">
        <f>M32/E32</f>
        <v>4.1761126357236604E-3</v>
      </c>
      <c r="O32" s="16">
        <v>6</v>
      </c>
      <c r="P32" s="7">
        <f>O32/E32</f>
        <v>7.1590502326691321E-4</v>
      </c>
      <c r="Q32" s="16">
        <v>41</v>
      </c>
      <c r="R32" s="16">
        <v>35</v>
      </c>
      <c r="S32" s="6">
        <v>19</v>
      </c>
      <c r="T32" s="6">
        <v>32</v>
      </c>
      <c r="U32" s="16">
        <v>167</v>
      </c>
      <c r="V32" s="7">
        <f>U32/E32</f>
        <v>1.9926023147595753E-2</v>
      </c>
      <c r="W32" s="16">
        <v>139</v>
      </c>
      <c r="X32" s="16">
        <v>96</v>
      </c>
      <c r="Y32" s="16">
        <v>1</v>
      </c>
      <c r="Z32" s="16">
        <v>49</v>
      </c>
      <c r="AA32" s="7">
        <f>Z32/E32</f>
        <v>5.8465576900131253E-3</v>
      </c>
      <c r="AB32" s="16">
        <v>35</v>
      </c>
      <c r="AC32" s="16">
        <v>1</v>
      </c>
      <c r="AD32" s="7">
        <f>AC32/E32</f>
        <v>1.1931750387781887E-4</v>
      </c>
      <c r="AE32" s="16">
        <v>1</v>
      </c>
    </row>
    <row r="33" spans="1:31" x14ac:dyDescent="0.35">
      <c r="A33" s="14" t="s">
        <v>503</v>
      </c>
      <c r="B33" s="14" t="s">
        <v>65</v>
      </c>
      <c r="C33" s="15" t="s">
        <v>194</v>
      </c>
      <c r="D33" s="9" t="s">
        <v>302</v>
      </c>
      <c r="E33" s="26">
        <v>1278</v>
      </c>
      <c r="F33" s="16">
        <v>72</v>
      </c>
      <c r="G33" s="7">
        <f>F33/E33</f>
        <v>5.6338028169014086E-2</v>
      </c>
      <c r="H33" s="16">
        <v>42</v>
      </c>
      <c r="I33" s="7">
        <f>H33/F33</f>
        <v>0.58333333333333337</v>
      </c>
      <c r="J33" s="16">
        <v>27</v>
      </c>
      <c r="K33" s="7">
        <f>J33/F33</f>
        <v>0.375</v>
      </c>
      <c r="L33" s="16">
        <v>5</v>
      </c>
      <c r="M33" s="16">
        <v>8</v>
      </c>
      <c r="N33" s="7">
        <f>M33/E33</f>
        <v>6.2597809076682318E-3</v>
      </c>
      <c r="O33" s="16">
        <v>0</v>
      </c>
      <c r="P33" s="7">
        <f>O33/E33</f>
        <v>0</v>
      </c>
      <c r="Q33" s="16">
        <v>8</v>
      </c>
      <c r="R33" s="16">
        <v>8</v>
      </c>
      <c r="S33" s="6">
        <v>5</v>
      </c>
      <c r="T33" s="6">
        <v>7</v>
      </c>
      <c r="U33" s="16">
        <v>12</v>
      </c>
      <c r="V33" s="7">
        <f>U33/E33</f>
        <v>9.3896713615023476E-3</v>
      </c>
      <c r="W33" s="16">
        <v>12</v>
      </c>
      <c r="X33" s="16">
        <v>8</v>
      </c>
      <c r="Y33" s="16">
        <v>0</v>
      </c>
      <c r="Z33" s="16">
        <v>3</v>
      </c>
      <c r="AA33" s="7">
        <f>Z33/E33</f>
        <v>2.3474178403755869E-3</v>
      </c>
      <c r="AB33" s="16">
        <v>3</v>
      </c>
      <c r="AC33" s="16">
        <v>0</v>
      </c>
      <c r="AD33" s="7">
        <f>AC33/E33</f>
        <v>0</v>
      </c>
      <c r="AE33" s="16">
        <v>0</v>
      </c>
    </row>
    <row r="34" spans="1:31" x14ac:dyDescent="0.35">
      <c r="A34" s="14" t="s">
        <v>503</v>
      </c>
      <c r="B34" s="14" t="s">
        <v>67</v>
      </c>
      <c r="C34" s="15" t="s">
        <v>195</v>
      </c>
      <c r="D34" s="9" t="s">
        <v>303</v>
      </c>
      <c r="E34" s="26">
        <v>5565</v>
      </c>
      <c r="F34" s="16">
        <v>114</v>
      </c>
      <c r="G34" s="7">
        <f>F34/E34</f>
        <v>2.0485175202156335E-2</v>
      </c>
      <c r="H34" s="16">
        <v>92</v>
      </c>
      <c r="I34" s="7">
        <f>H34/F34</f>
        <v>0.80701754385964908</v>
      </c>
      <c r="J34" s="16">
        <v>72</v>
      </c>
      <c r="K34" s="7">
        <f>J34/F34</f>
        <v>0.63157894736842102</v>
      </c>
      <c r="L34" s="16">
        <v>18</v>
      </c>
      <c r="M34" s="16">
        <v>9</v>
      </c>
      <c r="N34" s="7">
        <f>M34/E34</f>
        <v>1.6172506738544475E-3</v>
      </c>
      <c r="O34" s="16">
        <v>0</v>
      </c>
      <c r="P34" s="7">
        <f>O34/E34</f>
        <v>0</v>
      </c>
      <c r="Q34" s="16">
        <v>9</v>
      </c>
      <c r="R34" s="16">
        <v>8</v>
      </c>
      <c r="S34" s="6">
        <v>6</v>
      </c>
      <c r="T34" s="6">
        <v>8</v>
      </c>
      <c r="U34" s="16">
        <v>32</v>
      </c>
      <c r="V34" s="7">
        <f>U34/E34</f>
        <v>5.7502246181491464E-3</v>
      </c>
      <c r="W34" s="16">
        <v>29</v>
      </c>
      <c r="X34" s="16">
        <v>19</v>
      </c>
      <c r="Y34" s="16">
        <v>4</v>
      </c>
      <c r="Z34" s="16">
        <v>27</v>
      </c>
      <c r="AA34" s="7">
        <f>Z34/E34</f>
        <v>4.8517520215633422E-3</v>
      </c>
      <c r="AB34" s="16">
        <v>20</v>
      </c>
      <c r="AC34" s="16">
        <v>2</v>
      </c>
      <c r="AD34" s="7">
        <f>AC34/E34</f>
        <v>3.5938903863432165E-4</v>
      </c>
      <c r="AE34" s="16">
        <v>1</v>
      </c>
    </row>
    <row r="35" spans="1:31" x14ac:dyDescent="0.35">
      <c r="A35" s="14" t="s">
        <v>503</v>
      </c>
      <c r="B35" s="14" t="s">
        <v>69</v>
      </c>
      <c r="C35" s="15" t="s">
        <v>55</v>
      </c>
      <c r="D35" s="9" t="s">
        <v>304</v>
      </c>
      <c r="E35" s="26">
        <v>1801</v>
      </c>
      <c r="F35" s="16">
        <v>34</v>
      </c>
      <c r="G35" s="7">
        <f>F35/E35</f>
        <v>1.8878400888395337E-2</v>
      </c>
      <c r="H35" s="16">
        <v>17</v>
      </c>
      <c r="I35" s="7">
        <f>H35/F35</f>
        <v>0.5</v>
      </c>
      <c r="J35" s="16">
        <v>13</v>
      </c>
      <c r="K35" s="7">
        <f>J35/F35</f>
        <v>0.38235294117647056</v>
      </c>
      <c r="L35" s="16">
        <v>19</v>
      </c>
      <c r="M35" s="16">
        <v>12</v>
      </c>
      <c r="N35" s="7">
        <f>M35/E35</f>
        <v>6.6629650194336481E-3</v>
      </c>
      <c r="O35" s="16">
        <v>1</v>
      </c>
      <c r="P35" s="7">
        <f>O35/E35</f>
        <v>5.5524708495280405E-4</v>
      </c>
      <c r="Q35" s="16">
        <v>13</v>
      </c>
      <c r="R35" s="16">
        <v>12</v>
      </c>
      <c r="S35" s="6">
        <v>9</v>
      </c>
      <c r="T35" s="6">
        <v>12</v>
      </c>
      <c r="U35" s="16">
        <v>23</v>
      </c>
      <c r="V35" s="7">
        <f>U35/E35</f>
        <v>1.2770682953914493E-2</v>
      </c>
      <c r="W35" s="16">
        <v>15</v>
      </c>
      <c r="X35" s="16">
        <v>12</v>
      </c>
      <c r="Y35" s="16">
        <v>8</v>
      </c>
      <c r="Z35" s="16">
        <v>9</v>
      </c>
      <c r="AA35" s="7">
        <f>Z35/E35</f>
        <v>4.9972237645752359E-3</v>
      </c>
      <c r="AB35" s="16">
        <v>5</v>
      </c>
      <c r="AC35" s="16">
        <v>1</v>
      </c>
      <c r="AD35" s="7">
        <f>AC35/E35</f>
        <v>5.5524708495280405E-4</v>
      </c>
      <c r="AE35" s="16">
        <v>1</v>
      </c>
    </row>
    <row r="36" spans="1:31" x14ac:dyDescent="0.35">
      <c r="A36" s="14" t="s">
        <v>503</v>
      </c>
      <c r="B36" s="14" t="s">
        <v>71</v>
      </c>
      <c r="C36" s="15" t="s">
        <v>57</v>
      </c>
      <c r="D36" s="9" t="s">
        <v>305</v>
      </c>
      <c r="E36" s="26">
        <v>4149</v>
      </c>
      <c r="F36" s="16">
        <v>432</v>
      </c>
      <c r="G36" s="7">
        <f>F36/E36</f>
        <v>0.10412147505422993</v>
      </c>
      <c r="H36" s="16">
        <v>126</v>
      </c>
      <c r="I36" s="7">
        <f>H36/F36</f>
        <v>0.29166666666666669</v>
      </c>
      <c r="J36" s="16">
        <v>96</v>
      </c>
      <c r="K36" s="7">
        <f>J36/F36</f>
        <v>0.22222222222222221</v>
      </c>
      <c r="L36" s="16">
        <v>12</v>
      </c>
      <c r="M36" s="16">
        <v>19</v>
      </c>
      <c r="N36" s="7">
        <f>M36/E36</f>
        <v>4.5794167269221503E-3</v>
      </c>
      <c r="O36" s="16">
        <v>1</v>
      </c>
      <c r="P36" s="7">
        <f>O36/E36</f>
        <v>2.4102193299590263E-4</v>
      </c>
      <c r="Q36" s="16">
        <v>20</v>
      </c>
      <c r="R36" s="16">
        <v>19</v>
      </c>
      <c r="S36" s="6">
        <v>13</v>
      </c>
      <c r="T36" s="6">
        <v>17</v>
      </c>
      <c r="U36" s="16">
        <v>83</v>
      </c>
      <c r="V36" s="7">
        <f>U36/E36</f>
        <v>2.0004820438659917E-2</v>
      </c>
      <c r="W36" s="16">
        <v>36</v>
      </c>
      <c r="X36" s="16">
        <v>29</v>
      </c>
      <c r="Y36" s="16">
        <v>0</v>
      </c>
      <c r="Z36" s="16">
        <v>23</v>
      </c>
      <c r="AA36" s="7">
        <f>Z36/E36</f>
        <v>5.5435044589057601E-3</v>
      </c>
      <c r="AB36" s="16">
        <v>20</v>
      </c>
      <c r="AC36" s="16">
        <v>2</v>
      </c>
      <c r="AD36" s="7">
        <f>AC36/E36</f>
        <v>4.8204386599180526E-4</v>
      </c>
      <c r="AE36" s="16">
        <v>2</v>
      </c>
    </row>
    <row r="37" spans="1:31" x14ac:dyDescent="0.35">
      <c r="A37" s="14" t="s">
        <v>503</v>
      </c>
      <c r="B37" s="14" t="s">
        <v>73</v>
      </c>
      <c r="C37" s="15" t="s">
        <v>196</v>
      </c>
      <c r="D37" s="9" t="s">
        <v>408</v>
      </c>
      <c r="E37" s="26">
        <v>0</v>
      </c>
      <c r="F37" s="16"/>
      <c r="G37" s="7" t="e">
        <f>F37/E37</f>
        <v>#DIV/0!</v>
      </c>
      <c r="H37" s="16"/>
      <c r="I37" s="7" t="e">
        <f>H37/F37</f>
        <v>#DIV/0!</v>
      </c>
      <c r="J37" s="16"/>
      <c r="K37" s="7" t="e">
        <f>J37/F37</f>
        <v>#DIV/0!</v>
      </c>
      <c r="L37" s="16"/>
      <c r="M37" s="16"/>
      <c r="N37" s="7" t="e">
        <f>M37/E37</f>
        <v>#DIV/0!</v>
      </c>
      <c r="O37" s="16"/>
      <c r="P37" s="7" t="e">
        <f>O37/E37</f>
        <v>#DIV/0!</v>
      </c>
      <c r="Q37" s="16">
        <v>0</v>
      </c>
      <c r="R37" s="16"/>
      <c r="S37" s="6"/>
      <c r="T37" s="6"/>
      <c r="U37" s="16"/>
      <c r="V37" s="7" t="e">
        <f>U37/E37</f>
        <v>#DIV/0!</v>
      </c>
      <c r="W37" s="16"/>
      <c r="X37" s="16"/>
      <c r="Y37" s="16"/>
      <c r="Z37" s="16"/>
      <c r="AA37" s="7" t="e">
        <f>Z37/E37</f>
        <v>#DIV/0!</v>
      </c>
      <c r="AB37" s="16"/>
      <c r="AC37" s="16"/>
      <c r="AD37" s="7" t="e">
        <f>AC37/E37</f>
        <v>#DIV/0!</v>
      </c>
      <c r="AE37" s="16"/>
    </row>
    <row r="38" spans="1:31" x14ac:dyDescent="0.35">
      <c r="A38" s="14" t="s">
        <v>503</v>
      </c>
      <c r="B38" s="14" t="s">
        <v>75</v>
      </c>
      <c r="C38" s="15" t="s">
        <v>59</v>
      </c>
      <c r="D38" s="9" t="s">
        <v>306</v>
      </c>
      <c r="E38" s="26">
        <v>1092</v>
      </c>
      <c r="F38" s="16">
        <v>29</v>
      </c>
      <c r="G38" s="7">
        <f>F38/E38</f>
        <v>2.6556776556776556E-2</v>
      </c>
      <c r="H38" s="16">
        <v>25</v>
      </c>
      <c r="I38" s="7">
        <f>H38/F38</f>
        <v>0.86206896551724133</v>
      </c>
      <c r="J38" s="16">
        <v>23</v>
      </c>
      <c r="K38" s="7">
        <f>J38/F38</f>
        <v>0.7931034482758621</v>
      </c>
      <c r="L38" s="16">
        <v>2</v>
      </c>
      <c r="M38" s="16">
        <v>3</v>
      </c>
      <c r="N38" s="7">
        <f>M38/E38</f>
        <v>2.7472527472527475E-3</v>
      </c>
      <c r="O38" s="16">
        <v>0</v>
      </c>
      <c r="P38" s="7">
        <f>O38/E38</f>
        <v>0</v>
      </c>
      <c r="Q38" s="16">
        <v>3</v>
      </c>
      <c r="R38" s="16">
        <v>4</v>
      </c>
      <c r="S38" s="6">
        <v>1</v>
      </c>
      <c r="T38" s="6">
        <v>2</v>
      </c>
      <c r="U38" s="16">
        <v>24</v>
      </c>
      <c r="V38" s="7">
        <f>U38/E38</f>
        <v>2.197802197802198E-2</v>
      </c>
      <c r="W38" s="16">
        <v>24</v>
      </c>
      <c r="X38" s="16">
        <v>24</v>
      </c>
      <c r="Y38" s="16">
        <v>0</v>
      </c>
      <c r="Z38" s="16">
        <v>6</v>
      </c>
      <c r="AA38" s="7">
        <f>Z38/E38</f>
        <v>5.4945054945054949E-3</v>
      </c>
      <c r="AB38" s="16">
        <v>6</v>
      </c>
      <c r="AC38" s="16">
        <v>0</v>
      </c>
      <c r="AD38" s="7">
        <f>AC38/E38</f>
        <v>0</v>
      </c>
      <c r="AE38" s="16">
        <v>0</v>
      </c>
    </row>
    <row r="39" spans="1:31" x14ac:dyDescent="0.35">
      <c r="A39" s="14" t="s">
        <v>503</v>
      </c>
      <c r="B39" s="14" t="s">
        <v>77</v>
      </c>
      <c r="C39" s="15" t="s">
        <v>197</v>
      </c>
      <c r="D39" s="9" t="s">
        <v>409</v>
      </c>
      <c r="E39" s="26">
        <v>0</v>
      </c>
      <c r="F39" s="16"/>
      <c r="G39" s="7" t="e">
        <f>F39/E39</f>
        <v>#DIV/0!</v>
      </c>
      <c r="H39" s="16"/>
      <c r="I39" s="7" t="e">
        <f>H39/F39</f>
        <v>#DIV/0!</v>
      </c>
      <c r="J39" s="16"/>
      <c r="K39" s="7" t="e">
        <f>J39/F39</f>
        <v>#DIV/0!</v>
      </c>
      <c r="L39" s="16"/>
      <c r="M39" s="16"/>
      <c r="N39" s="7" t="e">
        <f>M39/E39</f>
        <v>#DIV/0!</v>
      </c>
      <c r="O39" s="16"/>
      <c r="P39" s="7" t="e">
        <f>O39/E39</f>
        <v>#DIV/0!</v>
      </c>
      <c r="Q39" s="16">
        <v>0</v>
      </c>
      <c r="R39" s="16"/>
      <c r="S39" s="6"/>
      <c r="T39" s="6"/>
      <c r="U39" s="16"/>
      <c r="V39" s="7" t="e">
        <f>U39/E39</f>
        <v>#DIV/0!</v>
      </c>
      <c r="W39" s="16"/>
      <c r="X39" s="16"/>
      <c r="Y39" s="16"/>
      <c r="Z39" s="16"/>
      <c r="AA39" s="7" t="e">
        <f>Z39/E39</f>
        <v>#DIV/0!</v>
      </c>
      <c r="AB39" s="16"/>
      <c r="AC39" s="16"/>
      <c r="AD39" s="7" t="e">
        <f>AC39/E39</f>
        <v>#DIV/0!</v>
      </c>
      <c r="AE39" s="16"/>
    </row>
    <row r="40" spans="1:31" x14ac:dyDescent="0.35">
      <c r="A40" s="14" t="s">
        <v>503</v>
      </c>
      <c r="B40" s="14" t="s">
        <v>78</v>
      </c>
      <c r="C40" s="15" t="s">
        <v>60</v>
      </c>
      <c r="D40" s="9" t="s">
        <v>307</v>
      </c>
      <c r="E40" s="26">
        <v>180558</v>
      </c>
      <c r="F40" s="16">
        <v>13332</v>
      </c>
      <c r="G40" s="7">
        <f>F40/E40</f>
        <v>7.3837769580965676E-2</v>
      </c>
      <c r="H40" s="16">
        <v>3094</v>
      </c>
      <c r="I40" s="7">
        <f>H40/F40</f>
        <v>0.23207320732073208</v>
      </c>
      <c r="J40" s="16">
        <v>3094</v>
      </c>
      <c r="K40" s="7">
        <f>J40/F40</f>
        <v>0.23207320732073208</v>
      </c>
      <c r="L40" s="16">
        <v>883</v>
      </c>
      <c r="M40" s="16">
        <v>386</v>
      </c>
      <c r="N40" s="7">
        <f>M40/E40</f>
        <v>2.1378172110900653E-3</v>
      </c>
      <c r="O40" s="16">
        <v>45</v>
      </c>
      <c r="P40" s="7">
        <f>O40/E40</f>
        <v>2.492273950752667E-4</v>
      </c>
      <c r="Q40" s="16">
        <v>431</v>
      </c>
      <c r="R40" s="16">
        <v>349</v>
      </c>
      <c r="S40" s="6">
        <v>190</v>
      </c>
      <c r="T40" s="6">
        <v>310</v>
      </c>
      <c r="U40" s="16">
        <v>15661</v>
      </c>
      <c r="V40" s="7">
        <f>U40/E40</f>
        <v>8.6736671872750026E-2</v>
      </c>
      <c r="W40" s="16">
        <v>3261</v>
      </c>
      <c r="X40" s="16">
        <v>3261</v>
      </c>
      <c r="Y40" s="16">
        <v>221</v>
      </c>
      <c r="Z40" s="16">
        <v>1763</v>
      </c>
      <c r="AA40" s="7">
        <f>Z40/E40</f>
        <v>9.7641755003932251E-3</v>
      </c>
      <c r="AB40" s="16">
        <v>1088</v>
      </c>
      <c r="AC40" s="16">
        <v>41</v>
      </c>
      <c r="AD40" s="7">
        <f>AC40/E40</f>
        <v>2.2707384884635407E-4</v>
      </c>
      <c r="AE40" s="16">
        <v>9</v>
      </c>
    </row>
    <row r="41" spans="1:31" x14ac:dyDescent="0.35">
      <c r="A41" s="14" t="s">
        <v>503</v>
      </c>
      <c r="B41" s="14" t="s">
        <v>80</v>
      </c>
      <c r="C41" s="15" t="s">
        <v>198</v>
      </c>
      <c r="D41" s="9" t="s">
        <v>308</v>
      </c>
      <c r="E41" s="26">
        <v>2677</v>
      </c>
      <c r="F41" s="16">
        <v>152</v>
      </c>
      <c r="G41" s="7">
        <f>F41/E41</f>
        <v>5.6779977586850952E-2</v>
      </c>
      <c r="H41" s="16">
        <v>23</v>
      </c>
      <c r="I41" s="7">
        <f>H41/F41</f>
        <v>0.15131578947368421</v>
      </c>
      <c r="J41" s="16">
        <v>23</v>
      </c>
      <c r="K41" s="7">
        <f>J41/F41</f>
        <v>0.15131578947368421</v>
      </c>
      <c r="L41" s="16">
        <v>6</v>
      </c>
      <c r="M41" s="16">
        <v>10</v>
      </c>
      <c r="N41" s="7">
        <f>M41/E41</f>
        <v>3.7355248412401943E-3</v>
      </c>
      <c r="O41" s="16">
        <v>0</v>
      </c>
      <c r="P41" s="7">
        <f>O41/E41</f>
        <v>0</v>
      </c>
      <c r="Q41" s="16">
        <v>10</v>
      </c>
      <c r="R41" s="16">
        <v>10</v>
      </c>
      <c r="S41" s="6">
        <v>10</v>
      </c>
      <c r="T41" s="6">
        <v>10</v>
      </c>
      <c r="U41" s="16">
        <v>156</v>
      </c>
      <c r="V41" s="7">
        <f>U41/E41</f>
        <v>5.8274187523347031E-2</v>
      </c>
      <c r="W41" s="16">
        <v>46</v>
      </c>
      <c r="X41" s="16">
        <v>46</v>
      </c>
      <c r="Y41" s="16">
        <v>0</v>
      </c>
      <c r="Z41" s="16">
        <v>19</v>
      </c>
      <c r="AA41" s="7">
        <f>Z41/E41</f>
        <v>7.097497198356369E-3</v>
      </c>
      <c r="AB41" s="16">
        <v>10</v>
      </c>
      <c r="AC41" s="16">
        <v>1</v>
      </c>
      <c r="AD41" s="7">
        <f>AC41/E41</f>
        <v>3.7355248412401944E-4</v>
      </c>
      <c r="AE41" s="16">
        <v>1</v>
      </c>
    </row>
    <row r="42" spans="1:31" x14ac:dyDescent="0.35">
      <c r="A42" s="14" t="s">
        <v>503</v>
      </c>
      <c r="B42" s="14" t="s">
        <v>82</v>
      </c>
      <c r="C42" s="15" t="s">
        <v>62</v>
      </c>
      <c r="D42" s="9" t="s">
        <v>309</v>
      </c>
      <c r="E42" s="26">
        <v>10861</v>
      </c>
      <c r="F42" s="16">
        <v>471</v>
      </c>
      <c r="G42" s="7">
        <f>F42/E42</f>
        <v>4.3366172543964646E-2</v>
      </c>
      <c r="H42" s="16">
        <v>238</v>
      </c>
      <c r="I42" s="7">
        <f>H42/F42</f>
        <v>0.50530785562632696</v>
      </c>
      <c r="J42" s="16">
        <v>156</v>
      </c>
      <c r="K42" s="7">
        <f>J42/F42</f>
        <v>0.33121019108280253</v>
      </c>
      <c r="L42" s="16">
        <v>88</v>
      </c>
      <c r="M42" s="16">
        <v>38</v>
      </c>
      <c r="N42" s="7">
        <f>M42/E42</f>
        <v>3.4987570205321792E-3</v>
      </c>
      <c r="O42" s="16">
        <v>3</v>
      </c>
      <c r="P42" s="7">
        <f>O42/E42</f>
        <v>2.7621765951569839E-4</v>
      </c>
      <c r="Q42" s="16">
        <v>41</v>
      </c>
      <c r="R42" s="16">
        <v>36</v>
      </c>
      <c r="S42" s="6">
        <v>28</v>
      </c>
      <c r="T42" s="6">
        <v>37</v>
      </c>
      <c r="U42" s="16">
        <v>249</v>
      </c>
      <c r="V42" s="7">
        <f>U42/E42</f>
        <v>2.2926065739802964E-2</v>
      </c>
      <c r="W42" s="16">
        <v>157</v>
      </c>
      <c r="X42" s="16">
        <v>108</v>
      </c>
      <c r="Y42" s="16">
        <v>2</v>
      </c>
      <c r="Z42" s="16">
        <v>60</v>
      </c>
      <c r="AA42" s="7">
        <f>Z42/E42</f>
        <v>5.5243531903139678E-3</v>
      </c>
      <c r="AB42" s="16">
        <v>29</v>
      </c>
      <c r="AC42" s="16">
        <v>2</v>
      </c>
      <c r="AD42" s="7">
        <f>AC42/E42</f>
        <v>1.8414510634379893E-4</v>
      </c>
      <c r="AE42" s="16">
        <v>2</v>
      </c>
    </row>
    <row r="43" spans="1:31" x14ac:dyDescent="0.35">
      <c r="A43" s="14" t="s">
        <v>503</v>
      </c>
      <c r="B43" s="14" t="s">
        <v>84</v>
      </c>
      <c r="C43" s="15" t="s">
        <v>64</v>
      </c>
      <c r="D43" s="9" t="s">
        <v>310</v>
      </c>
      <c r="E43" s="26">
        <v>1666</v>
      </c>
      <c r="F43" s="16">
        <v>119</v>
      </c>
      <c r="G43" s="7">
        <f>F43/E43</f>
        <v>7.1428571428571425E-2</v>
      </c>
      <c r="H43" s="16">
        <v>101</v>
      </c>
      <c r="I43" s="7">
        <f>H43/F43</f>
        <v>0.84873949579831931</v>
      </c>
      <c r="J43" s="16">
        <v>88</v>
      </c>
      <c r="K43" s="7">
        <f>J43/F43</f>
        <v>0.73949579831932777</v>
      </c>
      <c r="L43" s="16">
        <v>1</v>
      </c>
      <c r="M43" s="16">
        <v>10</v>
      </c>
      <c r="N43" s="7">
        <f>M43/E43</f>
        <v>6.0024009603841539E-3</v>
      </c>
      <c r="O43" s="16">
        <v>0</v>
      </c>
      <c r="P43" s="7">
        <f>O43/E43</f>
        <v>0</v>
      </c>
      <c r="Q43" s="16">
        <v>10</v>
      </c>
      <c r="R43" s="16">
        <v>10</v>
      </c>
      <c r="S43" s="6">
        <v>10</v>
      </c>
      <c r="T43" s="6">
        <v>10</v>
      </c>
      <c r="U43" s="16">
        <v>39</v>
      </c>
      <c r="V43" s="7">
        <f>U43/E43</f>
        <v>2.34093637454982E-2</v>
      </c>
      <c r="W43" s="16">
        <v>18</v>
      </c>
      <c r="X43" s="16">
        <v>10</v>
      </c>
      <c r="Y43" s="16">
        <v>1</v>
      </c>
      <c r="Z43" s="16">
        <v>26</v>
      </c>
      <c r="AA43" s="7">
        <f>Z43/E43</f>
        <v>1.5606242496998799E-2</v>
      </c>
      <c r="AB43" s="16">
        <v>11</v>
      </c>
      <c r="AC43" s="16">
        <v>1</v>
      </c>
      <c r="AD43" s="7">
        <f>AC43/E43</f>
        <v>6.0024009603841532E-4</v>
      </c>
      <c r="AE43" s="16">
        <v>0</v>
      </c>
    </row>
    <row r="44" spans="1:31" x14ac:dyDescent="0.35">
      <c r="A44" s="14" t="s">
        <v>503</v>
      </c>
      <c r="B44" s="14" t="s">
        <v>86</v>
      </c>
      <c r="C44" s="15" t="s">
        <v>66</v>
      </c>
      <c r="D44" s="9" t="s">
        <v>311</v>
      </c>
      <c r="E44" s="26">
        <v>3317</v>
      </c>
      <c r="F44" s="16">
        <v>274</v>
      </c>
      <c r="G44" s="7">
        <f>F44/E44</f>
        <v>8.2604763340367801E-2</v>
      </c>
      <c r="H44" s="16">
        <v>123</v>
      </c>
      <c r="I44" s="7">
        <f>H44/F44</f>
        <v>0.4489051094890511</v>
      </c>
      <c r="J44" s="16">
        <v>103</v>
      </c>
      <c r="K44" s="7">
        <f>J44/F44</f>
        <v>0.37591240875912407</v>
      </c>
      <c r="L44" s="16">
        <v>8</v>
      </c>
      <c r="M44" s="16">
        <v>12</v>
      </c>
      <c r="N44" s="7">
        <f>M44/E44</f>
        <v>3.6177268616219473E-3</v>
      </c>
      <c r="O44" s="16">
        <v>2</v>
      </c>
      <c r="P44" s="7">
        <f>O44/E44</f>
        <v>6.0295447693699126E-4</v>
      </c>
      <c r="Q44" s="16">
        <v>14</v>
      </c>
      <c r="R44" s="16">
        <v>13</v>
      </c>
      <c r="S44" s="6">
        <v>6</v>
      </c>
      <c r="T44" s="6">
        <v>10</v>
      </c>
      <c r="U44" s="16">
        <v>161</v>
      </c>
      <c r="V44" s="7">
        <f>U44/E44</f>
        <v>4.8537835393427799E-2</v>
      </c>
      <c r="W44" s="16">
        <v>33</v>
      </c>
      <c r="X44" s="16">
        <v>32</v>
      </c>
      <c r="Y44" s="16">
        <v>0</v>
      </c>
      <c r="Z44" s="16">
        <v>42</v>
      </c>
      <c r="AA44" s="7">
        <f>Z44/E44</f>
        <v>1.2662044015676817E-2</v>
      </c>
      <c r="AB44" s="16">
        <v>21</v>
      </c>
      <c r="AC44" s="16">
        <v>1</v>
      </c>
      <c r="AD44" s="7">
        <f>AC44/E44</f>
        <v>3.0147723846849563E-4</v>
      </c>
      <c r="AE44" s="16">
        <v>1</v>
      </c>
    </row>
    <row r="45" spans="1:31" x14ac:dyDescent="0.35">
      <c r="A45" s="14" t="s">
        <v>503</v>
      </c>
      <c r="B45" s="14" t="s">
        <v>88</v>
      </c>
      <c r="C45" s="15" t="s">
        <v>199</v>
      </c>
      <c r="D45" s="9" t="s">
        <v>312</v>
      </c>
      <c r="E45" s="26">
        <v>1125</v>
      </c>
      <c r="F45" s="16">
        <v>70</v>
      </c>
      <c r="G45" s="7">
        <f>F45/E45</f>
        <v>6.222222222222222E-2</v>
      </c>
      <c r="H45" s="16">
        <v>37</v>
      </c>
      <c r="I45" s="7">
        <f>H45/F45</f>
        <v>0.52857142857142858</v>
      </c>
      <c r="J45" s="16">
        <v>23</v>
      </c>
      <c r="K45" s="7">
        <f>J45/F45</f>
        <v>0.32857142857142857</v>
      </c>
      <c r="L45" s="16">
        <v>0</v>
      </c>
      <c r="M45" s="16">
        <v>4</v>
      </c>
      <c r="N45" s="7">
        <f>M45/E45</f>
        <v>3.5555555555555557E-3</v>
      </c>
      <c r="O45" s="16">
        <v>1</v>
      </c>
      <c r="P45" s="7">
        <f>O45/E45</f>
        <v>8.8888888888888893E-4</v>
      </c>
      <c r="Q45" s="16">
        <v>5</v>
      </c>
      <c r="R45" s="16">
        <v>5</v>
      </c>
      <c r="S45" s="6">
        <v>1</v>
      </c>
      <c r="T45" s="6">
        <v>4</v>
      </c>
      <c r="U45" s="16">
        <v>8</v>
      </c>
      <c r="V45" s="7">
        <f>U45/E45</f>
        <v>7.1111111111111115E-3</v>
      </c>
      <c r="W45" s="16">
        <v>8</v>
      </c>
      <c r="X45" s="16">
        <v>8</v>
      </c>
      <c r="Y45" s="16">
        <v>0</v>
      </c>
      <c r="Z45" s="16">
        <v>2</v>
      </c>
      <c r="AA45" s="7">
        <f>Z45/E45</f>
        <v>1.7777777777777779E-3</v>
      </c>
      <c r="AB45" s="16">
        <v>1</v>
      </c>
      <c r="AC45" s="16">
        <v>0</v>
      </c>
      <c r="AD45" s="7">
        <f>AC45/E45</f>
        <v>0</v>
      </c>
      <c r="AE45" s="16">
        <v>0</v>
      </c>
    </row>
    <row r="46" spans="1:31" x14ac:dyDescent="0.35">
      <c r="A46" s="14" t="s">
        <v>503</v>
      </c>
      <c r="B46" s="14" t="s">
        <v>90</v>
      </c>
      <c r="C46" s="15" t="s">
        <v>68</v>
      </c>
      <c r="D46" s="9" t="s">
        <v>313</v>
      </c>
      <c r="E46" s="26">
        <v>6109</v>
      </c>
      <c r="F46" s="16">
        <v>367</v>
      </c>
      <c r="G46" s="7">
        <f>F46/E46</f>
        <v>6.0075298739564575E-2</v>
      </c>
      <c r="H46" s="16">
        <v>244</v>
      </c>
      <c r="I46" s="7">
        <f>H46/F46</f>
        <v>0.66485013623978206</v>
      </c>
      <c r="J46" s="16">
        <v>160</v>
      </c>
      <c r="K46" s="7">
        <f>J46/F46</f>
        <v>0.43596730245231607</v>
      </c>
      <c r="L46" s="16">
        <v>8</v>
      </c>
      <c r="M46" s="16">
        <v>21</v>
      </c>
      <c r="N46" s="7">
        <f>M46/E46</f>
        <v>3.4375511540350305E-3</v>
      </c>
      <c r="O46" s="16">
        <v>6</v>
      </c>
      <c r="P46" s="7">
        <f>O46/E46</f>
        <v>9.821574725814373E-4</v>
      </c>
      <c r="Q46" s="16">
        <v>27</v>
      </c>
      <c r="R46" s="16">
        <v>21</v>
      </c>
      <c r="S46" s="6">
        <v>17</v>
      </c>
      <c r="T46" s="6">
        <v>21</v>
      </c>
      <c r="U46" s="16">
        <v>137</v>
      </c>
      <c r="V46" s="7">
        <f>U46/E46</f>
        <v>2.2425928957276148E-2</v>
      </c>
      <c r="W46" s="16">
        <v>136</v>
      </c>
      <c r="X46" s="16">
        <v>102</v>
      </c>
      <c r="Y46" s="16">
        <v>0</v>
      </c>
      <c r="Z46" s="16">
        <v>56</v>
      </c>
      <c r="AA46" s="7">
        <f>Z46/E46</f>
        <v>9.1668030774267467E-3</v>
      </c>
      <c r="AB46" s="16">
        <v>48</v>
      </c>
      <c r="AC46" s="16">
        <v>2</v>
      </c>
      <c r="AD46" s="7">
        <f>AC46/E46</f>
        <v>3.273858241938124E-4</v>
      </c>
      <c r="AE46" s="16">
        <v>1</v>
      </c>
    </row>
    <row r="47" spans="1:31" x14ac:dyDescent="0.35">
      <c r="A47" s="14" t="s">
        <v>503</v>
      </c>
      <c r="B47" s="14" t="s">
        <v>92</v>
      </c>
      <c r="C47" s="15" t="s">
        <v>70</v>
      </c>
      <c r="D47" s="9" t="s">
        <v>314</v>
      </c>
      <c r="E47" s="26">
        <v>14449</v>
      </c>
      <c r="F47" s="16">
        <v>630</v>
      </c>
      <c r="G47" s="7">
        <f>F47/E47</f>
        <v>4.3601633331026367E-2</v>
      </c>
      <c r="H47" s="16">
        <v>218</v>
      </c>
      <c r="I47" s="7">
        <f>H47/F47</f>
        <v>0.34603174603174602</v>
      </c>
      <c r="J47" s="16">
        <v>198</v>
      </c>
      <c r="K47" s="7">
        <f>J47/F47</f>
        <v>0.31428571428571428</v>
      </c>
      <c r="L47" s="16">
        <v>19</v>
      </c>
      <c r="M47" s="16">
        <v>38</v>
      </c>
      <c r="N47" s="7">
        <f>M47/E47</f>
        <v>2.629939788220638E-3</v>
      </c>
      <c r="O47" s="16">
        <v>7</v>
      </c>
      <c r="P47" s="7">
        <f>O47/E47</f>
        <v>4.8446259256695965E-4</v>
      </c>
      <c r="Q47" s="16">
        <v>45</v>
      </c>
      <c r="R47" s="16">
        <v>33</v>
      </c>
      <c r="S47" s="6">
        <v>25</v>
      </c>
      <c r="T47" s="6">
        <v>35</v>
      </c>
      <c r="U47" s="16">
        <v>334</v>
      </c>
      <c r="V47" s="7">
        <f>U47/E47</f>
        <v>2.3115786559623503E-2</v>
      </c>
      <c r="W47" s="16">
        <v>148</v>
      </c>
      <c r="X47" s="16">
        <v>139</v>
      </c>
      <c r="Y47" s="16">
        <v>0</v>
      </c>
      <c r="Z47" s="16">
        <v>79</v>
      </c>
      <c r="AA47" s="7">
        <f>Z47/E47</f>
        <v>5.4675064018271163E-3</v>
      </c>
      <c r="AB47" s="16">
        <v>53</v>
      </c>
      <c r="AC47" s="16">
        <v>4</v>
      </c>
      <c r="AD47" s="7">
        <f>AC47/E47</f>
        <v>2.7683576718111981E-4</v>
      </c>
      <c r="AE47" s="16">
        <v>0</v>
      </c>
    </row>
    <row r="48" spans="1:31" x14ac:dyDescent="0.35">
      <c r="A48" s="14" t="s">
        <v>503</v>
      </c>
      <c r="B48" s="14" t="s">
        <v>94</v>
      </c>
      <c r="C48" s="15" t="s">
        <v>200</v>
      </c>
      <c r="D48" s="9" t="s">
        <v>315</v>
      </c>
      <c r="E48" s="26">
        <v>3632</v>
      </c>
      <c r="F48" s="16"/>
      <c r="G48" s="7">
        <f>F48/E48</f>
        <v>0</v>
      </c>
      <c r="H48" s="16"/>
      <c r="I48" s="7" t="e">
        <f>H48/F48</f>
        <v>#DIV/0!</v>
      </c>
      <c r="J48" s="16"/>
      <c r="K48" s="7" t="e">
        <f>J48/F48</f>
        <v>#DIV/0!</v>
      </c>
      <c r="L48" s="16"/>
      <c r="M48" s="16"/>
      <c r="N48" s="7">
        <f>M48/E48</f>
        <v>0</v>
      </c>
      <c r="O48" s="16"/>
      <c r="P48" s="7">
        <f>O48/E48</f>
        <v>0</v>
      </c>
      <c r="Q48" s="16">
        <v>0</v>
      </c>
      <c r="R48" s="16"/>
      <c r="S48" s="6"/>
      <c r="T48" s="6"/>
      <c r="U48" s="16"/>
      <c r="V48" s="7">
        <f>U48/E48</f>
        <v>0</v>
      </c>
      <c r="W48" s="16"/>
      <c r="X48" s="16"/>
      <c r="Y48" s="16"/>
      <c r="Z48" s="16"/>
      <c r="AA48" s="7">
        <f>Z48/E48</f>
        <v>0</v>
      </c>
      <c r="AB48" s="16"/>
      <c r="AC48" s="16"/>
      <c r="AD48" s="7">
        <f>AC48/E48</f>
        <v>0</v>
      </c>
      <c r="AE48" s="16"/>
    </row>
    <row r="49" spans="1:31" x14ac:dyDescent="0.35">
      <c r="A49" s="14" t="s">
        <v>503</v>
      </c>
      <c r="B49" s="14" t="s">
        <v>96</v>
      </c>
      <c r="C49" s="15" t="s">
        <v>201</v>
      </c>
      <c r="D49" s="9" t="s">
        <v>316</v>
      </c>
      <c r="E49" s="26">
        <v>1434</v>
      </c>
      <c r="F49" s="16">
        <v>73</v>
      </c>
      <c r="G49" s="7">
        <f>F49/E49</f>
        <v>5.090655509065551E-2</v>
      </c>
      <c r="H49" s="16">
        <v>47</v>
      </c>
      <c r="I49" s="7">
        <f>H49/F49</f>
        <v>0.64383561643835618</v>
      </c>
      <c r="J49" s="16">
        <v>23</v>
      </c>
      <c r="K49" s="7">
        <f>J49/F49</f>
        <v>0.31506849315068491</v>
      </c>
      <c r="L49" s="16">
        <v>14</v>
      </c>
      <c r="M49" s="16">
        <v>4</v>
      </c>
      <c r="N49" s="7">
        <f>M49/E49</f>
        <v>2.7894002789400278E-3</v>
      </c>
      <c r="O49" s="16">
        <v>1</v>
      </c>
      <c r="P49" s="7">
        <f>O49/E49</f>
        <v>6.9735006973500695E-4</v>
      </c>
      <c r="Q49" s="16">
        <v>5</v>
      </c>
      <c r="R49" s="16">
        <v>5</v>
      </c>
      <c r="S49" s="6">
        <v>2</v>
      </c>
      <c r="T49" s="6">
        <v>4</v>
      </c>
      <c r="U49" s="16">
        <v>34</v>
      </c>
      <c r="V49" s="7">
        <f>U49/E49</f>
        <v>2.3709902370990237E-2</v>
      </c>
      <c r="W49" s="16">
        <v>26</v>
      </c>
      <c r="X49" s="16">
        <v>14</v>
      </c>
      <c r="Y49" s="16">
        <v>1</v>
      </c>
      <c r="Z49" s="16">
        <v>6</v>
      </c>
      <c r="AA49" s="7">
        <f>Z49/E49</f>
        <v>4.1841004184100415E-3</v>
      </c>
      <c r="AB49" s="16">
        <v>5</v>
      </c>
      <c r="AC49" s="16">
        <v>1</v>
      </c>
      <c r="AD49" s="7">
        <f>AC49/E49</f>
        <v>6.9735006973500695E-4</v>
      </c>
      <c r="AE49" s="16">
        <v>0</v>
      </c>
    </row>
    <row r="50" spans="1:31" x14ac:dyDescent="0.35">
      <c r="A50" s="14" t="s">
        <v>503</v>
      </c>
      <c r="B50" s="14" t="s">
        <v>98</v>
      </c>
      <c r="C50" s="15" t="s">
        <v>72</v>
      </c>
      <c r="D50" s="9" t="s">
        <v>317</v>
      </c>
      <c r="E50" s="26">
        <v>3575</v>
      </c>
      <c r="F50" s="16">
        <v>108</v>
      </c>
      <c r="G50" s="7">
        <f>F50/E50</f>
        <v>3.020979020979021E-2</v>
      </c>
      <c r="H50" s="16">
        <v>63</v>
      </c>
      <c r="I50" s="7">
        <f>H50/F50</f>
        <v>0.58333333333333337</v>
      </c>
      <c r="J50" s="16">
        <v>59</v>
      </c>
      <c r="K50" s="7">
        <f>J50/F50</f>
        <v>0.54629629629629628</v>
      </c>
      <c r="L50" s="16">
        <v>4</v>
      </c>
      <c r="M50" s="16">
        <v>8</v>
      </c>
      <c r="N50" s="7">
        <f>M50/E50</f>
        <v>2.2377622377622378E-3</v>
      </c>
      <c r="O50" s="16">
        <v>1</v>
      </c>
      <c r="P50" s="7">
        <f>O50/E50</f>
        <v>2.7972027972027972E-4</v>
      </c>
      <c r="Q50" s="16">
        <v>9</v>
      </c>
      <c r="R50" s="16">
        <v>8</v>
      </c>
      <c r="S50" s="6">
        <v>8</v>
      </c>
      <c r="T50" s="6">
        <v>8</v>
      </c>
      <c r="U50" s="16">
        <v>52</v>
      </c>
      <c r="V50" s="7">
        <f>U50/E50</f>
        <v>1.4545454545454545E-2</v>
      </c>
      <c r="W50" s="16">
        <v>25</v>
      </c>
      <c r="X50" s="16">
        <v>19</v>
      </c>
      <c r="Y50" s="16">
        <v>0</v>
      </c>
      <c r="Z50" s="16">
        <v>8</v>
      </c>
      <c r="AA50" s="7">
        <f>Z50/E50</f>
        <v>2.2377622377622378E-3</v>
      </c>
      <c r="AB50" s="16">
        <v>6</v>
      </c>
      <c r="AC50" s="16">
        <v>1</v>
      </c>
      <c r="AD50" s="7">
        <f>AC50/E50</f>
        <v>2.7972027972027972E-4</v>
      </c>
      <c r="AE50" s="16">
        <v>1</v>
      </c>
    </row>
    <row r="51" spans="1:31" x14ac:dyDescent="0.35">
      <c r="A51" s="14" t="s">
        <v>503</v>
      </c>
      <c r="B51" s="14" t="s">
        <v>100</v>
      </c>
      <c r="C51" s="15" t="s">
        <v>74</v>
      </c>
      <c r="D51" s="9" t="s">
        <v>318</v>
      </c>
      <c r="E51" s="26">
        <v>4956</v>
      </c>
      <c r="F51" s="16">
        <v>212</v>
      </c>
      <c r="G51" s="7">
        <f>F51/E51</f>
        <v>4.2776432606941084E-2</v>
      </c>
      <c r="H51" s="16">
        <v>165</v>
      </c>
      <c r="I51" s="7">
        <f>H51/F51</f>
        <v>0.77830188679245282</v>
      </c>
      <c r="J51" s="16">
        <v>103</v>
      </c>
      <c r="K51" s="7">
        <f>J51/F51</f>
        <v>0.48584905660377359</v>
      </c>
      <c r="L51" s="16">
        <v>11</v>
      </c>
      <c r="M51" s="16">
        <v>7</v>
      </c>
      <c r="N51" s="7">
        <f>M51/E51</f>
        <v>1.4124293785310734E-3</v>
      </c>
      <c r="O51" s="16">
        <v>0</v>
      </c>
      <c r="P51" s="7">
        <f>O51/E51</f>
        <v>0</v>
      </c>
      <c r="Q51" s="16">
        <v>7</v>
      </c>
      <c r="R51" s="16">
        <v>7</v>
      </c>
      <c r="S51" s="6">
        <v>3</v>
      </c>
      <c r="T51" s="6">
        <v>3</v>
      </c>
      <c r="U51" s="16">
        <v>36</v>
      </c>
      <c r="V51" s="7">
        <f>U51/E51</f>
        <v>7.2639225181598066E-3</v>
      </c>
      <c r="W51" s="16">
        <v>28</v>
      </c>
      <c r="X51" s="16">
        <v>12</v>
      </c>
      <c r="Y51" s="16">
        <v>1</v>
      </c>
      <c r="Z51" s="16">
        <v>17</v>
      </c>
      <c r="AA51" s="7">
        <f>Z51/E51</f>
        <v>3.4301856335754639E-3</v>
      </c>
      <c r="AB51" s="16">
        <v>19</v>
      </c>
      <c r="AC51" s="16">
        <v>0</v>
      </c>
      <c r="AD51" s="7">
        <f>AC51/E51</f>
        <v>0</v>
      </c>
      <c r="AE51" s="16">
        <v>0</v>
      </c>
    </row>
    <row r="52" spans="1:31" x14ac:dyDescent="0.35">
      <c r="A52" s="14" t="s">
        <v>503</v>
      </c>
      <c r="B52" s="14" t="s">
        <v>101</v>
      </c>
      <c r="C52" s="15" t="s">
        <v>76</v>
      </c>
      <c r="D52" s="9" t="s">
        <v>319</v>
      </c>
      <c r="E52" s="26">
        <v>2643</v>
      </c>
      <c r="F52" s="16">
        <v>172</v>
      </c>
      <c r="G52" s="7">
        <f>F52/E52</f>
        <v>6.5077563374952699E-2</v>
      </c>
      <c r="H52" s="16">
        <v>64</v>
      </c>
      <c r="I52" s="7">
        <f>H52/F52</f>
        <v>0.37209302325581395</v>
      </c>
      <c r="J52" s="16">
        <v>49</v>
      </c>
      <c r="K52" s="7">
        <f>J52/F52</f>
        <v>0.28488372093023256</v>
      </c>
      <c r="L52" s="16">
        <v>8</v>
      </c>
      <c r="M52" s="16">
        <v>7</v>
      </c>
      <c r="N52" s="7">
        <f>M52/E52</f>
        <v>2.6485054861899358E-3</v>
      </c>
      <c r="O52" s="16">
        <v>2</v>
      </c>
      <c r="P52" s="7">
        <f>O52/E52</f>
        <v>7.5671585319712453E-4</v>
      </c>
      <c r="Q52" s="16">
        <v>9</v>
      </c>
      <c r="R52" s="16">
        <v>7</v>
      </c>
      <c r="S52" s="6">
        <v>7</v>
      </c>
      <c r="T52" s="6">
        <v>7</v>
      </c>
      <c r="U52" s="16">
        <v>70</v>
      </c>
      <c r="V52" s="7">
        <f>U52/E52</f>
        <v>2.6485054861899358E-2</v>
      </c>
      <c r="W52" s="16">
        <v>57</v>
      </c>
      <c r="X52" s="16">
        <v>44</v>
      </c>
      <c r="Y52" s="16">
        <v>0</v>
      </c>
      <c r="Z52" s="16">
        <v>27</v>
      </c>
      <c r="AA52" s="7">
        <f>Z52/E52</f>
        <v>1.021566401816118E-2</v>
      </c>
      <c r="AB52" s="16">
        <v>18</v>
      </c>
      <c r="AC52" s="16">
        <v>0</v>
      </c>
      <c r="AD52" s="7">
        <f>AC52/E52</f>
        <v>0</v>
      </c>
      <c r="AE52" s="16">
        <v>0</v>
      </c>
    </row>
    <row r="53" spans="1:31" x14ac:dyDescent="0.35">
      <c r="A53" s="14" t="s">
        <v>503</v>
      </c>
      <c r="B53" s="14" t="s">
        <v>102</v>
      </c>
      <c r="C53" s="15" t="s">
        <v>79</v>
      </c>
      <c r="D53" s="9" t="s">
        <v>320</v>
      </c>
      <c r="E53" s="26">
        <v>1561</v>
      </c>
      <c r="F53" s="16">
        <v>112</v>
      </c>
      <c r="G53" s="7">
        <f>F53/E53</f>
        <v>7.1748878923766815E-2</v>
      </c>
      <c r="H53" s="16">
        <v>68</v>
      </c>
      <c r="I53" s="7">
        <f>H53/F53</f>
        <v>0.6071428571428571</v>
      </c>
      <c r="J53" s="16">
        <v>62</v>
      </c>
      <c r="K53" s="7">
        <f>J53/F53</f>
        <v>0.5535714285714286</v>
      </c>
      <c r="L53" s="16">
        <v>4</v>
      </c>
      <c r="M53" s="16">
        <v>5</v>
      </c>
      <c r="N53" s="7">
        <f>M53/E53</f>
        <v>3.2030749519538757E-3</v>
      </c>
      <c r="O53" s="16">
        <v>1</v>
      </c>
      <c r="P53" s="7">
        <f>O53/E53</f>
        <v>6.406149903907751E-4</v>
      </c>
      <c r="Q53" s="16">
        <v>6</v>
      </c>
      <c r="R53" s="16">
        <v>5</v>
      </c>
      <c r="S53" s="6">
        <v>5</v>
      </c>
      <c r="T53" s="6">
        <v>5</v>
      </c>
      <c r="U53" s="16">
        <v>37</v>
      </c>
      <c r="V53" s="7">
        <f>U53/E53</f>
        <v>2.370275464445868E-2</v>
      </c>
      <c r="W53" s="16">
        <v>33</v>
      </c>
      <c r="X53" s="16">
        <v>33</v>
      </c>
      <c r="Y53" s="16">
        <v>1</v>
      </c>
      <c r="Z53" s="16">
        <v>14</v>
      </c>
      <c r="AA53" s="7">
        <f>Z53/E53</f>
        <v>8.9686098654708519E-3</v>
      </c>
      <c r="AB53" s="16">
        <v>10</v>
      </c>
      <c r="AC53" s="16">
        <v>0</v>
      </c>
      <c r="AD53" s="7">
        <f>AC53/E53</f>
        <v>0</v>
      </c>
      <c r="AE53" s="16">
        <v>0</v>
      </c>
    </row>
    <row r="54" spans="1:31" x14ac:dyDescent="0.35">
      <c r="A54" s="14" t="s">
        <v>503</v>
      </c>
      <c r="B54" s="14" t="s">
        <v>103</v>
      </c>
      <c r="C54" s="15" t="s">
        <v>53</v>
      </c>
      <c r="D54" s="9" t="s">
        <v>321</v>
      </c>
      <c r="E54" s="26">
        <v>2782</v>
      </c>
      <c r="F54" s="16">
        <v>187</v>
      </c>
      <c r="G54" s="7">
        <f>F54/E54</f>
        <v>6.7217828900071885E-2</v>
      </c>
      <c r="H54" s="16">
        <v>74</v>
      </c>
      <c r="I54" s="7">
        <f>H54/F54</f>
        <v>0.39572192513368987</v>
      </c>
      <c r="J54" s="16">
        <v>61</v>
      </c>
      <c r="K54" s="7">
        <f>J54/F54</f>
        <v>0.32620320855614976</v>
      </c>
      <c r="L54" s="16">
        <v>33</v>
      </c>
      <c r="M54" s="16">
        <v>8</v>
      </c>
      <c r="N54" s="7">
        <f>M54/E54</f>
        <v>2.875629043853343E-3</v>
      </c>
      <c r="O54" s="16">
        <v>5</v>
      </c>
      <c r="P54" s="7">
        <f>O54/E54</f>
        <v>1.7972681524083393E-3</v>
      </c>
      <c r="Q54" s="16">
        <v>13</v>
      </c>
      <c r="R54" s="16">
        <v>8</v>
      </c>
      <c r="S54" s="6">
        <v>2</v>
      </c>
      <c r="T54" s="6">
        <v>5</v>
      </c>
      <c r="U54" s="16">
        <v>52</v>
      </c>
      <c r="V54" s="7">
        <f>U54/E54</f>
        <v>1.8691588785046728E-2</v>
      </c>
      <c r="W54" s="16">
        <v>33</v>
      </c>
      <c r="X54" s="16">
        <v>29</v>
      </c>
      <c r="Y54" s="16">
        <v>0</v>
      </c>
      <c r="Z54" s="16">
        <v>39</v>
      </c>
      <c r="AA54" s="7">
        <f>Z54/E54</f>
        <v>1.4018691588785047E-2</v>
      </c>
      <c r="AB54" s="16">
        <v>17</v>
      </c>
      <c r="AC54" s="16">
        <v>0</v>
      </c>
      <c r="AD54" s="7">
        <f>AC54/E54</f>
        <v>0</v>
      </c>
      <c r="AE54" s="16">
        <v>0</v>
      </c>
    </row>
    <row r="55" spans="1:31" x14ac:dyDescent="0.35">
      <c r="A55" s="14" t="s">
        <v>503</v>
      </c>
      <c r="B55" s="14" t="s">
        <v>104</v>
      </c>
      <c r="C55" s="15" t="s">
        <v>81</v>
      </c>
      <c r="D55" s="9" t="s">
        <v>322</v>
      </c>
      <c r="E55" s="26">
        <v>2017</v>
      </c>
      <c r="F55" s="16">
        <v>155</v>
      </c>
      <c r="G55" s="7">
        <f>F55/E55</f>
        <v>7.6846802181457605E-2</v>
      </c>
      <c r="H55" s="16">
        <v>58</v>
      </c>
      <c r="I55" s="7">
        <f>H55/F55</f>
        <v>0.37419354838709679</v>
      </c>
      <c r="J55" s="16">
        <v>58</v>
      </c>
      <c r="K55" s="7">
        <f>J55/F55</f>
        <v>0.37419354838709679</v>
      </c>
      <c r="L55" s="16">
        <v>6</v>
      </c>
      <c r="M55" s="16">
        <v>8</v>
      </c>
      <c r="N55" s="7">
        <f>M55/E55</f>
        <v>3.9662865642042635E-3</v>
      </c>
      <c r="O55" s="16">
        <v>3</v>
      </c>
      <c r="P55" s="7">
        <f>O55/E55</f>
        <v>1.4873574615765989E-3</v>
      </c>
      <c r="Q55" s="16">
        <v>11</v>
      </c>
      <c r="R55" s="16">
        <v>11</v>
      </c>
      <c r="S55" s="6">
        <v>1</v>
      </c>
      <c r="T55" s="6">
        <v>5</v>
      </c>
      <c r="U55" s="16">
        <v>61</v>
      </c>
      <c r="V55" s="7">
        <f>U55/E55</f>
        <v>3.024293505205751E-2</v>
      </c>
      <c r="W55" s="16">
        <v>20</v>
      </c>
      <c r="X55" s="16">
        <v>19</v>
      </c>
      <c r="Y55" s="16">
        <v>0</v>
      </c>
      <c r="Z55" s="16">
        <v>9</v>
      </c>
      <c r="AA55" s="7">
        <f>Z55/E55</f>
        <v>4.4620723847297967E-3</v>
      </c>
      <c r="AB55" s="16">
        <v>5</v>
      </c>
      <c r="AC55" s="16">
        <v>0</v>
      </c>
      <c r="AD55" s="7">
        <f>AC55/E55</f>
        <v>0</v>
      </c>
      <c r="AE55" s="16">
        <v>0</v>
      </c>
    </row>
    <row r="56" spans="1:31" x14ac:dyDescent="0.35">
      <c r="A56" s="14" t="s">
        <v>503</v>
      </c>
      <c r="B56" s="14" t="s">
        <v>105</v>
      </c>
      <c r="C56" s="15" t="s">
        <v>83</v>
      </c>
      <c r="D56" s="9" t="s">
        <v>323</v>
      </c>
      <c r="E56" s="26">
        <v>4498</v>
      </c>
      <c r="F56" s="16">
        <v>681</v>
      </c>
      <c r="G56" s="7">
        <f>F56/E56</f>
        <v>0.15140062249888839</v>
      </c>
      <c r="H56" s="16">
        <v>290</v>
      </c>
      <c r="I56" s="7">
        <f>H56/F56</f>
        <v>0.42584434654919234</v>
      </c>
      <c r="J56" s="16">
        <v>225</v>
      </c>
      <c r="K56" s="7">
        <f>J56/F56</f>
        <v>0.33039647577092512</v>
      </c>
      <c r="L56" s="16">
        <v>17</v>
      </c>
      <c r="M56" s="16">
        <v>25</v>
      </c>
      <c r="N56" s="7">
        <f>M56/E56</f>
        <v>5.5580257892396618E-3</v>
      </c>
      <c r="O56" s="16">
        <v>1</v>
      </c>
      <c r="P56" s="7">
        <f>O56/E56</f>
        <v>2.2232103156958648E-4</v>
      </c>
      <c r="Q56" s="16">
        <v>26</v>
      </c>
      <c r="R56" s="16">
        <v>22</v>
      </c>
      <c r="S56" s="6">
        <v>17</v>
      </c>
      <c r="T56" s="6">
        <v>22</v>
      </c>
      <c r="U56" s="16">
        <v>119</v>
      </c>
      <c r="V56" s="7">
        <f>U56/E56</f>
        <v>2.6456202756780792E-2</v>
      </c>
      <c r="W56" s="16">
        <v>88</v>
      </c>
      <c r="X56" s="16">
        <v>62</v>
      </c>
      <c r="Y56" s="16">
        <v>0</v>
      </c>
      <c r="Z56" s="16">
        <v>34</v>
      </c>
      <c r="AA56" s="7">
        <f>Z56/E56</f>
        <v>7.5589150733659403E-3</v>
      </c>
      <c r="AB56" s="16">
        <v>22</v>
      </c>
      <c r="AC56" s="16">
        <v>0</v>
      </c>
      <c r="AD56" s="7">
        <f>AC56/E56</f>
        <v>0</v>
      </c>
      <c r="AE56" s="16">
        <v>0</v>
      </c>
    </row>
    <row r="57" spans="1:31" x14ac:dyDescent="0.35">
      <c r="A57" s="14" t="s">
        <v>503</v>
      </c>
      <c r="B57" s="14" t="s">
        <v>106</v>
      </c>
      <c r="C57" s="15" t="s">
        <v>202</v>
      </c>
      <c r="D57" s="9" t="s">
        <v>324</v>
      </c>
      <c r="E57" s="26">
        <v>19475</v>
      </c>
      <c r="F57" s="16">
        <v>1915</v>
      </c>
      <c r="G57" s="7">
        <f>F57/E57</f>
        <v>9.8331193838254172E-2</v>
      </c>
      <c r="H57" s="16">
        <v>858</v>
      </c>
      <c r="I57" s="7">
        <f>H57/F57</f>
        <v>0.44804177545691903</v>
      </c>
      <c r="J57" s="16">
        <v>701</v>
      </c>
      <c r="K57" s="7">
        <f>J57/F57</f>
        <v>0.36605744125326373</v>
      </c>
      <c r="L57" s="16">
        <v>123</v>
      </c>
      <c r="M57" s="16">
        <v>67</v>
      </c>
      <c r="N57" s="7">
        <f>M57/E57</f>
        <v>3.4403080872913994E-3</v>
      </c>
      <c r="O57" s="16">
        <v>7</v>
      </c>
      <c r="P57" s="7">
        <f>O57/E57</f>
        <v>3.5943517329910143E-4</v>
      </c>
      <c r="Q57" s="16">
        <v>74</v>
      </c>
      <c r="R57" s="16">
        <v>50</v>
      </c>
      <c r="S57" s="6">
        <v>40</v>
      </c>
      <c r="T57" s="6">
        <v>50</v>
      </c>
      <c r="U57" s="16">
        <v>719</v>
      </c>
      <c r="V57" s="7">
        <f>U57/E57</f>
        <v>3.6919127086007704E-2</v>
      </c>
      <c r="W57" s="16">
        <v>266</v>
      </c>
      <c r="X57" s="16">
        <v>218</v>
      </c>
      <c r="Y57" s="16">
        <v>8</v>
      </c>
      <c r="Z57" s="16">
        <v>165</v>
      </c>
      <c r="AA57" s="7">
        <f>Z57/E57</f>
        <v>8.4724005134788182E-3</v>
      </c>
      <c r="AB57" s="16">
        <v>52</v>
      </c>
      <c r="AC57" s="16">
        <v>2</v>
      </c>
      <c r="AD57" s="7">
        <f>AC57/E57</f>
        <v>1.0269576379974327E-4</v>
      </c>
      <c r="AE57" s="16">
        <v>2</v>
      </c>
    </row>
    <row r="58" spans="1:31" x14ac:dyDescent="0.35">
      <c r="A58" s="14" t="s">
        <v>503</v>
      </c>
      <c r="B58" s="14" t="s">
        <v>107</v>
      </c>
      <c r="C58" s="15" t="s">
        <v>85</v>
      </c>
      <c r="D58" s="9" t="s">
        <v>325</v>
      </c>
      <c r="E58" s="26">
        <v>16768</v>
      </c>
      <c r="F58" s="16">
        <v>924</v>
      </c>
      <c r="G58" s="7">
        <f>F58/E58</f>
        <v>5.5104961832061067E-2</v>
      </c>
      <c r="H58" s="16">
        <v>331</v>
      </c>
      <c r="I58" s="7">
        <f>H58/F58</f>
        <v>0.35822510822510822</v>
      </c>
      <c r="J58" s="16">
        <v>288</v>
      </c>
      <c r="K58" s="7">
        <f>J58/F58</f>
        <v>0.31168831168831168</v>
      </c>
      <c r="L58" s="16">
        <v>59</v>
      </c>
      <c r="M58" s="16">
        <v>57</v>
      </c>
      <c r="N58" s="7">
        <f>M58/E58</f>
        <v>3.3993320610687023E-3</v>
      </c>
      <c r="O58" s="16">
        <v>8</v>
      </c>
      <c r="P58" s="7">
        <f>O58/E58</f>
        <v>4.7709923664122136E-4</v>
      </c>
      <c r="Q58" s="16">
        <v>65</v>
      </c>
      <c r="R58" s="16">
        <v>59</v>
      </c>
      <c r="S58" s="6">
        <v>42</v>
      </c>
      <c r="T58" s="6">
        <v>57</v>
      </c>
      <c r="U58" s="16">
        <v>407</v>
      </c>
      <c r="V58" s="7">
        <f>U58/E58</f>
        <v>2.4272423664122137E-2</v>
      </c>
      <c r="W58" s="16">
        <v>298</v>
      </c>
      <c r="X58" s="16">
        <v>259</v>
      </c>
      <c r="Y58" s="16">
        <v>3</v>
      </c>
      <c r="Z58" s="16">
        <v>112</v>
      </c>
      <c r="AA58" s="7">
        <f>Z58/E58</f>
        <v>6.6793893129770991E-3</v>
      </c>
      <c r="AB58" s="16">
        <v>77</v>
      </c>
      <c r="AC58" s="16">
        <v>3</v>
      </c>
      <c r="AD58" s="7">
        <f>AC58/E58</f>
        <v>1.7891221374045802E-4</v>
      </c>
      <c r="AE58" s="16">
        <v>2</v>
      </c>
    </row>
    <row r="59" spans="1:31" x14ac:dyDescent="0.35">
      <c r="A59" s="14" t="s">
        <v>503</v>
      </c>
      <c r="B59" s="14" t="s">
        <v>108</v>
      </c>
      <c r="C59" s="15" t="s">
        <v>203</v>
      </c>
      <c r="D59" s="9" t="s">
        <v>326</v>
      </c>
      <c r="E59" s="26">
        <v>6823</v>
      </c>
      <c r="F59" s="16">
        <v>236</v>
      </c>
      <c r="G59" s="7">
        <f>F59/E59</f>
        <v>3.4588890517367729E-2</v>
      </c>
      <c r="H59" s="16">
        <v>173</v>
      </c>
      <c r="I59" s="7">
        <f>H59/F59</f>
        <v>0.73305084745762716</v>
      </c>
      <c r="J59" s="16">
        <v>116</v>
      </c>
      <c r="K59" s="7">
        <f>J59/F59</f>
        <v>0.49152542372881358</v>
      </c>
      <c r="L59" s="16">
        <v>22</v>
      </c>
      <c r="M59" s="16">
        <v>25</v>
      </c>
      <c r="N59" s="7">
        <f>M59/E59</f>
        <v>3.664077385314378E-3</v>
      </c>
      <c r="O59" s="16">
        <v>7</v>
      </c>
      <c r="P59" s="7">
        <f>O59/E59</f>
        <v>1.0259416678880258E-3</v>
      </c>
      <c r="Q59" s="16">
        <v>32</v>
      </c>
      <c r="R59" s="16">
        <v>28</v>
      </c>
      <c r="S59" s="6">
        <v>11</v>
      </c>
      <c r="T59" s="6">
        <v>16</v>
      </c>
      <c r="U59" s="16">
        <v>89</v>
      </c>
      <c r="V59" s="7">
        <f>U59/E59</f>
        <v>1.3044115491719185E-2</v>
      </c>
      <c r="W59" s="16">
        <v>48</v>
      </c>
      <c r="X59" s="16">
        <v>16</v>
      </c>
      <c r="Y59" s="16">
        <v>2</v>
      </c>
      <c r="Z59" s="16">
        <v>46</v>
      </c>
      <c r="AA59" s="7">
        <f>Z59/E59</f>
        <v>6.7419023889784555E-3</v>
      </c>
      <c r="AB59" s="16">
        <v>42</v>
      </c>
      <c r="AC59" s="16">
        <v>1</v>
      </c>
      <c r="AD59" s="7">
        <f>AC59/E59</f>
        <v>1.4656309541257511E-4</v>
      </c>
      <c r="AE59" s="16">
        <v>1</v>
      </c>
    </row>
    <row r="60" spans="1:31" x14ac:dyDescent="0.35">
      <c r="A60" s="14" t="s">
        <v>503</v>
      </c>
      <c r="B60" s="14" t="s">
        <v>109</v>
      </c>
      <c r="C60" s="15" t="s">
        <v>87</v>
      </c>
      <c r="D60" s="9" t="s">
        <v>327</v>
      </c>
      <c r="E60" s="26">
        <v>50916</v>
      </c>
      <c r="F60" s="16">
        <v>2622</v>
      </c>
      <c r="G60" s="7">
        <f>F60/E60</f>
        <v>5.1496582606646239E-2</v>
      </c>
      <c r="H60" s="16">
        <v>1180</v>
      </c>
      <c r="I60" s="7">
        <f>H60/F60</f>
        <v>0.45003813882532417</v>
      </c>
      <c r="J60" s="16">
        <v>925</v>
      </c>
      <c r="K60" s="7">
        <f>J60/F60</f>
        <v>0.35278413424866512</v>
      </c>
      <c r="L60" s="16">
        <v>83</v>
      </c>
      <c r="M60" s="16">
        <v>167</v>
      </c>
      <c r="N60" s="7">
        <f>M60/E60</f>
        <v>3.2799120119412365E-3</v>
      </c>
      <c r="O60" s="16">
        <v>25</v>
      </c>
      <c r="P60" s="7">
        <f>O60/E60</f>
        <v>4.9100479220677193E-4</v>
      </c>
      <c r="Q60" s="16">
        <v>192</v>
      </c>
      <c r="R60" s="16">
        <v>150</v>
      </c>
      <c r="S60" s="6">
        <v>90</v>
      </c>
      <c r="T60" s="6">
        <v>127</v>
      </c>
      <c r="U60" s="16">
        <v>887</v>
      </c>
      <c r="V60" s="7">
        <f>U60/E60</f>
        <v>1.7420850027496267E-2</v>
      </c>
      <c r="W60" s="16">
        <v>730</v>
      </c>
      <c r="X60" s="16">
        <v>638</v>
      </c>
      <c r="Y60" s="16">
        <v>10</v>
      </c>
      <c r="Z60" s="16">
        <v>279</v>
      </c>
      <c r="AA60" s="7">
        <f>Z60/E60</f>
        <v>5.4796134810275749E-3</v>
      </c>
      <c r="AB60" s="16">
        <v>201</v>
      </c>
      <c r="AC60" s="16">
        <v>11</v>
      </c>
      <c r="AD60" s="7">
        <f>AC60/E60</f>
        <v>2.1604210857097966E-4</v>
      </c>
      <c r="AE60" s="16">
        <v>5</v>
      </c>
    </row>
    <row r="61" spans="1:31" x14ac:dyDescent="0.35">
      <c r="A61" s="14" t="s">
        <v>503</v>
      </c>
      <c r="B61" s="14" t="s">
        <v>110</v>
      </c>
      <c r="C61" s="15" t="s">
        <v>89</v>
      </c>
      <c r="D61" s="9" t="s">
        <v>328</v>
      </c>
      <c r="E61" s="26">
        <v>6916</v>
      </c>
      <c r="F61" s="16">
        <v>791</v>
      </c>
      <c r="G61" s="7">
        <f>F61/E61</f>
        <v>0.11437246963562753</v>
      </c>
      <c r="H61" s="16">
        <v>194</v>
      </c>
      <c r="I61" s="7">
        <f>H61/F61</f>
        <v>0.24525916561314792</v>
      </c>
      <c r="J61" s="16">
        <v>107</v>
      </c>
      <c r="K61" s="7">
        <f>J61/F61</f>
        <v>0.13527180783817952</v>
      </c>
      <c r="L61" s="16">
        <v>18</v>
      </c>
      <c r="M61" s="16">
        <v>20</v>
      </c>
      <c r="N61" s="7">
        <f>M61/E61</f>
        <v>2.8918449971081549E-3</v>
      </c>
      <c r="O61" s="16">
        <v>6</v>
      </c>
      <c r="P61" s="7">
        <f>O61/E61</f>
        <v>8.6755349913244649E-4</v>
      </c>
      <c r="Q61" s="16">
        <v>26</v>
      </c>
      <c r="R61" s="16">
        <v>22</v>
      </c>
      <c r="S61" s="6">
        <v>13</v>
      </c>
      <c r="T61" s="6">
        <v>20</v>
      </c>
      <c r="U61" s="16">
        <v>205</v>
      </c>
      <c r="V61" s="7">
        <f>U61/E61</f>
        <v>2.9641411220358588E-2</v>
      </c>
      <c r="W61" s="16">
        <v>85</v>
      </c>
      <c r="X61" s="16">
        <v>85</v>
      </c>
      <c r="Y61" s="16">
        <v>0</v>
      </c>
      <c r="Z61" s="16">
        <v>48</v>
      </c>
      <c r="AA61" s="7">
        <f>Z61/E61</f>
        <v>6.940427993059572E-3</v>
      </c>
      <c r="AB61" s="16">
        <v>20</v>
      </c>
      <c r="AC61" s="16">
        <v>0</v>
      </c>
      <c r="AD61" s="7">
        <f>AC61/E61</f>
        <v>0</v>
      </c>
      <c r="AE61" s="16">
        <v>0</v>
      </c>
    </row>
    <row r="62" spans="1:31" x14ac:dyDescent="0.35">
      <c r="A62" s="14" t="s">
        <v>503</v>
      </c>
      <c r="B62" s="14" t="s">
        <v>111</v>
      </c>
      <c r="C62" s="15" t="s">
        <v>91</v>
      </c>
      <c r="D62" s="9" t="s">
        <v>329</v>
      </c>
      <c r="E62" s="26">
        <v>208</v>
      </c>
      <c r="F62" s="16">
        <v>6</v>
      </c>
      <c r="G62" s="7">
        <f>F62/E62</f>
        <v>2.8846153846153848E-2</v>
      </c>
      <c r="H62" s="16">
        <v>3</v>
      </c>
      <c r="I62" s="7">
        <f>H62/F62</f>
        <v>0.5</v>
      </c>
      <c r="J62" s="16">
        <v>2</v>
      </c>
      <c r="K62" s="7">
        <f>J62/F62</f>
        <v>0.33333333333333331</v>
      </c>
      <c r="L62" s="16">
        <v>0</v>
      </c>
      <c r="M62" s="16">
        <v>1</v>
      </c>
      <c r="N62" s="7">
        <f>M62/E62</f>
        <v>4.807692307692308E-3</v>
      </c>
      <c r="O62" s="16">
        <v>0</v>
      </c>
      <c r="P62" s="7">
        <f>O62/E62</f>
        <v>0</v>
      </c>
      <c r="Q62" s="16">
        <v>1</v>
      </c>
      <c r="R62" s="16">
        <v>1</v>
      </c>
      <c r="S62" s="6">
        <v>1</v>
      </c>
      <c r="T62" s="6">
        <v>1</v>
      </c>
      <c r="U62" s="16">
        <v>1</v>
      </c>
      <c r="V62" s="7">
        <f>U62/E62</f>
        <v>4.807692307692308E-3</v>
      </c>
      <c r="W62" s="16">
        <v>1</v>
      </c>
      <c r="X62" s="16">
        <v>1</v>
      </c>
      <c r="Y62" s="16">
        <v>0</v>
      </c>
      <c r="Z62" s="16">
        <v>0</v>
      </c>
      <c r="AA62" s="7">
        <f>Z62/E62</f>
        <v>0</v>
      </c>
      <c r="AB62" s="16">
        <v>0</v>
      </c>
      <c r="AC62" s="16">
        <v>0</v>
      </c>
      <c r="AD62" s="7">
        <f>AC62/E62</f>
        <v>0</v>
      </c>
      <c r="AE62" s="16">
        <v>0</v>
      </c>
    </row>
    <row r="63" spans="1:31" x14ac:dyDescent="0.35">
      <c r="A63" s="14" t="s">
        <v>503</v>
      </c>
      <c r="B63" s="14" t="s">
        <v>112</v>
      </c>
      <c r="C63" s="15" t="s">
        <v>204</v>
      </c>
      <c r="D63" s="9" t="s">
        <v>330</v>
      </c>
      <c r="E63" s="26">
        <v>3951</v>
      </c>
      <c r="F63" s="16">
        <v>614</v>
      </c>
      <c r="G63" s="7">
        <f>F63/E63</f>
        <v>0.155403695267021</v>
      </c>
      <c r="H63" s="16">
        <v>175</v>
      </c>
      <c r="I63" s="7">
        <f>H63/F63</f>
        <v>0.28501628664495116</v>
      </c>
      <c r="J63" s="16">
        <v>130</v>
      </c>
      <c r="K63" s="7">
        <f>J63/F63</f>
        <v>0.21172638436482086</v>
      </c>
      <c r="L63" s="16">
        <v>44</v>
      </c>
      <c r="M63" s="16">
        <v>14</v>
      </c>
      <c r="N63" s="7">
        <f>M63/E63</f>
        <v>3.5434067324727919E-3</v>
      </c>
      <c r="O63" s="16">
        <v>7</v>
      </c>
      <c r="P63" s="7">
        <f>O63/E63</f>
        <v>1.7717033662363959E-3</v>
      </c>
      <c r="Q63" s="16">
        <v>21</v>
      </c>
      <c r="R63" s="16">
        <v>17</v>
      </c>
      <c r="S63" s="6">
        <v>7</v>
      </c>
      <c r="T63" s="6">
        <v>11</v>
      </c>
      <c r="U63" s="16">
        <v>282</v>
      </c>
      <c r="V63" s="7">
        <f>U63/E63</f>
        <v>7.1374335611237655E-2</v>
      </c>
      <c r="W63" s="16">
        <v>60</v>
      </c>
      <c r="X63" s="16">
        <v>42</v>
      </c>
      <c r="Y63" s="16">
        <v>3</v>
      </c>
      <c r="Z63" s="16">
        <v>43</v>
      </c>
      <c r="AA63" s="7">
        <f>Z63/E63</f>
        <v>1.0883320678309289E-2</v>
      </c>
      <c r="AB63" s="16">
        <v>17</v>
      </c>
      <c r="AC63" s="16">
        <v>0</v>
      </c>
      <c r="AD63" s="7">
        <f>AC63/E63</f>
        <v>0</v>
      </c>
      <c r="AE63" s="16">
        <v>0</v>
      </c>
    </row>
    <row r="64" spans="1:31" x14ac:dyDescent="0.35">
      <c r="A64" s="14" t="s">
        <v>503</v>
      </c>
      <c r="B64" s="14" t="s">
        <v>113</v>
      </c>
      <c r="C64" s="15" t="s">
        <v>93</v>
      </c>
      <c r="D64" s="9" t="s">
        <v>331</v>
      </c>
      <c r="E64" s="26">
        <v>5519</v>
      </c>
      <c r="F64" s="16">
        <v>595</v>
      </c>
      <c r="G64" s="7">
        <f>F64/E64</f>
        <v>0.10780938575828955</v>
      </c>
      <c r="H64" s="16">
        <v>224</v>
      </c>
      <c r="I64" s="7">
        <f>H64/F64</f>
        <v>0.37647058823529411</v>
      </c>
      <c r="J64" s="16">
        <v>210</v>
      </c>
      <c r="K64" s="7">
        <f>J64/F64</f>
        <v>0.35294117647058826</v>
      </c>
      <c r="L64" s="16">
        <v>33</v>
      </c>
      <c r="M64" s="16">
        <v>14</v>
      </c>
      <c r="N64" s="7">
        <f>M64/E64</f>
        <v>2.536691429606813E-3</v>
      </c>
      <c r="O64" s="16">
        <v>5</v>
      </c>
      <c r="P64" s="7">
        <f>O64/E64</f>
        <v>9.05961224859576E-4</v>
      </c>
      <c r="Q64" s="16">
        <v>19</v>
      </c>
      <c r="R64" s="16">
        <v>14</v>
      </c>
      <c r="S64" s="6">
        <v>10</v>
      </c>
      <c r="T64" s="6">
        <v>13</v>
      </c>
      <c r="U64" s="16">
        <v>125</v>
      </c>
      <c r="V64" s="7">
        <f>U64/E64</f>
        <v>2.2649030621489399E-2</v>
      </c>
      <c r="W64" s="16">
        <v>76</v>
      </c>
      <c r="X64" s="16">
        <v>75</v>
      </c>
      <c r="Y64" s="16">
        <v>2</v>
      </c>
      <c r="Z64" s="16">
        <v>60</v>
      </c>
      <c r="AA64" s="7">
        <f>Z64/E64</f>
        <v>1.0871534698314912E-2</v>
      </c>
      <c r="AB64" s="16">
        <v>20</v>
      </c>
      <c r="AC64" s="16">
        <v>0</v>
      </c>
      <c r="AD64" s="7">
        <f>AC64/E64</f>
        <v>0</v>
      </c>
      <c r="AE64" s="16">
        <v>0</v>
      </c>
    </row>
    <row r="65" spans="1:31" x14ac:dyDescent="0.35">
      <c r="A65" s="14" t="s">
        <v>503</v>
      </c>
      <c r="B65" s="14" t="s">
        <v>114</v>
      </c>
      <c r="C65" s="15" t="s">
        <v>95</v>
      </c>
      <c r="D65" s="9" t="s">
        <v>397</v>
      </c>
      <c r="E65" s="26">
        <v>11729</v>
      </c>
      <c r="F65" s="16">
        <v>868</v>
      </c>
      <c r="G65" s="7">
        <f>F65/E65</f>
        <v>7.4004603973058233E-2</v>
      </c>
      <c r="H65" s="16">
        <v>335</v>
      </c>
      <c r="I65" s="7">
        <f>H65/F65</f>
        <v>0.38594470046082952</v>
      </c>
      <c r="J65" s="16">
        <v>263</v>
      </c>
      <c r="K65" s="7">
        <f>J65/F65</f>
        <v>0.30299539170506912</v>
      </c>
      <c r="L65" s="16">
        <v>19</v>
      </c>
      <c r="M65" s="16">
        <v>40</v>
      </c>
      <c r="N65" s="7">
        <f>M65/E65</f>
        <v>3.4103504135049876E-3</v>
      </c>
      <c r="O65" s="16">
        <v>4</v>
      </c>
      <c r="P65" s="7">
        <f>O65/E65</f>
        <v>3.4103504135049877E-4</v>
      </c>
      <c r="Q65" s="16">
        <v>44</v>
      </c>
      <c r="R65" s="16">
        <v>38</v>
      </c>
      <c r="S65" s="6">
        <v>18</v>
      </c>
      <c r="T65" s="6">
        <v>31</v>
      </c>
      <c r="U65" s="16">
        <v>576</v>
      </c>
      <c r="V65" s="7">
        <f>U65/E65</f>
        <v>4.9109045954471825E-2</v>
      </c>
      <c r="W65" s="16">
        <v>192</v>
      </c>
      <c r="X65" s="16">
        <v>156</v>
      </c>
      <c r="Y65" s="16">
        <v>2</v>
      </c>
      <c r="Z65" s="16">
        <v>77</v>
      </c>
      <c r="AA65" s="7">
        <f>Z65/E65</f>
        <v>6.5649245459971015E-3</v>
      </c>
      <c r="AB65" s="16">
        <v>43</v>
      </c>
      <c r="AC65" s="16">
        <v>1</v>
      </c>
      <c r="AD65" s="7">
        <f>AC65/E65</f>
        <v>8.5258760337624692E-5</v>
      </c>
      <c r="AE65" s="16">
        <v>1</v>
      </c>
    </row>
    <row r="66" spans="1:31" x14ac:dyDescent="0.35">
      <c r="A66" s="14" t="s">
        <v>503</v>
      </c>
      <c r="B66" s="14" t="s">
        <v>115</v>
      </c>
      <c r="C66" s="15" t="s">
        <v>97</v>
      </c>
      <c r="D66" s="9" t="s">
        <v>332</v>
      </c>
      <c r="E66" s="26">
        <v>611</v>
      </c>
      <c r="F66" s="16">
        <v>63</v>
      </c>
      <c r="G66" s="7">
        <f>F66/E66</f>
        <v>0.10310965630114566</v>
      </c>
      <c r="H66" s="16">
        <v>35</v>
      </c>
      <c r="I66" s="7">
        <f>H66/F66</f>
        <v>0.55555555555555558</v>
      </c>
      <c r="J66" s="16">
        <v>32</v>
      </c>
      <c r="K66" s="7">
        <f>J66/F66</f>
        <v>0.50793650793650791</v>
      </c>
      <c r="L66" s="16">
        <v>10</v>
      </c>
      <c r="M66" s="16">
        <v>4</v>
      </c>
      <c r="N66" s="7">
        <f>M66/E66</f>
        <v>6.5466448445171853E-3</v>
      </c>
      <c r="O66" s="16">
        <v>1</v>
      </c>
      <c r="P66" s="7">
        <f>O66/E66</f>
        <v>1.6366612111292963E-3</v>
      </c>
      <c r="Q66" s="16">
        <v>5</v>
      </c>
      <c r="R66" s="16">
        <v>5</v>
      </c>
      <c r="S66" s="6">
        <v>0</v>
      </c>
      <c r="T66" s="6">
        <v>3</v>
      </c>
      <c r="U66" s="16">
        <v>18</v>
      </c>
      <c r="V66" s="7">
        <f>U66/E66</f>
        <v>2.9459901800327332E-2</v>
      </c>
      <c r="W66" s="16">
        <v>8</v>
      </c>
      <c r="X66" s="16">
        <v>8</v>
      </c>
      <c r="Y66" s="16">
        <v>0</v>
      </c>
      <c r="Z66" s="16">
        <v>16</v>
      </c>
      <c r="AA66" s="7">
        <f>Z66/E66</f>
        <v>2.6186579378068741E-2</v>
      </c>
      <c r="AB66" s="16">
        <v>16</v>
      </c>
      <c r="AC66" s="16">
        <v>0</v>
      </c>
      <c r="AD66" s="7">
        <f>AC66/E66</f>
        <v>0</v>
      </c>
      <c r="AE66" s="16">
        <v>0</v>
      </c>
    </row>
    <row r="67" spans="1:31" x14ac:dyDescent="0.35">
      <c r="A67" s="14" t="s">
        <v>503</v>
      </c>
      <c r="B67" s="14" t="s">
        <v>116</v>
      </c>
      <c r="C67" s="15" t="s">
        <v>99</v>
      </c>
      <c r="D67" s="9" t="s">
        <v>333</v>
      </c>
      <c r="E67" s="26">
        <v>4595</v>
      </c>
      <c r="F67" s="16">
        <v>313</v>
      </c>
      <c r="G67" s="7">
        <f>F67/E67</f>
        <v>6.811751904243743E-2</v>
      </c>
      <c r="H67" s="16">
        <v>130</v>
      </c>
      <c r="I67" s="7">
        <f>H67/F67</f>
        <v>0.41533546325878595</v>
      </c>
      <c r="J67" s="16">
        <v>80</v>
      </c>
      <c r="K67" s="7">
        <f>J67/F67</f>
        <v>0.25559105431309903</v>
      </c>
      <c r="L67" s="16">
        <v>13</v>
      </c>
      <c r="M67" s="16">
        <v>13</v>
      </c>
      <c r="N67" s="7">
        <f>M67/E67</f>
        <v>2.8291621327529923E-3</v>
      </c>
      <c r="O67" s="16">
        <v>0</v>
      </c>
      <c r="P67" s="7">
        <f>O67/E67</f>
        <v>0</v>
      </c>
      <c r="Q67" s="16">
        <v>13</v>
      </c>
      <c r="R67" s="16">
        <v>14</v>
      </c>
      <c r="S67" s="6">
        <v>6</v>
      </c>
      <c r="T67" s="6">
        <v>10</v>
      </c>
      <c r="U67" s="16">
        <v>127</v>
      </c>
      <c r="V67" s="7">
        <f>U67/E67</f>
        <v>2.763873775843308E-2</v>
      </c>
      <c r="W67" s="16">
        <v>59</v>
      </c>
      <c r="X67" s="16">
        <v>51</v>
      </c>
      <c r="Y67" s="16">
        <v>0</v>
      </c>
      <c r="Z67" s="16">
        <v>49</v>
      </c>
      <c r="AA67" s="7">
        <f>Z67/E67</f>
        <v>1.0663764961915125E-2</v>
      </c>
      <c r="AB67" s="16">
        <v>17</v>
      </c>
      <c r="AC67" s="16">
        <v>3</v>
      </c>
      <c r="AD67" s="7">
        <f>AC67/E67</f>
        <v>6.5288356909684435E-4</v>
      </c>
      <c r="AE67" s="16">
        <v>1</v>
      </c>
    </row>
    <row r="68" spans="1:31" x14ac:dyDescent="0.35">
      <c r="A68" s="14" t="s">
        <v>503</v>
      </c>
      <c r="B68" s="14" t="s">
        <v>117</v>
      </c>
      <c r="C68" s="15" t="s">
        <v>205</v>
      </c>
      <c r="D68" s="9" t="s">
        <v>334</v>
      </c>
      <c r="E68" s="26">
        <v>2114</v>
      </c>
      <c r="F68" s="16">
        <v>145</v>
      </c>
      <c r="G68" s="7">
        <f>F68/E68</f>
        <v>6.8590350047303683E-2</v>
      </c>
      <c r="H68" s="16">
        <v>93</v>
      </c>
      <c r="I68" s="7">
        <f>H68/F68</f>
        <v>0.64137931034482754</v>
      </c>
      <c r="J68" s="16">
        <v>93</v>
      </c>
      <c r="K68" s="7">
        <f>J68/F68</f>
        <v>0.64137931034482754</v>
      </c>
      <c r="L68" s="16">
        <v>6</v>
      </c>
      <c r="M68" s="16">
        <v>8</v>
      </c>
      <c r="N68" s="7">
        <f>M68/E68</f>
        <v>3.7842951750236518E-3</v>
      </c>
      <c r="O68" s="16">
        <v>1</v>
      </c>
      <c r="P68" s="7">
        <f>O68/E68</f>
        <v>4.7303689687795648E-4</v>
      </c>
      <c r="Q68" s="16">
        <v>9</v>
      </c>
      <c r="R68" s="16">
        <v>9</v>
      </c>
      <c r="S68" s="6">
        <v>3</v>
      </c>
      <c r="T68" s="6">
        <v>7</v>
      </c>
      <c r="U68" s="16">
        <v>50</v>
      </c>
      <c r="V68" s="7">
        <f>U68/E68</f>
        <v>2.3651844843897825E-2</v>
      </c>
      <c r="W68" s="16">
        <v>29</v>
      </c>
      <c r="X68" s="16">
        <v>35</v>
      </c>
      <c r="Y68" s="16">
        <v>0</v>
      </c>
      <c r="Z68" s="16">
        <v>18</v>
      </c>
      <c r="AA68" s="7">
        <f>Z68/E68</f>
        <v>8.5146641438032175E-3</v>
      </c>
      <c r="AB68" s="16">
        <v>15</v>
      </c>
      <c r="AC68" s="16">
        <v>1</v>
      </c>
      <c r="AD68" s="7">
        <f>AC68/E68</f>
        <v>4.7303689687795648E-4</v>
      </c>
      <c r="AE68" s="16">
        <v>1</v>
      </c>
    </row>
    <row r="69" spans="1:31" x14ac:dyDescent="0.35">
      <c r="A69" s="14" t="s">
        <v>503</v>
      </c>
      <c r="B69" s="14" t="s">
        <v>118</v>
      </c>
      <c r="C69" s="15" t="s">
        <v>206</v>
      </c>
      <c r="D69" s="9" t="s">
        <v>335</v>
      </c>
      <c r="E69" s="26">
        <v>1018</v>
      </c>
      <c r="F69" s="16">
        <v>69</v>
      </c>
      <c r="G69" s="7">
        <f>F69/E69</f>
        <v>6.777996070726916E-2</v>
      </c>
      <c r="H69" s="16">
        <v>69</v>
      </c>
      <c r="I69" s="7">
        <f>H69/F69</f>
        <v>1</v>
      </c>
      <c r="J69" s="16">
        <v>46</v>
      </c>
      <c r="K69" s="7">
        <f>J69/F69</f>
        <v>0.66666666666666663</v>
      </c>
      <c r="L69" s="16">
        <v>6</v>
      </c>
      <c r="M69" s="16">
        <v>2</v>
      </c>
      <c r="N69" s="7">
        <f>M69/E69</f>
        <v>1.9646365422396855E-3</v>
      </c>
      <c r="O69" s="16">
        <v>1</v>
      </c>
      <c r="P69" s="7">
        <f>O69/E69</f>
        <v>9.8231827111984276E-4</v>
      </c>
      <c r="Q69" s="16">
        <v>3</v>
      </c>
      <c r="R69" s="16">
        <v>3</v>
      </c>
      <c r="S69" s="6">
        <v>1</v>
      </c>
      <c r="T69" s="6">
        <v>1</v>
      </c>
      <c r="U69" s="16">
        <v>16</v>
      </c>
      <c r="V69" s="7">
        <f>U69/E69</f>
        <v>1.5717092337917484E-2</v>
      </c>
      <c r="W69" s="16">
        <v>16</v>
      </c>
      <c r="X69" s="16">
        <v>12</v>
      </c>
      <c r="Y69" s="16">
        <v>0</v>
      </c>
      <c r="Z69" s="16">
        <v>7</v>
      </c>
      <c r="AA69" s="7">
        <f>Z69/E69</f>
        <v>6.8762278978389E-3</v>
      </c>
      <c r="AB69" s="16">
        <v>7</v>
      </c>
      <c r="AC69" s="16">
        <v>1</v>
      </c>
      <c r="AD69" s="7">
        <f>AC69/E69</f>
        <v>9.8231827111984276E-4</v>
      </c>
      <c r="AE69" s="16">
        <v>1</v>
      </c>
    </row>
    <row r="70" spans="1:31" x14ac:dyDescent="0.35">
      <c r="A70" s="14" t="s">
        <v>503</v>
      </c>
      <c r="B70" s="14" t="s">
        <v>119</v>
      </c>
      <c r="C70" s="15" t="s">
        <v>207</v>
      </c>
      <c r="D70" s="9" t="s">
        <v>336</v>
      </c>
      <c r="E70" s="26">
        <v>2966</v>
      </c>
      <c r="F70" s="16">
        <v>52</v>
      </c>
      <c r="G70" s="7">
        <f>F70/E70</f>
        <v>1.753202966958867E-2</v>
      </c>
      <c r="H70" s="16">
        <v>36</v>
      </c>
      <c r="I70" s="7">
        <f>H70/F70</f>
        <v>0.69230769230769229</v>
      </c>
      <c r="J70" s="16">
        <v>36</v>
      </c>
      <c r="K70" s="7">
        <f>J70/F70</f>
        <v>0.69230769230769229</v>
      </c>
      <c r="L70" s="16">
        <v>6</v>
      </c>
      <c r="M70" s="16">
        <v>14</v>
      </c>
      <c r="N70" s="7">
        <f>M70/E70</f>
        <v>4.720161834120027E-3</v>
      </c>
      <c r="O70" s="16">
        <v>3</v>
      </c>
      <c r="P70" s="7">
        <f>O70/E70</f>
        <v>1.0114632501685772E-3</v>
      </c>
      <c r="Q70" s="16">
        <v>17</v>
      </c>
      <c r="R70" s="16">
        <v>17</v>
      </c>
      <c r="S70" s="6">
        <v>10</v>
      </c>
      <c r="T70" s="6">
        <v>15</v>
      </c>
      <c r="U70" s="16">
        <v>21</v>
      </c>
      <c r="V70" s="7">
        <f>U70/E70</f>
        <v>7.0802427511800405E-3</v>
      </c>
      <c r="W70" s="16">
        <v>19</v>
      </c>
      <c r="X70" s="16">
        <v>19</v>
      </c>
      <c r="Y70" s="16">
        <v>1</v>
      </c>
      <c r="Z70" s="16">
        <v>20</v>
      </c>
      <c r="AA70" s="7">
        <f>Z70/E70</f>
        <v>6.7430883344571811E-3</v>
      </c>
      <c r="AB70" s="16">
        <v>19</v>
      </c>
      <c r="AC70" s="16">
        <v>1</v>
      </c>
      <c r="AD70" s="7">
        <f>AC70/E70</f>
        <v>3.3715441672285906E-4</v>
      </c>
      <c r="AE70" s="16">
        <v>1</v>
      </c>
    </row>
    <row r="71" spans="1:31" x14ac:dyDescent="0.35">
      <c r="A71" s="14" t="s">
        <v>503</v>
      </c>
      <c r="B71" s="14" t="s">
        <v>120</v>
      </c>
      <c r="C71" s="15" t="s">
        <v>208</v>
      </c>
      <c r="D71" s="9" t="s">
        <v>337</v>
      </c>
      <c r="E71" s="26">
        <v>538</v>
      </c>
      <c r="F71" s="16">
        <v>18</v>
      </c>
      <c r="G71" s="7">
        <f>F71/E71</f>
        <v>3.3457249070631967E-2</v>
      </c>
      <c r="H71" s="16">
        <v>17</v>
      </c>
      <c r="I71" s="7">
        <f>H71/F71</f>
        <v>0.94444444444444442</v>
      </c>
      <c r="J71" s="16">
        <v>15</v>
      </c>
      <c r="K71" s="7">
        <f>J71/F71</f>
        <v>0.83333333333333337</v>
      </c>
      <c r="L71" s="16">
        <v>1</v>
      </c>
      <c r="M71" s="16">
        <v>2</v>
      </c>
      <c r="N71" s="7">
        <f>M71/E71</f>
        <v>3.7174721189591076E-3</v>
      </c>
      <c r="O71" s="16">
        <v>0</v>
      </c>
      <c r="P71" s="7">
        <f>O71/E71</f>
        <v>0</v>
      </c>
      <c r="Q71" s="16">
        <v>2</v>
      </c>
      <c r="R71" s="16">
        <v>2</v>
      </c>
      <c r="S71" s="6">
        <v>2</v>
      </c>
      <c r="T71" s="6">
        <v>2</v>
      </c>
      <c r="U71" s="16">
        <v>8</v>
      </c>
      <c r="V71" s="7">
        <f>U71/E71</f>
        <v>1.4869888475836431E-2</v>
      </c>
      <c r="W71" s="16">
        <v>8</v>
      </c>
      <c r="X71" s="16">
        <v>8</v>
      </c>
      <c r="Y71" s="16">
        <v>0</v>
      </c>
      <c r="Z71" s="16">
        <v>2</v>
      </c>
      <c r="AA71" s="7">
        <f>Z71/E71</f>
        <v>3.7174721189591076E-3</v>
      </c>
      <c r="AB71" s="16">
        <v>2</v>
      </c>
      <c r="AC71" s="16">
        <v>0</v>
      </c>
      <c r="AD71" s="7">
        <f>AC71/E71</f>
        <v>0</v>
      </c>
      <c r="AE71" s="16">
        <v>0</v>
      </c>
    </row>
    <row r="72" spans="1:31" x14ac:dyDescent="0.35">
      <c r="A72" s="14" t="s">
        <v>503</v>
      </c>
      <c r="B72" s="14" t="s">
        <v>121</v>
      </c>
      <c r="C72" s="15" t="s">
        <v>209</v>
      </c>
      <c r="D72" s="9" t="s">
        <v>338</v>
      </c>
      <c r="E72" s="26">
        <v>81578</v>
      </c>
      <c r="F72" s="16">
        <v>4086</v>
      </c>
      <c r="G72" s="7">
        <f>F72/E72</f>
        <v>5.0087033268773444E-2</v>
      </c>
      <c r="H72" s="16">
        <v>1471</v>
      </c>
      <c r="I72" s="7">
        <f>H72/F72</f>
        <v>0.36000978952520801</v>
      </c>
      <c r="J72" s="16">
        <v>1471</v>
      </c>
      <c r="K72" s="7">
        <f>J72/F72</f>
        <v>0.36000978952520801</v>
      </c>
      <c r="L72" s="16">
        <v>258</v>
      </c>
      <c r="M72" s="16">
        <v>216</v>
      </c>
      <c r="N72" s="7">
        <f>M72/E72</f>
        <v>2.6477726838118119E-3</v>
      </c>
      <c r="O72" s="16">
        <v>9</v>
      </c>
      <c r="P72" s="7">
        <f>O72/E72</f>
        <v>1.1032386182549216E-4</v>
      </c>
      <c r="Q72" s="16">
        <v>225</v>
      </c>
      <c r="R72" s="16">
        <v>171</v>
      </c>
      <c r="S72" s="6">
        <v>141</v>
      </c>
      <c r="T72" s="6">
        <v>213</v>
      </c>
      <c r="U72" s="16">
        <v>1933</v>
      </c>
      <c r="V72" s="7">
        <f>U72/E72</f>
        <v>2.3695113878741819E-2</v>
      </c>
      <c r="W72" s="16">
        <v>1900</v>
      </c>
      <c r="X72" s="16">
        <v>1900</v>
      </c>
      <c r="Y72" s="16">
        <v>27</v>
      </c>
      <c r="Z72" s="16">
        <v>668</v>
      </c>
      <c r="AA72" s="7">
        <f>Z72/E72</f>
        <v>8.1884821888254192E-3</v>
      </c>
      <c r="AB72" s="16">
        <v>354</v>
      </c>
      <c r="AC72" s="16">
        <v>18</v>
      </c>
      <c r="AD72" s="7">
        <f>AC72/E72</f>
        <v>2.2064772365098433E-4</v>
      </c>
      <c r="AE72" s="16">
        <v>18</v>
      </c>
    </row>
    <row r="73" spans="1:31" x14ac:dyDescent="0.35">
      <c r="A73" s="14" t="s">
        <v>503</v>
      </c>
      <c r="B73" s="14" t="s">
        <v>122</v>
      </c>
      <c r="C73" s="15" t="s">
        <v>210</v>
      </c>
      <c r="D73" s="9" t="s">
        <v>339</v>
      </c>
      <c r="E73" s="26">
        <v>5334</v>
      </c>
      <c r="F73" s="16">
        <v>295</v>
      </c>
      <c r="G73" s="7">
        <f>F73/E73</f>
        <v>5.5305586801649792E-2</v>
      </c>
      <c r="H73" s="16">
        <v>113</v>
      </c>
      <c r="I73" s="7">
        <f>H73/F73</f>
        <v>0.38305084745762713</v>
      </c>
      <c r="J73" s="16">
        <v>98</v>
      </c>
      <c r="K73" s="7">
        <f>J73/F73</f>
        <v>0.33220338983050846</v>
      </c>
      <c r="L73" s="16">
        <v>15</v>
      </c>
      <c r="M73" s="16">
        <v>15</v>
      </c>
      <c r="N73" s="7">
        <f>M73/E73</f>
        <v>2.8121484814398199E-3</v>
      </c>
      <c r="O73" s="16">
        <v>5</v>
      </c>
      <c r="P73" s="7">
        <f>O73/E73</f>
        <v>9.3738282714660669E-4</v>
      </c>
      <c r="Q73" s="16">
        <v>20</v>
      </c>
      <c r="R73" s="16">
        <v>15</v>
      </c>
      <c r="S73" s="6">
        <v>9</v>
      </c>
      <c r="T73" s="6">
        <v>14</v>
      </c>
      <c r="U73" s="16">
        <v>55</v>
      </c>
      <c r="V73" s="7">
        <f>U73/E73</f>
        <v>1.0311211098612674E-2</v>
      </c>
      <c r="W73" s="16">
        <v>52</v>
      </c>
      <c r="X73" s="16">
        <v>55</v>
      </c>
      <c r="Y73" s="16">
        <v>1</v>
      </c>
      <c r="Z73" s="16">
        <v>80</v>
      </c>
      <c r="AA73" s="7">
        <f>Z73/E73</f>
        <v>1.4998125234345707E-2</v>
      </c>
      <c r="AB73" s="16">
        <v>34</v>
      </c>
      <c r="AC73" s="16">
        <v>0</v>
      </c>
      <c r="AD73" s="7">
        <f>AC73/E73</f>
        <v>0</v>
      </c>
      <c r="AE73" s="16">
        <v>0</v>
      </c>
    </row>
    <row r="74" spans="1:31" x14ac:dyDescent="0.35">
      <c r="A74" s="14" t="s">
        <v>503</v>
      </c>
      <c r="B74" s="14" t="s">
        <v>123</v>
      </c>
      <c r="C74" s="15" t="s">
        <v>211</v>
      </c>
      <c r="D74" s="9" t="s">
        <v>340</v>
      </c>
      <c r="E74" s="26">
        <v>1577</v>
      </c>
      <c r="F74" s="16">
        <v>107</v>
      </c>
      <c r="G74" s="7">
        <f>F74/E74</f>
        <v>6.7850348763474955E-2</v>
      </c>
      <c r="H74" s="16">
        <v>54</v>
      </c>
      <c r="I74" s="7">
        <f>H74/F74</f>
        <v>0.50467289719626163</v>
      </c>
      <c r="J74" s="16">
        <v>40</v>
      </c>
      <c r="K74" s="7">
        <f>J74/F74</f>
        <v>0.37383177570093457</v>
      </c>
      <c r="L74" s="16">
        <v>16</v>
      </c>
      <c r="M74" s="16">
        <v>7</v>
      </c>
      <c r="N74" s="7">
        <f>M74/E74</f>
        <v>4.4388078630310714E-3</v>
      </c>
      <c r="O74" s="16">
        <v>5</v>
      </c>
      <c r="P74" s="7">
        <f>O74/E74</f>
        <v>3.1705770450221942E-3</v>
      </c>
      <c r="Q74" s="16">
        <v>12</v>
      </c>
      <c r="R74" s="16">
        <v>10</v>
      </c>
      <c r="S74" s="6">
        <v>5</v>
      </c>
      <c r="T74" s="6">
        <v>6</v>
      </c>
      <c r="U74" s="16">
        <v>40</v>
      </c>
      <c r="V74" s="7">
        <f>U74/E74</f>
        <v>2.5364616360177554E-2</v>
      </c>
      <c r="W74" s="16">
        <v>16</v>
      </c>
      <c r="X74" s="16">
        <v>18</v>
      </c>
      <c r="Y74" s="16">
        <v>0</v>
      </c>
      <c r="Z74" s="16">
        <v>17</v>
      </c>
      <c r="AA74" s="7">
        <f>Z74/E74</f>
        <v>1.077996195307546E-2</v>
      </c>
      <c r="AB74" s="16">
        <v>12</v>
      </c>
      <c r="AC74" s="16">
        <v>2</v>
      </c>
      <c r="AD74" s="7">
        <f>AC74/E74</f>
        <v>1.2682308180088776E-3</v>
      </c>
      <c r="AE74" s="16">
        <v>2</v>
      </c>
    </row>
    <row r="75" spans="1:31" x14ac:dyDescent="0.35">
      <c r="A75" s="14" t="s">
        <v>503</v>
      </c>
      <c r="B75" s="14" t="s">
        <v>124</v>
      </c>
      <c r="C75" s="15" t="s">
        <v>212</v>
      </c>
      <c r="D75" s="9" t="s">
        <v>341</v>
      </c>
      <c r="E75" s="26">
        <v>7703</v>
      </c>
      <c r="F75" s="16">
        <v>572</v>
      </c>
      <c r="G75" s="7">
        <f>F75/E75</f>
        <v>7.4256783071530566E-2</v>
      </c>
      <c r="H75" s="16">
        <v>247</v>
      </c>
      <c r="I75" s="7">
        <f>H75/F75</f>
        <v>0.43181818181818182</v>
      </c>
      <c r="J75" s="16">
        <v>186</v>
      </c>
      <c r="K75" s="7">
        <f>J75/F75</f>
        <v>0.32517482517482516</v>
      </c>
      <c r="L75" s="16">
        <v>35</v>
      </c>
      <c r="M75" s="16">
        <v>20</v>
      </c>
      <c r="N75" s="7">
        <f>M75/E75</f>
        <v>2.5963910164870829E-3</v>
      </c>
      <c r="O75" s="16">
        <v>10</v>
      </c>
      <c r="P75" s="7">
        <f>O75/E75</f>
        <v>1.2981955082435415E-3</v>
      </c>
      <c r="Q75" s="16">
        <v>30</v>
      </c>
      <c r="R75" s="16">
        <v>24</v>
      </c>
      <c r="S75" s="6">
        <v>13</v>
      </c>
      <c r="T75" s="6">
        <v>20</v>
      </c>
      <c r="U75" s="16">
        <v>182</v>
      </c>
      <c r="V75" s="7">
        <f>U75/E75</f>
        <v>2.3627158250032455E-2</v>
      </c>
      <c r="W75" s="16">
        <v>73</v>
      </c>
      <c r="X75" s="16">
        <v>85</v>
      </c>
      <c r="Y75" s="16">
        <v>0</v>
      </c>
      <c r="Z75" s="16">
        <v>49</v>
      </c>
      <c r="AA75" s="7">
        <f>Z75/E75</f>
        <v>6.3611579903933534E-3</v>
      </c>
      <c r="AB75" s="16">
        <v>41</v>
      </c>
      <c r="AC75" s="16">
        <v>3</v>
      </c>
      <c r="AD75" s="7">
        <f>AC75/E75</f>
        <v>3.8945865247306242E-4</v>
      </c>
      <c r="AE75" s="16">
        <v>3</v>
      </c>
    </row>
    <row r="76" spans="1:31" x14ac:dyDescent="0.35">
      <c r="A76" s="14" t="s">
        <v>503</v>
      </c>
      <c r="B76" s="14" t="s">
        <v>125</v>
      </c>
      <c r="C76" s="15" t="s">
        <v>213</v>
      </c>
      <c r="D76" s="9" t="s">
        <v>342</v>
      </c>
      <c r="E76" s="26">
        <v>1586</v>
      </c>
      <c r="F76" s="16">
        <v>132</v>
      </c>
      <c r="G76" s="7">
        <f>F76/E76</f>
        <v>8.3228247162673394E-2</v>
      </c>
      <c r="H76" s="16">
        <v>58</v>
      </c>
      <c r="I76" s="7">
        <f>H76/F76</f>
        <v>0.43939393939393939</v>
      </c>
      <c r="J76" s="16">
        <v>54</v>
      </c>
      <c r="K76" s="7">
        <f>J76/F76</f>
        <v>0.40909090909090912</v>
      </c>
      <c r="L76" s="16">
        <v>12</v>
      </c>
      <c r="M76" s="16">
        <v>7</v>
      </c>
      <c r="N76" s="7">
        <f>M76/E76</f>
        <v>4.4136191677175288E-3</v>
      </c>
      <c r="O76" s="16">
        <v>0</v>
      </c>
      <c r="P76" s="7">
        <f>O76/E76</f>
        <v>0</v>
      </c>
      <c r="Q76" s="16">
        <v>7</v>
      </c>
      <c r="R76" s="16">
        <v>7</v>
      </c>
      <c r="S76" s="6">
        <v>5</v>
      </c>
      <c r="T76" s="6">
        <v>7</v>
      </c>
      <c r="U76" s="16">
        <v>31</v>
      </c>
      <c r="V76" s="7">
        <f>U76/E76</f>
        <v>1.9546027742749054E-2</v>
      </c>
      <c r="W76" s="16">
        <v>23</v>
      </c>
      <c r="X76" s="16">
        <v>17</v>
      </c>
      <c r="Y76" s="16">
        <v>0</v>
      </c>
      <c r="Z76" s="16">
        <v>11</v>
      </c>
      <c r="AA76" s="7">
        <f>Z76/E76</f>
        <v>6.9356872635561164E-3</v>
      </c>
      <c r="AB76" s="16">
        <v>11</v>
      </c>
      <c r="AC76" s="16">
        <v>0</v>
      </c>
      <c r="AD76" s="7">
        <f>AC76/E76</f>
        <v>0</v>
      </c>
      <c r="AE76" s="16">
        <v>0</v>
      </c>
    </row>
    <row r="77" spans="1:31" x14ac:dyDescent="0.35">
      <c r="A77" s="14" t="s">
        <v>503</v>
      </c>
      <c r="B77" s="14" t="s">
        <v>126</v>
      </c>
      <c r="C77" s="15" t="s">
        <v>214</v>
      </c>
      <c r="D77" s="9" t="s">
        <v>343</v>
      </c>
      <c r="E77" s="26">
        <v>7663</v>
      </c>
      <c r="F77" s="16">
        <v>438</v>
      </c>
      <c r="G77" s="7">
        <f>F77/E77</f>
        <v>5.7157771107921182E-2</v>
      </c>
      <c r="H77" s="16">
        <v>176</v>
      </c>
      <c r="I77" s="7">
        <f>H77/F77</f>
        <v>0.40182648401826482</v>
      </c>
      <c r="J77" s="16">
        <v>176</v>
      </c>
      <c r="K77" s="7">
        <f>J77/F77</f>
        <v>0.40182648401826482</v>
      </c>
      <c r="L77" s="16">
        <v>18</v>
      </c>
      <c r="M77" s="16">
        <v>12</v>
      </c>
      <c r="N77" s="7">
        <f>M77/E77</f>
        <v>1.565966331723868E-3</v>
      </c>
      <c r="O77" s="16">
        <v>4</v>
      </c>
      <c r="P77" s="7">
        <f>O77/E77</f>
        <v>5.2198877724128926E-4</v>
      </c>
      <c r="Q77" s="16">
        <v>16</v>
      </c>
      <c r="R77" s="16">
        <v>15</v>
      </c>
      <c r="S77" s="6">
        <v>4</v>
      </c>
      <c r="T77" s="6">
        <v>7</v>
      </c>
      <c r="U77" s="16">
        <v>355</v>
      </c>
      <c r="V77" s="7">
        <f>U77/E77</f>
        <v>4.6326503980164427E-2</v>
      </c>
      <c r="W77" s="16">
        <v>69</v>
      </c>
      <c r="X77" s="16">
        <v>69</v>
      </c>
      <c r="Y77" s="16">
        <v>2</v>
      </c>
      <c r="Z77" s="16">
        <v>56</v>
      </c>
      <c r="AA77" s="7">
        <f>Z77/E77</f>
        <v>7.3078428813780506E-3</v>
      </c>
      <c r="AB77" s="16">
        <v>15</v>
      </c>
      <c r="AC77" s="16">
        <v>1</v>
      </c>
      <c r="AD77" s="7">
        <f>AC77/E77</f>
        <v>1.3049719431032232E-4</v>
      </c>
      <c r="AE77" s="16">
        <v>1</v>
      </c>
    </row>
    <row r="78" spans="1:31" x14ac:dyDescent="0.35">
      <c r="A78" s="14" t="s">
        <v>503</v>
      </c>
      <c r="B78" s="14" t="s">
        <v>127</v>
      </c>
      <c r="C78" s="15" t="s">
        <v>215</v>
      </c>
      <c r="D78" s="9" t="s">
        <v>344</v>
      </c>
      <c r="E78" s="26">
        <v>3393</v>
      </c>
      <c r="F78" s="16">
        <v>0</v>
      </c>
      <c r="G78" s="7">
        <f>F78/E78</f>
        <v>0</v>
      </c>
      <c r="H78" s="16">
        <v>0</v>
      </c>
      <c r="I78" s="7" t="e">
        <f>H78/F78</f>
        <v>#DIV/0!</v>
      </c>
      <c r="J78" s="16">
        <v>0</v>
      </c>
      <c r="K78" s="7" t="e">
        <f>J78/F78</f>
        <v>#DIV/0!</v>
      </c>
      <c r="L78" s="16">
        <v>0</v>
      </c>
      <c r="M78" s="16">
        <v>0</v>
      </c>
      <c r="N78" s="7">
        <f>M78/E78</f>
        <v>0</v>
      </c>
      <c r="O78" s="16">
        <v>0</v>
      </c>
      <c r="P78" s="7">
        <f>O78/E78</f>
        <v>0</v>
      </c>
      <c r="Q78" s="16">
        <v>0</v>
      </c>
      <c r="R78" s="16">
        <v>0</v>
      </c>
      <c r="S78" s="6">
        <v>0</v>
      </c>
      <c r="T78" s="6">
        <v>0</v>
      </c>
      <c r="U78" s="16">
        <v>0</v>
      </c>
      <c r="V78" s="7">
        <f>U78/E78</f>
        <v>0</v>
      </c>
      <c r="W78" s="16">
        <v>0</v>
      </c>
      <c r="X78" s="16">
        <v>0</v>
      </c>
      <c r="Y78" s="16">
        <v>0</v>
      </c>
      <c r="Z78" s="16">
        <v>0</v>
      </c>
      <c r="AA78" s="7">
        <f>Z78/E78</f>
        <v>0</v>
      </c>
      <c r="AB78" s="16">
        <v>0</v>
      </c>
      <c r="AC78" s="16">
        <v>0</v>
      </c>
      <c r="AD78" s="7">
        <f>AC78/E78</f>
        <v>0</v>
      </c>
      <c r="AE78" s="16">
        <v>0</v>
      </c>
    </row>
    <row r="79" spans="1:31" x14ac:dyDescent="0.35">
      <c r="A79" s="14" t="s">
        <v>503</v>
      </c>
      <c r="B79" s="14" t="s">
        <v>128</v>
      </c>
      <c r="C79" s="15" t="s">
        <v>216</v>
      </c>
      <c r="D79" s="9" t="s">
        <v>345</v>
      </c>
      <c r="E79" s="26">
        <v>1793</v>
      </c>
      <c r="F79" s="16">
        <v>51</v>
      </c>
      <c r="G79" s="7">
        <f>F79/E79</f>
        <v>2.8443948689347461E-2</v>
      </c>
      <c r="H79" s="16">
        <v>37</v>
      </c>
      <c r="I79" s="7">
        <f>H79/F79</f>
        <v>0.72549019607843135</v>
      </c>
      <c r="J79" s="16">
        <v>23</v>
      </c>
      <c r="K79" s="7">
        <f>J79/F79</f>
        <v>0.45098039215686275</v>
      </c>
      <c r="L79" s="16">
        <v>12</v>
      </c>
      <c r="M79" s="16">
        <v>5</v>
      </c>
      <c r="N79" s="7">
        <f>M79/E79</f>
        <v>2.788622420524261E-3</v>
      </c>
      <c r="O79" s="16">
        <v>0</v>
      </c>
      <c r="P79" s="7">
        <f>O79/E79</f>
        <v>0</v>
      </c>
      <c r="Q79" s="16">
        <v>5</v>
      </c>
      <c r="R79" s="16">
        <v>5</v>
      </c>
      <c r="S79" s="6">
        <v>4</v>
      </c>
      <c r="T79" s="6">
        <v>5</v>
      </c>
      <c r="U79" s="16">
        <v>16</v>
      </c>
      <c r="V79" s="7">
        <f>U79/E79</f>
        <v>8.9235917456776358E-3</v>
      </c>
      <c r="W79" s="16">
        <v>16</v>
      </c>
      <c r="X79" s="16">
        <v>14</v>
      </c>
      <c r="Y79" s="16">
        <v>0</v>
      </c>
      <c r="Z79" s="16">
        <v>2</v>
      </c>
      <c r="AA79" s="7">
        <f>Z79/E79</f>
        <v>1.1154489682097045E-3</v>
      </c>
      <c r="AB79" s="16">
        <v>2</v>
      </c>
      <c r="AC79" s="16">
        <v>0</v>
      </c>
      <c r="AD79" s="7">
        <f>AC79/E79</f>
        <v>0</v>
      </c>
      <c r="AE79" s="16">
        <v>0</v>
      </c>
    </row>
    <row r="80" spans="1:31" x14ac:dyDescent="0.35">
      <c r="A80" s="14" t="s">
        <v>503</v>
      </c>
      <c r="B80" s="14" t="s">
        <v>129</v>
      </c>
      <c r="C80" s="15" t="s">
        <v>217</v>
      </c>
      <c r="D80" s="9" t="s">
        <v>346</v>
      </c>
      <c r="E80" s="26">
        <v>791</v>
      </c>
      <c r="F80" s="16">
        <v>36</v>
      </c>
      <c r="G80" s="7">
        <f>F80/E80</f>
        <v>4.5512010113780026E-2</v>
      </c>
      <c r="H80" s="16">
        <v>36</v>
      </c>
      <c r="I80" s="7">
        <f>H80/F80</f>
        <v>1</v>
      </c>
      <c r="J80" s="16">
        <v>34</v>
      </c>
      <c r="K80" s="7">
        <f>J80/F80</f>
        <v>0.94444444444444442</v>
      </c>
      <c r="L80" s="16">
        <v>1</v>
      </c>
      <c r="M80" s="16">
        <v>2</v>
      </c>
      <c r="N80" s="7">
        <f>M80/E80</f>
        <v>2.5284450063211127E-3</v>
      </c>
      <c r="O80" s="16">
        <v>1</v>
      </c>
      <c r="P80" s="7">
        <f>O80/E80</f>
        <v>1.2642225031605564E-3</v>
      </c>
      <c r="Q80" s="16">
        <v>3</v>
      </c>
      <c r="R80" s="16">
        <v>2</v>
      </c>
      <c r="S80" s="6">
        <v>2</v>
      </c>
      <c r="T80" s="6">
        <v>2</v>
      </c>
      <c r="U80" s="16">
        <v>6</v>
      </c>
      <c r="V80" s="7">
        <f>U80/E80</f>
        <v>7.5853350189633373E-3</v>
      </c>
      <c r="W80" s="16">
        <v>6</v>
      </c>
      <c r="X80" s="16">
        <v>6</v>
      </c>
      <c r="Y80" s="16">
        <v>0</v>
      </c>
      <c r="Z80" s="16">
        <v>4</v>
      </c>
      <c r="AA80" s="7">
        <f>Z80/E80</f>
        <v>5.0568900126422255E-3</v>
      </c>
      <c r="AB80" s="16">
        <v>2</v>
      </c>
      <c r="AC80" s="16">
        <v>0</v>
      </c>
      <c r="AD80" s="7">
        <f>AC80/E80</f>
        <v>0</v>
      </c>
      <c r="AE80" s="16">
        <v>0</v>
      </c>
    </row>
    <row r="81" spans="1:31" x14ac:dyDescent="0.35">
      <c r="A81" s="14" t="s">
        <v>503</v>
      </c>
      <c r="B81" s="14" t="s">
        <v>130</v>
      </c>
      <c r="C81" s="15" t="s">
        <v>218</v>
      </c>
      <c r="D81" s="9" t="s">
        <v>347</v>
      </c>
      <c r="E81" s="26">
        <v>3907</v>
      </c>
      <c r="F81" s="16">
        <v>205</v>
      </c>
      <c r="G81" s="7">
        <f>F81/E81</f>
        <v>5.2469925774251344E-2</v>
      </c>
      <c r="H81" s="16">
        <v>122</v>
      </c>
      <c r="I81" s="7">
        <f>H81/F81</f>
        <v>0.59512195121951217</v>
      </c>
      <c r="J81" s="16">
        <v>80</v>
      </c>
      <c r="K81" s="7">
        <f>J81/F81</f>
        <v>0.3902439024390244</v>
      </c>
      <c r="L81" s="16">
        <v>4</v>
      </c>
      <c r="M81" s="16">
        <v>11</v>
      </c>
      <c r="N81" s="7">
        <f>M81/E81</f>
        <v>2.8154594317890964E-3</v>
      </c>
      <c r="O81" s="16">
        <v>4</v>
      </c>
      <c r="P81" s="7">
        <f>O81/E81</f>
        <v>1.0238034297414896E-3</v>
      </c>
      <c r="Q81" s="16">
        <v>15</v>
      </c>
      <c r="R81" s="16">
        <v>8</v>
      </c>
      <c r="S81" s="6">
        <v>11</v>
      </c>
      <c r="T81" s="6">
        <v>15</v>
      </c>
      <c r="U81" s="16">
        <v>63</v>
      </c>
      <c r="V81" s="7">
        <f>U81/E81</f>
        <v>1.6124904018428463E-2</v>
      </c>
      <c r="W81" s="16">
        <v>49</v>
      </c>
      <c r="X81" s="16">
        <v>20</v>
      </c>
      <c r="Y81" s="16">
        <v>0</v>
      </c>
      <c r="Z81" s="16">
        <v>26</v>
      </c>
      <c r="AA81" s="7">
        <f>Z81/E81</f>
        <v>6.6547222933196828E-3</v>
      </c>
      <c r="AB81" s="16">
        <v>15</v>
      </c>
      <c r="AC81" s="16">
        <v>0</v>
      </c>
      <c r="AD81" s="7">
        <f>AC81/E81</f>
        <v>0</v>
      </c>
      <c r="AE81" s="16">
        <v>0</v>
      </c>
    </row>
    <row r="82" spans="1:31" x14ac:dyDescent="0.35">
      <c r="A82" s="14" t="s">
        <v>503</v>
      </c>
      <c r="B82" s="14" t="s">
        <v>131</v>
      </c>
      <c r="C82" s="15" t="s">
        <v>219</v>
      </c>
      <c r="D82" s="9" t="s">
        <v>348</v>
      </c>
      <c r="E82" s="26">
        <v>1249</v>
      </c>
      <c r="F82" s="16">
        <v>46</v>
      </c>
      <c r="G82" s="7">
        <f>F82/E82</f>
        <v>3.6829463570856688E-2</v>
      </c>
      <c r="H82" s="16">
        <v>35</v>
      </c>
      <c r="I82" s="7">
        <f>H82/F82</f>
        <v>0.76086956521739135</v>
      </c>
      <c r="J82" s="16">
        <v>25</v>
      </c>
      <c r="K82" s="7">
        <f>J82/F82</f>
        <v>0.54347826086956519</v>
      </c>
      <c r="L82" s="16">
        <v>12</v>
      </c>
      <c r="M82" s="16">
        <v>6</v>
      </c>
      <c r="N82" s="7">
        <f>M82/E82</f>
        <v>4.8038430744595673E-3</v>
      </c>
      <c r="O82" s="16">
        <v>0</v>
      </c>
      <c r="P82" s="7">
        <f>O82/E82</f>
        <v>0</v>
      </c>
      <c r="Q82" s="16">
        <v>6</v>
      </c>
      <c r="R82" s="16">
        <v>6</v>
      </c>
      <c r="S82" s="6">
        <v>6</v>
      </c>
      <c r="T82" s="6">
        <v>6</v>
      </c>
      <c r="U82" s="16">
        <v>25</v>
      </c>
      <c r="V82" s="7">
        <f>U82/E82</f>
        <v>2.0016012810248198E-2</v>
      </c>
      <c r="W82" s="16">
        <v>17</v>
      </c>
      <c r="X82" s="16">
        <v>10</v>
      </c>
      <c r="Y82" s="16">
        <v>0</v>
      </c>
      <c r="Z82" s="16">
        <v>8</v>
      </c>
      <c r="AA82" s="7">
        <f>Z82/E82</f>
        <v>6.4051240992794231E-3</v>
      </c>
      <c r="AB82" s="16">
        <v>8</v>
      </c>
      <c r="AC82" s="16">
        <v>0</v>
      </c>
      <c r="AD82" s="7">
        <f>AC82/E82</f>
        <v>0</v>
      </c>
      <c r="AE82" s="16">
        <v>0</v>
      </c>
    </row>
    <row r="83" spans="1:31" x14ac:dyDescent="0.35">
      <c r="A83" s="14" t="s">
        <v>503</v>
      </c>
      <c r="B83" s="14" t="s">
        <v>132</v>
      </c>
      <c r="C83" s="15" t="s">
        <v>220</v>
      </c>
      <c r="D83" s="9" t="s">
        <v>349</v>
      </c>
      <c r="E83" s="26">
        <v>9484</v>
      </c>
      <c r="F83" s="16">
        <v>553</v>
      </c>
      <c r="G83" s="7">
        <f>F83/E83</f>
        <v>5.8308730493462677E-2</v>
      </c>
      <c r="H83" s="16">
        <v>360</v>
      </c>
      <c r="I83" s="7">
        <f>H83/F83</f>
        <v>0.65099457504520797</v>
      </c>
      <c r="J83" s="16">
        <v>142</v>
      </c>
      <c r="K83" s="7">
        <f>J83/F83</f>
        <v>0.25678119349005424</v>
      </c>
      <c r="L83" s="16">
        <v>12</v>
      </c>
      <c r="M83" s="16">
        <v>37</v>
      </c>
      <c r="N83" s="7">
        <f>M83/E83</f>
        <v>3.9013074652045551E-3</v>
      </c>
      <c r="O83" s="16">
        <v>4</v>
      </c>
      <c r="P83" s="7">
        <f>O83/E83</f>
        <v>4.2176296921130323E-4</v>
      </c>
      <c r="Q83" s="16">
        <v>41</v>
      </c>
      <c r="R83" s="16">
        <v>38</v>
      </c>
      <c r="S83" s="6">
        <v>36</v>
      </c>
      <c r="T83" s="6">
        <v>36</v>
      </c>
      <c r="U83" s="16">
        <v>225</v>
      </c>
      <c r="V83" s="7">
        <f>U83/E83</f>
        <v>2.3724167018135806E-2</v>
      </c>
      <c r="W83" s="16">
        <v>193</v>
      </c>
      <c r="X83" s="16">
        <v>117</v>
      </c>
      <c r="Y83" s="16">
        <v>2</v>
      </c>
      <c r="Z83" s="16">
        <v>72</v>
      </c>
      <c r="AA83" s="7">
        <f>Z83/E83</f>
        <v>7.5917334458034582E-3</v>
      </c>
      <c r="AB83" s="16">
        <v>54</v>
      </c>
      <c r="AC83" s="16">
        <v>2</v>
      </c>
      <c r="AD83" s="7">
        <f>AC83/E83</f>
        <v>2.1088148460565162E-4</v>
      </c>
      <c r="AE83" s="16">
        <v>2</v>
      </c>
    </row>
    <row r="84" spans="1:31" x14ac:dyDescent="0.35">
      <c r="A84" s="14" t="s">
        <v>503</v>
      </c>
      <c r="B84" s="14" t="s">
        <v>133</v>
      </c>
      <c r="C84" s="15" t="s">
        <v>221</v>
      </c>
      <c r="D84" s="9" t="s">
        <v>350</v>
      </c>
      <c r="E84" s="26">
        <v>1493</v>
      </c>
      <c r="F84" s="16">
        <v>165</v>
      </c>
      <c r="G84" s="7">
        <f>F84/E84</f>
        <v>0.11051574012056263</v>
      </c>
      <c r="H84" s="16">
        <v>37</v>
      </c>
      <c r="I84" s="7">
        <f>H84/F84</f>
        <v>0.22424242424242424</v>
      </c>
      <c r="J84" s="16">
        <v>15</v>
      </c>
      <c r="K84" s="7">
        <f>J84/F84</f>
        <v>9.0909090909090912E-2</v>
      </c>
      <c r="L84" s="16">
        <v>13</v>
      </c>
      <c r="M84" s="16">
        <v>3</v>
      </c>
      <c r="N84" s="7">
        <f>M84/E84</f>
        <v>2.0093770931011385E-3</v>
      </c>
      <c r="O84" s="16">
        <v>4</v>
      </c>
      <c r="P84" s="7">
        <f>O84/E84</f>
        <v>2.6791694574681848E-3</v>
      </c>
      <c r="Q84" s="16">
        <v>7</v>
      </c>
      <c r="R84" s="16">
        <v>3</v>
      </c>
      <c r="S84" s="6">
        <v>2</v>
      </c>
      <c r="T84" s="6">
        <v>3</v>
      </c>
      <c r="U84" s="16">
        <v>55</v>
      </c>
      <c r="V84" s="7">
        <f>U84/E84</f>
        <v>3.6838580040187544E-2</v>
      </c>
      <c r="W84" s="16">
        <v>21</v>
      </c>
      <c r="X84" s="16">
        <v>13</v>
      </c>
      <c r="Y84" s="16">
        <v>0</v>
      </c>
      <c r="Z84" s="16">
        <v>15</v>
      </c>
      <c r="AA84" s="7">
        <f>Z84/E84</f>
        <v>1.0046885465505693E-2</v>
      </c>
      <c r="AB84" s="16">
        <v>10</v>
      </c>
      <c r="AC84" s="16">
        <v>1</v>
      </c>
      <c r="AD84" s="7">
        <f>AC84/E84</f>
        <v>6.6979236436704619E-4</v>
      </c>
      <c r="AE84" s="16">
        <v>1</v>
      </c>
    </row>
    <row r="85" spans="1:31" x14ac:dyDescent="0.35">
      <c r="A85" s="14" t="s">
        <v>503</v>
      </c>
      <c r="B85" s="14" t="s">
        <v>134</v>
      </c>
      <c r="C85" s="15" t="s">
        <v>222</v>
      </c>
      <c r="D85" s="9" t="s">
        <v>351</v>
      </c>
      <c r="E85" s="26">
        <v>3572</v>
      </c>
      <c r="F85" s="16">
        <v>259</v>
      </c>
      <c r="G85" s="7">
        <f>F85/E85</f>
        <v>7.2508398656215001E-2</v>
      </c>
      <c r="H85" s="16">
        <v>100</v>
      </c>
      <c r="I85" s="7">
        <f>H85/F85</f>
        <v>0.38610038610038611</v>
      </c>
      <c r="J85" s="16">
        <v>79</v>
      </c>
      <c r="K85" s="7">
        <f>J85/F85</f>
        <v>0.30501930501930502</v>
      </c>
      <c r="L85" s="16">
        <v>12</v>
      </c>
      <c r="M85" s="16">
        <v>13</v>
      </c>
      <c r="N85" s="7">
        <f>M85/E85</f>
        <v>3.6394176931690931E-3</v>
      </c>
      <c r="O85" s="16">
        <v>3</v>
      </c>
      <c r="P85" s="7">
        <f>O85/E85</f>
        <v>8.3986562150055986E-4</v>
      </c>
      <c r="Q85" s="16">
        <v>16</v>
      </c>
      <c r="R85" s="16">
        <v>15</v>
      </c>
      <c r="S85" s="6">
        <v>6</v>
      </c>
      <c r="T85" s="6">
        <v>11</v>
      </c>
      <c r="U85" s="16">
        <v>78</v>
      </c>
      <c r="V85" s="7">
        <f>U85/E85</f>
        <v>2.1836506159014557E-2</v>
      </c>
      <c r="W85" s="16">
        <v>52</v>
      </c>
      <c r="X85" s="16">
        <v>46</v>
      </c>
      <c r="Y85" s="16">
        <v>0</v>
      </c>
      <c r="Z85" s="16">
        <v>19</v>
      </c>
      <c r="AA85" s="7">
        <f>Z85/E85</f>
        <v>5.3191489361702126E-3</v>
      </c>
      <c r="AB85" s="16">
        <v>16</v>
      </c>
      <c r="AC85" s="16">
        <v>2</v>
      </c>
      <c r="AD85" s="7">
        <f>AC85/E85</f>
        <v>5.5991041433370661E-4</v>
      </c>
      <c r="AE85" s="16">
        <v>2</v>
      </c>
    </row>
    <row r="86" spans="1:31" x14ac:dyDescent="0.35">
      <c r="A86" s="14" t="s">
        <v>503</v>
      </c>
      <c r="B86" s="14" t="s">
        <v>135</v>
      </c>
      <c r="C86" s="15" t="s">
        <v>223</v>
      </c>
      <c r="D86" s="9" t="s">
        <v>352</v>
      </c>
      <c r="E86" s="26">
        <v>25933</v>
      </c>
      <c r="F86" s="16">
        <v>2723</v>
      </c>
      <c r="G86" s="7">
        <f>F86/E86</f>
        <v>0.10500134963174333</v>
      </c>
      <c r="H86" s="16">
        <v>921</v>
      </c>
      <c r="I86" s="7">
        <f>H86/F86</f>
        <v>0.33822989349981636</v>
      </c>
      <c r="J86" s="16">
        <v>722</v>
      </c>
      <c r="K86" s="7">
        <f>J86/F86</f>
        <v>0.26514873301505693</v>
      </c>
      <c r="L86" s="16">
        <v>242</v>
      </c>
      <c r="M86" s="16">
        <v>61</v>
      </c>
      <c r="N86" s="7">
        <f>M86/E86</f>
        <v>2.3522153241044229E-3</v>
      </c>
      <c r="O86" s="16">
        <v>13</v>
      </c>
      <c r="P86" s="7">
        <f>O86/E86</f>
        <v>5.0129179038290979E-4</v>
      </c>
      <c r="Q86" s="16">
        <v>74</v>
      </c>
      <c r="R86" s="16">
        <v>58</v>
      </c>
      <c r="S86" s="6">
        <v>26</v>
      </c>
      <c r="T86" s="6">
        <v>47</v>
      </c>
      <c r="U86" s="16">
        <v>1105</v>
      </c>
      <c r="V86" s="7">
        <f>U86/E86</f>
        <v>4.2609802182547334E-2</v>
      </c>
      <c r="W86" s="16">
        <v>362</v>
      </c>
      <c r="X86" s="16">
        <v>327</v>
      </c>
      <c r="Y86" s="16">
        <v>4</v>
      </c>
      <c r="Z86" s="16">
        <v>190</v>
      </c>
      <c r="AA86" s="7">
        <f>Z86/E86</f>
        <v>7.3265723209809891E-3</v>
      </c>
      <c r="AB86" s="16">
        <v>61</v>
      </c>
      <c r="AC86" s="16">
        <v>4</v>
      </c>
      <c r="AD86" s="7">
        <f>AC86/E86</f>
        <v>1.542436278101261E-4</v>
      </c>
      <c r="AE86" s="16">
        <v>2</v>
      </c>
    </row>
    <row r="87" spans="1:31" x14ac:dyDescent="0.35">
      <c r="A87" s="14" t="s">
        <v>503</v>
      </c>
      <c r="B87" s="14" t="s">
        <v>136</v>
      </c>
      <c r="C87" s="15" t="s">
        <v>224</v>
      </c>
      <c r="D87" s="9" t="s">
        <v>353</v>
      </c>
      <c r="E87" s="26">
        <v>26807</v>
      </c>
      <c r="F87" s="16">
        <v>2768</v>
      </c>
      <c r="G87" s="7">
        <f>F87/E87</f>
        <v>0.10325661207893461</v>
      </c>
      <c r="H87" s="16">
        <v>1130</v>
      </c>
      <c r="I87" s="7">
        <f>H87/F87</f>
        <v>0.4082369942196532</v>
      </c>
      <c r="J87" s="16">
        <v>999</v>
      </c>
      <c r="K87" s="7">
        <f>J87/F87</f>
        <v>0.36091040462427748</v>
      </c>
      <c r="L87" s="16">
        <v>280</v>
      </c>
      <c r="M87" s="16">
        <v>76</v>
      </c>
      <c r="N87" s="7">
        <f>M87/E87</f>
        <v>2.8350803894505168E-3</v>
      </c>
      <c r="O87" s="16">
        <v>17</v>
      </c>
      <c r="P87" s="7">
        <f>O87/E87</f>
        <v>6.3416271869287872E-4</v>
      </c>
      <c r="Q87" s="16">
        <v>93</v>
      </c>
      <c r="R87" s="16">
        <v>78</v>
      </c>
      <c r="S87" s="6">
        <v>48</v>
      </c>
      <c r="T87" s="6">
        <v>64</v>
      </c>
      <c r="U87" s="16">
        <v>1013</v>
      </c>
      <c r="V87" s="7">
        <f>U87/E87</f>
        <v>3.7788637296228597E-2</v>
      </c>
      <c r="W87" s="16">
        <v>354</v>
      </c>
      <c r="X87" s="16">
        <v>305</v>
      </c>
      <c r="Y87" s="16">
        <v>26</v>
      </c>
      <c r="Z87" s="16">
        <v>211</v>
      </c>
      <c r="AA87" s="7">
        <f>Z87/E87</f>
        <v>7.8710784496586715E-3</v>
      </c>
      <c r="AB87" s="16">
        <v>84</v>
      </c>
      <c r="AC87" s="16">
        <v>3</v>
      </c>
      <c r="AD87" s="7">
        <f>AC87/E87</f>
        <v>1.1191106800462566E-4</v>
      </c>
      <c r="AE87" s="16">
        <v>3</v>
      </c>
    </row>
    <row r="88" spans="1:31" x14ac:dyDescent="0.35">
      <c r="A88" s="14" t="s">
        <v>503</v>
      </c>
      <c r="B88" s="14" t="s">
        <v>137</v>
      </c>
      <c r="C88" s="15" t="s">
        <v>225</v>
      </c>
      <c r="D88" s="9" t="s">
        <v>354</v>
      </c>
      <c r="E88" s="26">
        <v>1300</v>
      </c>
      <c r="F88" s="16">
        <v>95</v>
      </c>
      <c r="G88" s="7">
        <f>F88/E88</f>
        <v>7.3076923076923081E-2</v>
      </c>
      <c r="H88" s="16">
        <v>95</v>
      </c>
      <c r="I88" s="7">
        <f>H88/F88</f>
        <v>1</v>
      </c>
      <c r="J88" s="16">
        <v>60</v>
      </c>
      <c r="K88" s="7">
        <f>J88/F88</f>
        <v>0.63157894736842102</v>
      </c>
      <c r="L88" s="16">
        <v>15</v>
      </c>
      <c r="M88" s="16">
        <v>7</v>
      </c>
      <c r="N88" s="7">
        <f>M88/E88</f>
        <v>5.3846153846153844E-3</v>
      </c>
      <c r="O88" s="16">
        <v>0</v>
      </c>
      <c r="P88" s="7">
        <f>O88/E88</f>
        <v>0</v>
      </c>
      <c r="Q88" s="16">
        <v>7</v>
      </c>
      <c r="R88" s="16">
        <v>7</v>
      </c>
      <c r="S88" s="6">
        <v>3</v>
      </c>
      <c r="T88" s="6">
        <v>6</v>
      </c>
      <c r="U88" s="16">
        <v>18</v>
      </c>
      <c r="V88" s="7">
        <f>U88/E88</f>
        <v>1.3846153846153847E-2</v>
      </c>
      <c r="W88" s="16">
        <v>16</v>
      </c>
      <c r="X88" s="16">
        <v>11</v>
      </c>
      <c r="Y88" s="16">
        <v>0</v>
      </c>
      <c r="Z88" s="16">
        <v>11</v>
      </c>
      <c r="AA88" s="7">
        <f>Z88/E88</f>
        <v>8.4615384615384613E-3</v>
      </c>
      <c r="AB88" s="16">
        <v>4</v>
      </c>
      <c r="AC88" s="16">
        <v>0</v>
      </c>
      <c r="AD88" s="7">
        <f>AC88/E88</f>
        <v>0</v>
      </c>
      <c r="AE88" s="16">
        <v>0</v>
      </c>
    </row>
    <row r="89" spans="1:31" x14ac:dyDescent="0.35">
      <c r="A89" s="14" t="s">
        <v>503</v>
      </c>
      <c r="B89" s="14" t="s">
        <v>138</v>
      </c>
      <c r="C89" s="15" t="s">
        <v>226</v>
      </c>
      <c r="D89" s="9" t="s">
        <v>355</v>
      </c>
      <c r="E89" s="26">
        <v>1162</v>
      </c>
      <c r="F89" s="16">
        <v>73</v>
      </c>
      <c r="G89" s="7">
        <f>F89/E89</f>
        <v>6.2822719449225475E-2</v>
      </c>
      <c r="H89" s="16">
        <v>73</v>
      </c>
      <c r="I89" s="7">
        <f>H89/F89</f>
        <v>1</v>
      </c>
      <c r="J89" s="16">
        <v>73</v>
      </c>
      <c r="K89" s="7">
        <f>J89/F89</f>
        <v>1</v>
      </c>
      <c r="L89" s="16">
        <v>0</v>
      </c>
      <c r="M89" s="16">
        <v>7</v>
      </c>
      <c r="N89" s="7">
        <f>M89/E89</f>
        <v>6.024096385542169E-3</v>
      </c>
      <c r="O89" s="16">
        <v>2</v>
      </c>
      <c r="P89" s="7">
        <f>O89/E89</f>
        <v>1.7211703958691911E-3</v>
      </c>
      <c r="Q89" s="16">
        <v>9</v>
      </c>
      <c r="R89" s="16">
        <v>9</v>
      </c>
      <c r="S89" s="6">
        <v>5</v>
      </c>
      <c r="T89" s="6">
        <v>9</v>
      </c>
      <c r="U89" s="16">
        <v>58</v>
      </c>
      <c r="V89" s="7">
        <f>U89/E89</f>
        <v>4.9913941480206538E-2</v>
      </c>
      <c r="W89" s="16">
        <v>58</v>
      </c>
      <c r="X89" s="16">
        <v>8</v>
      </c>
      <c r="Y89" s="16">
        <v>50</v>
      </c>
      <c r="Z89" s="16">
        <v>15</v>
      </c>
      <c r="AA89" s="7">
        <f>Z89/E89</f>
        <v>1.2908777969018933E-2</v>
      </c>
      <c r="AB89" s="16">
        <v>15</v>
      </c>
      <c r="AC89" s="16">
        <v>1</v>
      </c>
      <c r="AD89" s="7">
        <f>AC89/E89</f>
        <v>8.6058519793459555E-4</v>
      </c>
      <c r="AE89" s="16">
        <v>1</v>
      </c>
    </row>
    <row r="90" spans="1:31" x14ac:dyDescent="0.35">
      <c r="A90" s="14" t="s">
        <v>503</v>
      </c>
      <c r="B90" s="14" t="s">
        <v>139</v>
      </c>
      <c r="C90" s="15" t="s">
        <v>227</v>
      </c>
      <c r="D90" s="9" t="s">
        <v>356</v>
      </c>
      <c r="E90" s="26">
        <v>855</v>
      </c>
      <c r="F90" s="16">
        <v>66</v>
      </c>
      <c r="G90" s="7">
        <f>F90/E90</f>
        <v>7.7192982456140355E-2</v>
      </c>
      <c r="H90" s="16">
        <v>10</v>
      </c>
      <c r="I90" s="7">
        <f>H90/F90</f>
        <v>0.15151515151515152</v>
      </c>
      <c r="J90" s="16">
        <v>10</v>
      </c>
      <c r="K90" s="7">
        <f>J90/F90</f>
        <v>0.15151515151515152</v>
      </c>
      <c r="L90" s="16">
        <v>0</v>
      </c>
      <c r="M90" s="16">
        <v>3</v>
      </c>
      <c r="N90" s="7">
        <f>M90/E90</f>
        <v>3.5087719298245615E-3</v>
      </c>
      <c r="O90" s="16">
        <v>1</v>
      </c>
      <c r="P90" s="7">
        <f>O90/E90</f>
        <v>1.1695906432748538E-3</v>
      </c>
      <c r="Q90" s="16">
        <v>4</v>
      </c>
      <c r="R90" s="16">
        <v>3</v>
      </c>
      <c r="S90" s="6">
        <v>1</v>
      </c>
      <c r="T90" s="6">
        <v>2</v>
      </c>
      <c r="U90" s="16">
        <v>4</v>
      </c>
      <c r="V90" s="7">
        <f>U90/E90</f>
        <v>4.6783625730994153E-3</v>
      </c>
      <c r="W90" s="16">
        <v>4</v>
      </c>
      <c r="X90" s="16">
        <v>4</v>
      </c>
      <c r="Y90" s="16">
        <v>0</v>
      </c>
      <c r="Z90" s="16">
        <v>2</v>
      </c>
      <c r="AA90" s="7">
        <f>Z90/E90</f>
        <v>2.3391812865497076E-3</v>
      </c>
      <c r="AB90" s="16">
        <v>1</v>
      </c>
      <c r="AC90" s="16">
        <v>0</v>
      </c>
      <c r="AD90" s="7">
        <f>AC90/E90</f>
        <v>0</v>
      </c>
      <c r="AE90" s="16">
        <v>0</v>
      </c>
    </row>
    <row r="91" spans="1:31" x14ac:dyDescent="0.35">
      <c r="A91" s="14" t="s">
        <v>503</v>
      </c>
      <c r="B91" s="14" t="s">
        <v>140</v>
      </c>
      <c r="C91" s="15" t="s">
        <v>228</v>
      </c>
      <c r="D91" s="9" t="s">
        <v>357</v>
      </c>
      <c r="E91" s="26">
        <v>1793</v>
      </c>
      <c r="F91" s="16">
        <v>277</v>
      </c>
      <c r="G91" s="7">
        <f>F91/E91</f>
        <v>0.15448968209704406</v>
      </c>
      <c r="H91" s="16">
        <v>33</v>
      </c>
      <c r="I91" s="7">
        <f>H91/F91</f>
        <v>0.11913357400722022</v>
      </c>
      <c r="J91" s="16">
        <v>48</v>
      </c>
      <c r="K91" s="7">
        <f>J91/F91</f>
        <v>0.17328519855595667</v>
      </c>
      <c r="L91" s="16">
        <v>18</v>
      </c>
      <c r="M91" s="16">
        <v>5</v>
      </c>
      <c r="N91" s="7">
        <f>M91/E91</f>
        <v>2.788622420524261E-3</v>
      </c>
      <c r="O91" s="16">
        <v>3</v>
      </c>
      <c r="P91" s="7">
        <f>O91/E91</f>
        <v>1.6731734523145567E-3</v>
      </c>
      <c r="Q91" s="16">
        <v>8</v>
      </c>
      <c r="R91" s="16">
        <v>6</v>
      </c>
      <c r="S91" s="6">
        <v>4</v>
      </c>
      <c r="T91" s="6">
        <v>4</v>
      </c>
      <c r="U91" s="16">
        <v>33</v>
      </c>
      <c r="V91" s="7">
        <f>U91/E91</f>
        <v>1.8404907975460124E-2</v>
      </c>
      <c r="W91" s="16">
        <v>10</v>
      </c>
      <c r="X91" s="16">
        <v>12</v>
      </c>
      <c r="Y91" s="16">
        <v>0</v>
      </c>
      <c r="Z91" s="16">
        <v>17</v>
      </c>
      <c r="AA91" s="7">
        <f>Z91/E91</f>
        <v>9.4813162297824882E-3</v>
      </c>
      <c r="AB91" s="16">
        <v>10</v>
      </c>
      <c r="AC91" s="16">
        <v>0</v>
      </c>
      <c r="AD91" s="7">
        <f>AC91/E91</f>
        <v>0</v>
      </c>
      <c r="AE91" s="16">
        <v>0</v>
      </c>
    </row>
    <row r="92" spans="1:31" x14ac:dyDescent="0.35">
      <c r="A92" s="14" t="s">
        <v>503</v>
      </c>
      <c r="B92" s="14" t="s">
        <v>141</v>
      </c>
      <c r="C92" s="15" t="s">
        <v>229</v>
      </c>
      <c r="D92" s="9" t="s">
        <v>358</v>
      </c>
      <c r="E92" s="26">
        <v>5080</v>
      </c>
      <c r="F92" s="16">
        <v>295</v>
      </c>
      <c r="G92" s="7">
        <f>F92/E92</f>
        <v>5.8070866141732284E-2</v>
      </c>
      <c r="H92" s="16">
        <v>135</v>
      </c>
      <c r="I92" s="7">
        <f>H92/F92</f>
        <v>0.4576271186440678</v>
      </c>
      <c r="J92" s="16">
        <v>106</v>
      </c>
      <c r="K92" s="7">
        <f>J92/F92</f>
        <v>0.35932203389830508</v>
      </c>
      <c r="L92" s="16">
        <v>27</v>
      </c>
      <c r="M92" s="16">
        <v>8</v>
      </c>
      <c r="N92" s="7">
        <f>M92/E92</f>
        <v>1.5748031496062992E-3</v>
      </c>
      <c r="O92" s="16">
        <v>2</v>
      </c>
      <c r="P92" s="7">
        <f>O92/E92</f>
        <v>3.937007874015748E-4</v>
      </c>
      <c r="Q92" s="16">
        <v>10</v>
      </c>
      <c r="R92" s="16">
        <v>9</v>
      </c>
      <c r="S92" s="6">
        <v>6</v>
      </c>
      <c r="T92" s="6">
        <v>7</v>
      </c>
      <c r="U92" s="16">
        <v>112</v>
      </c>
      <c r="V92" s="7">
        <f>U92/E92</f>
        <v>2.2047244094488189E-2</v>
      </c>
      <c r="W92" s="16">
        <v>48</v>
      </c>
      <c r="X92" s="16">
        <v>38</v>
      </c>
      <c r="Y92" s="16">
        <v>12</v>
      </c>
      <c r="Z92" s="16">
        <v>15</v>
      </c>
      <c r="AA92" s="7">
        <f>Z92/E92</f>
        <v>2.952755905511811E-3</v>
      </c>
      <c r="AB92" s="16">
        <v>9</v>
      </c>
      <c r="AC92" s="16">
        <v>0</v>
      </c>
      <c r="AD92" s="7">
        <f>AC92/E92</f>
        <v>0</v>
      </c>
      <c r="AE92" s="16">
        <v>0</v>
      </c>
    </row>
    <row r="93" spans="1:31" x14ac:dyDescent="0.35">
      <c r="A93" s="14" t="s">
        <v>503</v>
      </c>
      <c r="B93" s="14" t="s">
        <v>142</v>
      </c>
      <c r="C93" s="15" t="s">
        <v>230</v>
      </c>
      <c r="D93" s="9" t="s">
        <v>359</v>
      </c>
      <c r="E93" s="26">
        <v>2929</v>
      </c>
      <c r="F93" s="16">
        <v>155</v>
      </c>
      <c r="G93" s="7">
        <f>F93/E93</f>
        <v>5.2919085011949474E-2</v>
      </c>
      <c r="H93" s="16">
        <v>63</v>
      </c>
      <c r="I93" s="7">
        <f>H93/F93</f>
        <v>0.40645161290322579</v>
      </c>
      <c r="J93" s="16">
        <v>66</v>
      </c>
      <c r="K93" s="7">
        <f>J93/F93</f>
        <v>0.4258064516129032</v>
      </c>
      <c r="L93" s="16">
        <v>13</v>
      </c>
      <c r="M93" s="16">
        <v>14</v>
      </c>
      <c r="N93" s="7">
        <f>M93/E93</f>
        <v>4.7797883236599522E-3</v>
      </c>
      <c r="O93" s="16">
        <v>2</v>
      </c>
      <c r="P93" s="7">
        <f>O93/E93</f>
        <v>6.8282690337999319E-4</v>
      </c>
      <c r="Q93" s="16">
        <v>16</v>
      </c>
      <c r="R93" s="16">
        <v>15</v>
      </c>
      <c r="S93" s="6">
        <v>7</v>
      </c>
      <c r="T93" s="6">
        <v>11</v>
      </c>
      <c r="U93" s="16">
        <v>57</v>
      </c>
      <c r="V93" s="7">
        <f>U93/E93</f>
        <v>1.9460566746329806E-2</v>
      </c>
      <c r="W93" s="16">
        <v>40</v>
      </c>
      <c r="X93" s="16">
        <v>35</v>
      </c>
      <c r="Y93" s="16">
        <v>1</v>
      </c>
      <c r="Z93" s="16">
        <v>31</v>
      </c>
      <c r="AA93" s="7">
        <f>Z93/E93</f>
        <v>1.0583817002389894E-2</v>
      </c>
      <c r="AB93" s="16">
        <v>21</v>
      </c>
      <c r="AC93" s="16">
        <v>1</v>
      </c>
      <c r="AD93" s="7">
        <f>AC93/E93</f>
        <v>3.414134516899966E-4</v>
      </c>
      <c r="AE93" s="16">
        <v>1</v>
      </c>
    </row>
    <row r="94" spans="1:31" x14ac:dyDescent="0.35">
      <c r="A94" s="14" t="s">
        <v>503</v>
      </c>
      <c r="B94" s="14" t="s">
        <v>143</v>
      </c>
      <c r="C94" s="15" t="s">
        <v>231</v>
      </c>
      <c r="D94" s="9" t="s">
        <v>360</v>
      </c>
      <c r="E94" s="26">
        <v>2278</v>
      </c>
      <c r="F94" s="16">
        <v>120</v>
      </c>
      <c r="G94" s="7">
        <f>F94/E94</f>
        <v>5.2677787532923619E-2</v>
      </c>
      <c r="H94" s="16">
        <v>92</v>
      </c>
      <c r="I94" s="7">
        <f>H94/F94</f>
        <v>0.76666666666666672</v>
      </c>
      <c r="J94" s="16">
        <v>53</v>
      </c>
      <c r="K94" s="7">
        <f>J94/F94</f>
        <v>0.44166666666666665</v>
      </c>
      <c r="L94" s="16">
        <v>3</v>
      </c>
      <c r="M94" s="16">
        <v>4</v>
      </c>
      <c r="N94" s="7">
        <f>M94/E94</f>
        <v>1.7559262510974539E-3</v>
      </c>
      <c r="O94" s="16">
        <v>0</v>
      </c>
      <c r="P94" s="7">
        <f>O94/E94</f>
        <v>0</v>
      </c>
      <c r="Q94" s="16">
        <v>4</v>
      </c>
      <c r="R94" s="16">
        <v>4</v>
      </c>
      <c r="S94" s="6">
        <v>4</v>
      </c>
      <c r="T94" s="6">
        <v>4</v>
      </c>
      <c r="U94" s="16">
        <v>54</v>
      </c>
      <c r="V94" s="7">
        <f>U94/E94</f>
        <v>2.3705004389815629E-2</v>
      </c>
      <c r="W94" s="16">
        <v>49</v>
      </c>
      <c r="X94" s="16">
        <v>38</v>
      </c>
      <c r="Y94" s="16">
        <v>0</v>
      </c>
      <c r="Z94" s="16">
        <v>13</v>
      </c>
      <c r="AA94" s="7">
        <f>Z94/E94</f>
        <v>5.7067603160667248E-3</v>
      </c>
      <c r="AB94" s="16">
        <v>13</v>
      </c>
      <c r="AC94" s="16">
        <v>1</v>
      </c>
      <c r="AD94" s="7">
        <f>AC94/E94</f>
        <v>4.3898156277436348E-4</v>
      </c>
      <c r="AE94" s="16">
        <v>1</v>
      </c>
    </row>
    <row r="95" spans="1:31" x14ac:dyDescent="0.35">
      <c r="A95" s="14" t="s">
        <v>503</v>
      </c>
      <c r="B95" s="14" t="s">
        <v>144</v>
      </c>
      <c r="C95" s="15" t="s">
        <v>232</v>
      </c>
      <c r="D95" s="9" t="s">
        <v>361</v>
      </c>
      <c r="E95" s="26">
        <v>4582</v>
      </c>
      <c r="F95" s="16">
        <v>115</v>
      </c>
      <c r="G95" s="7">
        <f>F95/E95</f>
        <v>2.5098210388476649E-2</v>
      </c>
      <c r="H95" s="16">
        <v>77</v>
      </c>
      <c r="I95" s="7">
        <f>H95/F95</f>
        <v>0.66956521739130437</v>
      </c>
      <c r="J95" s="16">
        <v>70</v>
      </c>
      <c r="K95" s="7">
        <f>J95/F95</f>
        <v>0.60869565217391308</v>
      </c>
      <c r="L95" s="16">
        <v>18</v>
      </c>
      <c r="M95" s="16">
        <v>8</v>
      </c>
      <c r="N95" s="7">
        <f>M95/E95</f>
        <v>1.7459624618070711E-3</v>
      </c>
      <c r="O95" s="16">
        <v>9</v>
      </c>
      <c r="P95" s="7">
        <f>O95/E95</f>
        <v>1.9642077695329551E-3</v>
      </c>
      <c r="Q95" s="16">
        <v>17</v>
      </c>
      <c r="R95" s="16">
        <v>10</v>
      </c>
      <c r="S95" s="6">
        <v>1</v>
      </c>
      <c r="T95" s="6">
        <v>3</v>
      </c>
      <c r="U95" s="16">
        <v>25</v>
      </c>
      <c r="V95" s="7">
        <f>U95/E95</f>
        <v>5.4561326931470977E-3</v>
      </c>
      <c r="W95" s="16">
        <v>14</v>
      </c>
      <c r="X95" s="16">
        <v>14</v>
      </c>
      <c r="Y95" s="16">
        <v>0</v>
      </c>
      <c r="Z95" s="16">
        <v>36</v>
      </c>
      <c r="AA95" s="7">
        <f>Z95/E95</f>
        <v>7.8568310781318203E-3</v>
      </c>
      <c r="AB95" s="16">
        <v>15</v>
      </c>
      <c r="AC95" s="16">
        <v>0</v>
      </c>
      <c r="AD95" s="7">
        <f>AC95/E95</f>
        <v>0</v>
      </c>
      <c r="AE95" s="16">
        <v>0</v>
      </c>
    </row>
    <row r="96" spans="1:31" x14ac:dyDescent="0.35">
      <c r="A96" s="14" t="s">
        <v>503</v>
      </c>
      <c r="B96" s="14" t="s">
        <v>145</v>
      </c>
      <c r="C96" s="15" t="s">
        <v>233</v>
      </c>
      <c r="D96" s="9" t="s">
        <v>362</v>
      </c>
      <c r="E96" s="26">
        <v>7831</v>
      </c>
      <c r="F96" s="16">
        <v>407</v>
      </c>
      <c r="G96" s="7">
        <f>F96/E96</f>
        <v>5.1972928106244411E-2</v>
      </c>
      <c r="H96" s="16">
        <v>79</v>
      </c>
      <c r="I96" s="7">
        <f>H96/F96</f>
        <v>0.1941031941031941</v>
      </c>
      <c r="J96" s="16">
        <v>183</v>
      </c>
      <c r="K96" s="7">
        <f>J96/F96</f>
        <v>0.44963144963144963</v>
      </c>
      <c r="L96" s="16">
        <v>19</v>
      </c>
      <c r="M96" s="16">
        <v>39</v>
      </c>
      <c r="N96" s="7">
        <f>M96/E96</f>
        <v>4.9802068701315285E-3</v>
      </c>
      <c r="O96" s="16">
        <v>2</v>
      </c>
      <c r="P96" s="7">
        <f>O96/E96</f>
        <v>2.5539522410930913E-4</v>
      </c>
      <c r="Q96" s="16">
        <v>41</v>
      </c>
      <c r="R96" s="16">
        <v>38</v>
      </c>
      <c r="S96" s="6">
        <v>29</v>
      </c>
      <c r="T96" s="6">
        <v>34</v>
      </c>
      <c r="U96" s="16">
        <v>133</v>
      </c>
      <c r="V96" s="7">
        <f>U96/E96</f>
        <v>1.698378240326906E-2</v>
      </c>
      <c r="W96" s="16">
        <v>40</v>
      </c>
      <c r="X96" s="16">
        <v>82</v>
      </c>
      <c r="Y96" s="16">
        <v>1</v>
      </c>
      <c r="Z96" s="16">
        <v>46</v>
      </c>
      <c r="AA96" s="7">
        <f>Z96/E96</f>
        <v>5.8740901545141109E-3</v>
      </c>
      <c r="AB96" s="16">
        <v>16</v>
      </c>
      <c r="AC96" s="16">
        <v>6</v>
      </c>
      <c r="AD96" s="7">
        <f>AC96/E96</f>
        <v>7.6618567232792745E-4</v>
      </c>
      <c r="AE96" s="16">
        <v>1</v>
      </c>
    </row>
    <row r="97" spans="1:31" x14ac:dyDescent="0.35">
      <c r="A97" s="14" t="s">
        <v>503</v>
      </c>
      <c r="B97" s="14" t="s">
        <v>146</v>
      </c>
      <c r="C97" s="15" t="s">
        <v>234</v>
      </c>
      <c r="D97" s="9" t="s">
        <v>363</v>
      </c>
      <c r="E97" s="26">
        <v>2065</v>
      </c>
      <c r="F97" s="16">
        <v>123</v>
      </c>
      <c r="G97" s="7">
        <f>F97/E97</f>
        <v>5.9564164648910414E-2</v>
      </c>
      <c r="H97" s="16">
        <v>74</v>
      </c>
      <c r="I97" s="7">
        <f>H97/F97</f>
        <v>0.60162601626016265</v>
      </c>
      <c r="J97" s="16">
        <v>38</v>
      </c>
      <c r="K97" s="7">
        <f>J97/F97</f>
        <v>0.30894308943089432</v>
      </c>
      <c r="L97" s="16">
        <v>4</v>
      </c>
      <c r="M97" s="16">
        <v>7</v>
      </c>
      <c r="N97" s="7">
        <f>M97/E97</f>
        <v>3.3898305084745762E-3</v>
      </c>
      <c r="O97" s="16">
        <v>3</v>
      </c>
      <c r="P97" s="7">
        <f>O97/E97</f>
        <v>1.4527845036319612E-3</v>
      </c>
      <c r="Q97" s="16">
        <v>10</v>
      </c>
      <c r="R97" s="16">
        <v>4</v>
      </c>
      <c r="S97" s="6">
        <v>3</v>
      </c>
      <c r="T97" s="6">
        <v>4</v>
      </c>
      <c r="U97" s="16">
        <v>48</v>
      </c>
      <c r="V97" s="7">
        <f>U97/E97</f>
        <v>2.3244552058111378E-2</v>
      </c>
      <c r="W97" s="16">
        <v>32</v>
      </c>
      <c r="X97" s="16">
        <v>33</v>
      </c>
      <c r="Y97" s="16">
        <v>1</v>
      </c>
      <c r="Z97" s="16">
        <v>12</v>
      </c>
      <c r="AA97" s="7">
        <f>Z97/E97</f>
        <v>5.8111380145278446E-3</v>
      </c>
      <c r="AB97" s="16">
        <v>12</v>
      </c>
      <c r="AC97" s="16">
        <v>0</v>
      </c>
      <c r="AD97" s="7">
        <f>AC97/E97</f>
        <v>0</v>
      </c>
      <c r="AE97" s="16">
        <v>0</v>
      </c>
    </row>
    <row r="98" spans="1:31" x14ac:dyDescent="0.35">
      <c r="A98" s="14" t="s">
        <v>503</v>
      </c>
      <c r="B98" s="14" t="s">
        <v>147</v>
      </c>
      <c r="C98" s="15" t="s">
        <v>235</v>
      </c>
      <c r="D98" s="9" t="s">
        <v>364</v>
      </c>
      <c r="E98" s="26">
        <v>12911</v>
      </c>
      <c r="F98" s="16">
        <v>947</v>
      </c>
      <c r="G98" s="7">
        <f>F98/E98</f>
        <v>7.3348307644644103E-2</v>
      </c>
      <c r="H98" s="16">
        <v>416</v>
      </c>
      <c r="I98" s="7">
        <f>H98/F98</f>
        <v>0.43928194297782469</v>
      </c>
      <c r="J98" s="16">
        <v>416</v>
      </c>
      <c r="K98" s="7">
        <f>J98/F98</f>
        <v>0.43928194297782469</v>
      </c>
      <c r="L98" s="16">
        <v>135</v>
      </c>
      <c r="M98" s="16">
        <v>55</v>
      </c>
      <c r="N98" s="7">
        <f>M98/E98</f>
        <v>4.259933390132445E-3</v>
      </c>
      <c r="O98" s="16">
        <v>9</v>
      </c>
      <c r="P98" s="7">
        <f>O98/E98</f>
        <v>6.9708000929440009E-4</v>
      </c>
      <c r="Q98" s="16">
        <v>64</v>
      </c>
      <c r="R98" s="16">
        <v>52</v>
      </c>
      <c r="S98" s="6">
        <v>22</v>
      </c>
      <c r="T98" s="6">
        <v>35</v>
      </c>
      <c r="U98" s="16">
        <v>295</v>
      </c>
      <c r="V98" s="7">
        <f>U98/E98</f>
        <v>2.2848733637983114E-2</v>
      </c>
      <c r="W98" s="16">
        <v>105</v>
      </c>
      <c r="X98" s="16">
        <v>105</v>
      </c>
      <c r="Y98" s="16">
        <v>2</v>
      </c>
      <c r="Z98" s="16">
        <v>87</v>
      </c>
      <c r="AA98" s="7">
        <f>Z98/E98</f>
        <v>6.7384400898458678E-3</v>
      </c>
      <c r="AB98" s="16">
        <v>38</v>
      </c>
      <c r="AC98" s="16">
        <v>1</v>
      </c>
      <c r="AD98" s="7">
        <f>AC98/E98</f>
        <v>7.745333436604446E-5</v>
      </c>
      <c r="AE98" s="16">
        <v>1</v>
      </c>
    </row>
    <row r="99" spans="1:31" x14ac:dyDescent="0.35">
      <c r="A99" s="14" t="s">
        <v>503</v>
      </c>
      <c r="B99" s="14" t="s">
        <v>148</v>
      </c>
      <c r="C99" s="15" t="s">
        <v>236</v>
      </c>
      <c r="D99" s="9" t="s">
        <v>365</v>
      </c>
      <c r="E99" s="26">
        <v>4081</v>
      </c>
      <c r="F99" s="16">
        <v>172</v>
      </c>
      <c r="G99" s="7">
        <f>F99/E99</f>
        <v>4.2146532712570448E-2</v>
      </c>
      <c r="H99" s="16">
        <v>85</v>
      </c>
      <c r="I99" s="7">
        <f>H99/F99</f>
        <v>0.4941860465116279</v>
      </c>
      <c r="J99" s="16">
        <v>66</v>
      </c>
      <c r="K99" s="7">
        <f>J99/F99</f>
        <v>0.38372093023255816</v>
      </c>
      <c r="L99" s="16">
        <v>18</v>
      </c>
      <c r="M99" s="16">
        <v>20</v>
      </c>
      <c r="N99" s="7">
        <f>M99/E99</f>
        <v>4.9007596177407502E-3</v>
      </c>
      <c r="O99" s="16">
        <v>1</v>
      </c>
      <c r="P99" s="7">
        <f>O99/E99</f>
        <v>2.4503798088703748E-4</v>
      </c>
      <c r="Q99" s="16">
        <v>21</v>
      </c>
      <c r="R99" s="16">
        <v>19</v>
      </c>
      <c r="S99" s="6">
        <v>18</v>
      </c>
      <c r="T99" s="6">
        <v>18</v>
      </c>
      <c r="U99" s="16">
        <v>128</v>
      </c>
      <c r="V99" s="7">
        <f>U99/E99</f>
        <v>3.1364861553540797E-2</v>
      </c>
      <c r="W99" s="16">
        <v>61</v>
      </c>
      <c r="X99" s="16">
        <v>46</v>
      </c>
      <c r="Y99" s="16">
        <v>0</v>
      </c>
      <c r="Z99" s="16">
        <v>23</v>
      </c>
      <c r="AA99" s="7">
        <f>Z99/E99</f>
        <v>5.6358735604018625E-3</v>
      </c>
      <c r="AB99" s="16">
        <v>16</v>
      </c>
      <c r="AC99" s="16">
        <v>0</v>
      </c>
      <c r="AD99" s="7">
        <f>AC99/E99</f>
        <v>0</v>
      </c>
      <c r="AE99" s="16">
        <v>0</v>
      </c>
    </row>
    <row r="100" spans="1:31" x14ac:dyDescent="0.35">
      <c r="A100" s="14" t="s">
        <v>503</v>
      </c>
      <c r="B100" s="14" t="s">
        <v>149</v>
      </c>
      <c r="C100" s="15" t="s">
        <v>237</v>
      </c>
      <c r="D100" s="9" t="s">
        <v>366</v>
      </c>
      <c r="E100" s="26">
        <v>1845</v>
      </c>
      <c r="F100" s="16">
        <v>65</v>
      </c>
      <c r="G100" s="7">
        <f>F100/E100</f>
        <v>3.5230352303523033E-2</v>
      </c>
      <c r="H100" s="16">
        <v>64</v>
      </c>
      <c r="I100" s="7">
        <f>H100/F100</f>
        <v>0.98461538461538467</v>
      </c>
      <c r="J100" s="16">
        <v>25</v>
      </c>
      <c r="K100" s="7">
        <f>J100/F100</f>
        <v>0.38461538461538464</v>
      </c>
      <c r="L100" s="16">
        <v>5</v>
      </c>
      <c r="M100" s="16">
        <v>8</v>
      </c>
      <c r="N100" s="7">
        <f>M100/E100</f>
        <v>4.3360433604336043E-3</v>
      </c>
      <c r="O100" s="16">
        <v>0</v>
      </c>
      <c r="P100" s="7">
        <f>O100/E100</f>
        <v>0</v>
      </c>
      <c r="Q100" s="16">
        <v>8</v>
      </c>
      <c r="R100" s="16">
        <v>10</v>
      </c>
      <c r="S100" s="6">
        <v>4</v>
      </c>
      <c r="T100" s="6">
        <v>10</v>
      </c>
      <c r="U100" s="16">
        <v>9</v>
      </c>
      <c r="V100" s="7">
        <f>U100/E100</f>
        <v>4.8780487804878049E-3</v>
      </c>
      <c r="W100" s="16">
        <v>9</v>
      </c>
      <c r="X100" s="16">
        <v>9</v>
      </c>
      <c r="Y100" s="16">
        <v>0</v>
      </c>
      <c r="Z100" s="16">
        <v>8</v>
      </c>
      <c r="AA100" s="7">
        <f>Z100/E100</f>
        <v>4.3360433604336043E-3</v>
      </c>
      <c r="AB100" s="16">
        <v>8</v>
      </c>
      <c r="AC100" s="16">
        <v>0</v>
      </c>
      <c r="AD100" s="7">
        <f>AC100/E100</f>
        <v>0</v>
      </c>
      <c r="AE100" s="16">
        <v>0</v>
      </c>
    </row>
    <row r="101" spans="1:31" x14ac:dyDescent="0.35">
      <c r="A101" s="14" t="s">
        <v>503</v>
      </c>
      <c r="B101" s="14" t="s">
        <v>150</v>
      </c>
      <c r="C101" s="15" t="s">
        <v>238</v>
      </c>
      <c r="D101" s="9" t="s">
        <v>367</v>
      </c>
      <c r="E101" s="26">
        <v>6221</v>
      </c>
      <c r="F101" s="16">
        <v>804</v>
      </c>
      <c r="G101" s="7">
        <f>F101/E101</f>
        <v>0.12923967207844397</v>
      </c>
      <c r="H101" s="16">
        <v>278</v>
      </c>
      <c r="I101" s="7">
        <f>H101/F101</f>
        <v>0.34577114427860695</v>
      </c>
      <c r="J101" s="16">
        <v>238</v>
      </c>
      <c r="K101" s="7">
        <f>J101/F101</f>
        <v>0.29601990049751242</v>
      </c>
      <c r="L101" s="16">
        <v>113</v>
      </c>
      <c r="M101" s="16">
        <v>12</v>
      </c>
      <c r="N101" s="7">
        <f>M101/E101</f>
        <v>1.9289503295290146E-3</v>
      </c>
      <c r="O101" s="16">
        <v>2</v>
      </c>
      <c r="P101" s="7">
        <f>O101/E101</f>
        <v>3.2149172158816913E-4</v>
      </c>
      <c r="Q101" s="16">
        <v>14</v>
      </c>
      <c r="R101" s="16">
        <v>12</v>
      </c>
      <c r="S101" s="6">
        <v>9</v>
      </c>
      <c r="T101" s="6">
        <v>9</v>
      </c>
      <c r="U101" s="16">
        <v>368</v>
      </c>
      <c r="V101" s="7">
        <f>U101/E101</f>
        <v>5.9154476772223116E-2</v>
      </c>
      <c r="W101" s="16">
        <v>117</v>
      </c>
      <c r="X101" s="16">
        <v>110</v>
      </c>
      <c r="Y101" s="16">
        <v>0</v>
      </c>
      <c r="Z101" s="16">
        <v>71</v>
      </c>
      <c r="AA101" s="7">
        <f>Z101/E101</f>
        <v>1.1412956116380003E-2</v>
      </c>
      <c r="AB101" s="16">
        <v>16</v>
      </c>
      <c r="AC101" s="16">
        <v>0</v>
      </c>
      <c r="AD101" s="7">
        <f>AC101/E101</f>
        <v>0</v>
      </c>
      <c r="AE101" s="16">
        <v>0</v>
      </c>
    </row>
    <row r="102" spans="1:31" x14ac:dyDescent="0.35">
      <c r="A102" s="14" t="s">
        <v>503</v>
      </c>
      <c r="B102" s="14" t="s">
        <v>151</v>
      </c>
      <c r="C102" s="15" t="s">
        <v>239</v>
      </c>
      <c r="D102" s="9" t="s">
        <v>368</v>
      </c>
      <c r="E102" s="26">
        <v>90629</v>
      </c>
      <c r="F102" s="16">
        <v>7059</v>
      </c>
      <c r="G102" s="7">
        <f>F102/E102</f>
        <v>7.788897593485529E-2</v>
      </c>
      <c r="H102" s="16">
        <v>1931</v>
      </c>
      <c r="I102" s="7">
        <f>H102/F102</f>
        <v>0.27355149454596966</v>
      </c>
      <c r="J102" s="16">
        <v>1505</v>
      </c>
      <c r="K102" s="7">
        <f>J102/F102</f>
        <v>0.21320300325825187</v>
      </c>
      <c r="L102" s="16">
        <v>556</v>
      </c>
      <c r="M102" s="16">
        <v>212</v>
      </c>
      <c r="N102" s="7">
        <f>M102/E102</f>
        <v>2.3392070970660603E-3</v>
      </c>
      <c r="O102" s="16">
        <v>39</v>
      </c>
      <c r="P102" s="7">
        <f>O102/E102</f>
        <v>4.3032583389422809E-4</v>
      </c>
      <c r="Q102" s="16">
        <v>251</v>
      </c>
      <c r="R102" s="16">
        <v>215</v>
      </c>
      <c r="S102" s="6">
        <v>127</v>
      </c>
      <c r="T102" s="6">
        <v>201</v>
      </c>
      <c r="U102" s="16">
        <v>2993</v>
      </c>
      <c r="V102" s="7">
        <f>U102/E102</f>
        <v>3.3024749252446792E-2</v>
      </c>
      <c r="W102" s="16">
        <v>1261</v>
      </c>
      <c r="X102" s="16">
        <v>1052</v>
      </c>
      <c r="Y102" s="16">
        <v>42</v>
      </c>
      <c r="Z102" s="16">
        <v>734</v>
      </c>
      <c r="AA102" s="7">
        <f>Z102/E102</f>
        <v>8.09895287380419E-3</v>
      </c>
      <c r="AB102" s="16">
        <v>266</v>
      </c>
      <c r="AC102" s="16">
        <v>9</v>
      </c>
      <c r="AD102" s="7">
        <f>AC102/E102</f>
        <v>9.9305961667898795E-5</v>
      </c>
      <c r="AE102" s="16">
        <v>7</v>
      </c>
    </row>
    <row r="103" spans="1:31" x14ac:dyDescent="0.35">
      <c r="A103" s="14" t="s">
        <v>503</v>
      </c>
      <c r="B103" s="14" t="s">
        <v>152</v>
      </c>
      <c r="C103" s="15" t="s">
        <v>240</v>
      </c>
      <c r="D103" s="9" t="s">
        <v>369</v>
      </c>
      <c r="E103" s="26">
        <v>4385</v>
      </c>
      <c r="F103" s="16">
        <v>265</v>
      </c>
      <c r="G103" s="7">
        <f>F103/E103</f>
        <v>6.0433295324971492E-2</v>
      </c>
      <c r="H103" s="16">
        <v>144</v>
      </c>
      <c r="I103" s="7">
        <f>H103/F103</f>
        <v>0.54339622641509433</v>
      </c>
      <c r="J103" s="16">
        <v>79</v>
      </c>
      <c r="K103" s="7">
        <f>J103/F103</f>
        <v>0.2981132075471698</v>
      </c>
      <c r="L103" s="16">
        <v>12</v>
      </c>
      <c r="M103" s="16">
        <v>18</v>
      </c>
      <c r="N103" s="7">
        <f>M103/E103</f>
        <v>4.1049030786773086E-3</v>
      </c>
      <c r="O103" s="16">
        <v>7</v>
      </c>
      <c r="P103" s="7">
        <f>O103/E103</f>
        <v>1.5963511972633979E-3</v>
      </c>
      <c r="Q103" s="16">
        <v>25</v>
      </c>
      <c r="R103" s="16">
        <v>19</v>
      </c>
      <c r="S103" s="6">
        <v>12</v>
      </c>
      <c r="T103" s="6">
        <v>16</v>
      </c>
      <c r="U103" s="16">
        <v>53</v>
      </c>
      <c r="V103" s="7">
        <f>U103/E103</f>
        <v>1.2086659064994299E-2</v>
      </c>
      <c r="W103" s="16">
        <v>53</v>
      </c>
      <c r="X103" s="16">
        <v>31</v>
      </c>
      <c r="Y103" s="16">
        <v>1</v>
      </c>
      <c r="Z103" s="16">
        <v>34</v>
      </c>
      <c r="AA103" s="7">
        <f>Z103/E103</f>
        <v>7.7537058152793619E-3</v>
      </c>
      <c r="AB103" s="16">
        <v>22</v>
      </c>
      <c r="AC103" s="16">
        <v>1</v>
      </c>
      <c r="AD103" s="7">
        <f>AC103/E103</f>
        <v>2.2805017103762827E-4</v>
      </c>
      <c r="AE103" s="16">
        <v>1</v>
      </c>
    </row>
    <row r="104" spans="1:31" x14ac:dyDescent="0.35">
      <c r="A104" s="14" t="s">
        <v>503</v>
      </c>
      <c r="B104" s="14" t="s">
        <v>153</v>
      </c>
      <c r="C104" s="15" t="s">
        <v>241</v>
      </c>
      <c r="D104" s="9" t="s">
        <v>370</v>
      </c>
      <c r="E104" s="26">
        <v>3333</v>
      </c>
      <c r="F104" s="16">
        <v>126</v>
      </c>
      <c r="G104" s="7">
        <f>F104/E104</f>
        <v>3.7803780378037805E-2</v>
      </c>
      <c r="H104" s="16">
        <v>88</v>
      </c>
      <c r="I104" s="7">
        <f>H104/F104</f>
        <v>0.69841269841269837</v>
      </c>
      <c r="J104" s="16">
        <v>75</v>
      </c>
      <c r="K104" s="7">
        <f>J104/F104</f>
        <v>0.59523809523809523</v>
      </c>
      <c r="L104" s="16">
        <v>1</v>
      </c>
      <c r="M104" s="16">
        <v>9</v>
      </c>
      <c r="N104" s="7">
        <f>M104/E104</f>
        <v>2.7002700270027003E-3</v>
      </c>
      <c r="O104" s="16">
        <v>0</v>
      </c>
      <c r="P104" s="7">
        <f>O104/E104</f>
        <v>0</v>
      </c>
      <c r="Q104" s="16">
        <v>9</v>
      </c>
      <c r="R104" s="16">
        <v>8</v>
      </c>
      <c r="S104" s="6">
        <v>7</v>
      </c>
      <c r="T104" s="6">
        <v>8</v>
      </c>
      <c r="U104" s="16">
        <v>25</v>
      </c>
      <c r="V104" s="7">
        <f>U104/E104</f>
        <v>7.5007500750075007E-3</v>
      </c>
      <c r="W104" s="16">
        <v>24</v>
      </c>
      <c r="X104" s="16">
        <v>23</v>
      </c>
      <c r="Y104" s="16">
        <v>0</v>
      </c>
      <c r="Z104" s="16">
        <v>14</v>
      </c>
      <c r="AA104" s="7">
        <f>Z104/E104</f>
        <v>4.2004200420042003E-3</v>
      </c>
      <c r="AB104" s="16">
        <v>12</v>
      </c>
      <c r="AC104" s="16">
        <v>0</v>
      </c>
      <c r="AD104" s="7">
        <f>AC104/E104</f>
        <v>0</v>
      </c>
      <c r="AE104" s="16">
        <v>0</v>
      </c>
    </row>
    <row r="105" spans="1:31" x14ac:dyDescent="0.35">
      <c r="A105" s="14" t="s">
        <v>503</v>
      </c>
      <c r="B105" s="14" t="s">
        <v>154</v>
      </c>
      <c r="C105" s="15" t="s">
        <v>242</v>
      </c>
      <c r="D105" s="9" t="s">
        <v>371</v>
      </c>
      <c r="E105" s="26">
        <v>774</v>
      </c>
      <c r="F105" s="16">
        <v>16</v>
      </c>
      <c r="G105" s="7">
        <f>F105/E105</f>
        <v>2.0671834625322998E-2</v>
      </c>
      <c r="H105" s="16">
        <v>9</v>
      </c>
      <c r="I105" s="7">
        <f>H105/F105</f>
        <v>0.5625</v>
      </c>
      <c r="J105" s="16">
        <v>16</v>
      </c>
      <c r="K105" s="7">
        <f>J105/F105</f>
        <v>1</v>
      </c>
      <c r="L105" s="16">
        <v>1</v>
      </c>
      <c r="M105" s="16">
        <v>4</v>
      </c>
      <c r="N105" s="7">
        <f>M105/E105</f>
        <v>5.1679586563307496E-3</v>
      </c>
      <c r="O105" s="16">
        <v>1</v>
      </c>
      <c r="P105" s="7">
        <f>O105/E105</f>
        <v>1.2919896640826874E-3</v>
      </c>
      <c r="Q105" s="16">
        <v>5</v>
      </c>
      <c r="R105" s="16">
        <v>4</v>
      </c>
      <c r="S105" s="6">
        <v>1</v>
      </c>
      <c r="T105" s="6">
        <v>2</v>
      </c>
      <c r="U105" s="16">
        <v>3</v>
      </c>
      <c r="V105" s="7">
        <f>U105/E105</f>
        <v>3.875968992248062E-3</v>
      </c>
      <c r="W105" s="16">
        <v>2</v>
      </c>
      <c r="X105" s="16">
        <v>3</v>
      </c>
      <c r="Y105" s="16">
        <v>0</v>
      </c>
      <c r="Z105" s="16">
        <v>4</v>
      </c>
      <c r="AA105" s="7">
        <f>Z105/E105</f>
        <v>5.1679586563307496E-3</v>
      </c>
      <c r="AB105" s="16">
        <v>4</v>
      </c>
      <c r="AC105" s="16">
        <v>1</v>
      </c>
      <c r="AD105" s="7">
        <f>AC105/E105</f>
        <v>1.2919896640826874E-3</v>
      </c>
      <c r="AE105" s="16">
        <v>1</v>
      </c>
    </row>
    <row r="106" spans="1:31" x14ac:dyDescent="0.35">
      <c r="A106" s="14" t="s">
        <v>503</v>
      </c>
      <c r="B106" s="14" t="s">
        <v>155</v>
      </c>
      <c r="C106" s="15" t="s">
        <v>243</v>
      </c>
      <c r="D106" s="9" t="s">
        <v>372</v>
      </c>
      <c r="E106" s="26">
        <v>21427</v>
      </c>
      <c r="F106" s="16">
        <v>16370</v>
      </c>
      <c r="G106" s="7">
        <f>F106/E106</f>
        <v>0.76398935921967615</v>
      </c>
      <c r="H106" s="16">
        <v>4341</v>
      </c>
      <c r="I106" s="7">
        <f>H106/F106</f>
        <v>0.26518020769700673</v>
      </c>
      <c r="J106" s="16">
        <v>3675</v>
      </c>
      <c r="K106" s="7">
        <f>J106/F106</f>
        <v>0.22449602932193036</v>
      </c>
      <c r="L106" s="16">
        <v>902</v>
      </c>
      <c r="M106" s="16">
        <v>38</v>
      </c>
      <c r="N106" s="7">
        <f>M106/E106</f>
        <v>1.7734633873150699E-3</v>
      </c>
      <c r="O106" s="16">
        <v>15</v>
      </c>
      <c r="P106" s="7">
        <f>O106/E106</f>
        <v>7.0005133709805383E-4</v>
      </c>
      <c r="Q106" s="16">
        <v>53</v>
      </c>
      <c r="R106" s="16">
        <v>47</v>
      </c>
      <c r="S106" s="6">
        <v>8</v>
      </c>
      <c r="T106" s="6">
        <v>20</v>
      </c>
      <c r="U106" s="16">
        <v>2834</v>
      </c>
      <c r="V106" s="7">
        <f>U106/E106</f>
        <v>0.13226303262239231</v>
      </c>
      <c r="W106" s="16">
        <v>1279</v>
      </c>
      <c r="X106" s="16">
        <v>1210</v>
      </c>
      <c r="Y106" s="16">
        <v>11</v>
      </c>
      <c r="Z106" s="16">
        <v>134</v>
      </c>
      <c r="AA106" s="7">
        <f>Z106/E106</f>
        <v>6.2537919447426147E-3</v>
      </c>
      <c r="AB106" s="16">
        <v>86</v>
      </c>
      <c r="AC106" s="16">
        <v>3</v>
      </c>
      <c r="AD106" s="7">
        <f>AC106/E106</f>
        <v>1.4001026741961077E-4</v>
      </c>
      <c r="AE106" s="16">
        <v>1</v>
      </c>
    </row>
    <row r="107" spans="1:31" x14ac:dyDescent="0.35">
      <c r="A107" s="14" t="s">
        <v>503</v>
      </c>
      <c r="B107" s="14" t="s">
        <v>156</v>
      </c>
      <c r="C107" s="15" t="s">
        <v>244</v>
      </c>
      <c r="D107" s="9" t="s">
        <v>373</v>
      </c>
      <c r="E107" s="26">
        <v>1400</v>
      </c>
      <c r="F107" s="16">
        <v>113</v>
      </c>
      <c r="G107" s="7">
        <f>F107/E107</f>
        <v>8.0714285714285711E-2</v>
      </c>
      <c r="H107" s="16">
        <v>49</v>
      </c>
      <c r="I107" s="7">
        <f>H107/F107</f>
        <v>0.4336283185840708</v>
      </c>
      <c r="J107" s="16">
        <v>49</v>
      </c>
      <c r="K107" s="7">
        <f>J107/F107</f>
        <v>0.4336283185840708</v>
      </c>
      <c r="L107" s="16">
        <v>10</v>
      </c>
      <c r="M107" s="16">
        <v>6</v>
      </c>
      <c r="N107" s="7">
        <f>M107/E107</f>
        <v>4.2857142857142859E-3</v>
      </c>
      <c r="O107" s="16">
        <v>0</v>
      </c>
      <c r="P107" s="7">
        <f>O107/E107</f>
        <v>0</v>
      </c>
      <c r="Q107" s="16">
        <v>6</v>
      </c>
      <c r="R107" s="16">
        <v>6</v>
      </c>
      <c r="S107" s="6">
        <v>2</v>
      </c>
      <c r="T107" s="6">
        <v>3</v>
      </c>
      <c r="U107" s="16">
        <v>21</v>
      </c>
      <c r="V107" s="7">
        <f>U107/E107</f>
        <v>1.4999999999999999E-2</v>
      </c>
      <c r="W107" s="16">
        <v>20</v>
      </c>
      <c r="X107" s="16">
        <v>20</v>
      </c>
      <c r="Y107" s="16">
        <v>0</v>
      </c>
      <c r="Z107" s="16">
        <v>5</v>
      </c>
      <c r="AA107" s="7">
        <f>Z107/E107</f>
        <v>3.5714285714285713E-3</v>
      </c>
      <c r="AB107" s="16">
        <v>2</v>
      </c>
      <c r="AC107" s="16">
        <v>1</v>
      </c>
      <c r="AD107" s="7">
        <f>AC107/E107</f>
        <v>7.1428571428571429E-4</v>
      </c>
      <c r="AE107" s="16">
        <v>1</v>
      </c>
    </row>
    <row r="108" spans="1:31" x14ac:dyDescent="0.35">
      <c r="A108" s="14" t="s">
        <v>503</v>
      </c>
      <c r="B108" s="14" t="s">
        <v>157</v>
      </c>
      <c r="C108" s="15" t="s">
        <v>245</v>
      </c>
      <c r="D108" s="9" t="s">
        <v>374</v>
      </c>
      <c r="E108" s="26">
        <v>13883</v>
      </c>
      <c r="F108" s="16">
        <v>1492</v>
      </c>
      <c r="G108" s="7">
        <f>F108/E108</f>
        <v>0.10746956709644889</v>
      </c>
      <c r="H108" s="16">
        <v>555</v>
      </c>
      <c r="I108" s="7">
        <f>H108/F108</f>
        <v>0.37198391420911531</v>
      </c>
      <c r="J108" s="16">
        <v>351</v>
      </c>
      <c r="K108" s="7">
        <f>J108/F108</f>
        <v>0.23525469168900803</v>
      </c>
      <c r="L108" s="16">
        <v>76</v>
      </c>
      <c r="M108" s="16">
        <v>35</v>
      </c>
      <c r="N108" s="7">
        <f>M108/E108</f>
        <v>2.5210689332276887E-3</v>
      </c>
      <c r="O108" s="16">
        <v>9</v>
      </c>
      <c r="P108" s="7">
        <f>O108/E108</f>
        <v>6.4827486854426278E-4</v>
      </c>
      <c r="Q108" s="16">
        <v>44</v>
      </c>
      <c r="R108" s="16">
        <v>40</v>
      </c>
      <c r="S108" s="6">
        <v>24</v>
      </c>
      <c r="T108" s="6">
        <v>32</v>
      </c>
      <c r="U108" s="16">
        <v>229</v>
      </c>
      <c r="V108" s="7">
        <f>U108/E108</f>
        <v>1.649499387740402E-2</v>
      </c>
      <c r="W108" s="16">
        <v>147</v>
      </c>
      <c r="X108" s="16">
        <v>109</v>
      </c>
      <c r="Y108" s="16">
        <v>5</v>
      </c>
      <c r="Z108" s="16">
        <v>102</v>
      </c>
      <c r="AA108" s="7">
        <f>Z108/E108</f>
        <v>7.3471151768349776E-3</v>
      </c>
      <c r="AB108" s="16">
        <v>73</v>
      </c>
      <c r="AC108" s="16">
        <v>6</v>
      </c>
      <c r="AD108" s="7">
        <f>AC108/E108</f>
        <v>4.321832456961752E-4</v>
      </c>
      <c r="AE108" s="16">
        <v>2</v>
      </c>
    </row>
    <row r="109" spans="1:31" x14ac:dyDescent="0.35">
      <c r="A109" s="14" t="s">
        <v>503</v>
      </c>
      <c r="B109" s="14" t="s">
        <v>158</v>
      </c>
      <c r="C109" s="15" t="s">
        <v>246</v>
      </c>
      <c r="D109" s="9" t="s">
        <v>375</v>
      </c>
      <c r="E109" s="26">
        <v>13736</v>
      </c>
      <c r="F109" s="16">
        <v>977</v>
      </c>
      <c r="G109" s="7">
        <f>F109/E109</f>
        <v>7.112696563774025E-2</v>
      </c>
      <c r="H109" s="16">
        <v>421</v>
      </c>
      <c r="I109" s="7">
        <f>H109/F109</f>
        <v>0.43091095189355166</v>
      </c>
      <c r="J109" s="16">
        <v>250</v>
      </c>
      <c r="K109" s="7">
        <f>J109/F109</f>
        <v>0.25588536335721596</v>
      </c>
      <c r="L109" s="16">
        <v>120</v>
      </c>
      <c r="M109" s="16">
        <v>51</v>
      </c>
      <c r="N109" s="7">
        <f>M109/E109</f>
        <v>3.7128712871287127E-3</v>
      </c>
      <c r="O109" s="16">
        <v>6</v>
      </c>
      <c r="P109" s="7">
        <f>O109/E109</f>
        <v>4.3680838672102506E-4</v>
      </c>
      <c r="Q109" s="16">
        <v>57</v>
      </c>
      <c r="R109" s="16">
        <v>49</v>
      </c>
      <c r="S109" s="6">
        <v>41</v>
      </c>
      <c r="T109" s="6">
        <v>47</v>
      </c>
      <c r="U109" s="16">
        <v>310</v>
      </c>
      <c r="V109" s="7">
        <f>U109/E109</f>
        <v>2.2568433313919629E-2</v>
      </c>
      <c r="W109" s="16">
        <v>237</v>
      </c>
      <c r="X109" s="16">
        <v>187</v>
      </c>
      <c r="Y109" s="16">
        <v>1</v>
      </c>
      <c r="Z109" s="16">
        <v>91</v>
      </c>
      <c r="AA109" s="7">
        <f>Z109/E109</f>
        <v>6.6249271986022129E-3</v>
      </c>
      <c r="AB109" s="16">
        <v>62</v>
      </c>
      <c r="AC109" s="16">
        <v>3</v>
      </c>
      <c r="AD109" s="7">
        <f>AC109/E109</f>
        <v>2.1840419336051253E-4</v>
      </c>
      <c r="AE109" s="16">
        <v>1</v>
      </c>
    </row>
    <row r="110" spans="1:31" x14ac:dyDescent="0.35">
      <c r="A110" s="14" t="s">
        <v>503</v>
      </c>
      <c r="B110" s="14" t="s">
        <v>159</v>
      </c>
      <c r="C110" s="15" t="s">
        <v>247</v>
      </c>
      <c r="D110" s="9" t="s">
        <v>376</v>
      </c>
      <c r="E110" s="26">
        <v>2489</v>
      </c>
      <c r="F110" s="16">
        <v>122</v>
      </c>
      <c r="G110" s="7">
        <f>F110/E110</f>
        <v>4.9015668943350743E-2</v>
      </c>
      <c r="H110" s="16">
        <v>71</v>
      </c>
      <c r="I110" s="7">
        <f>H110/F110</f>
        <v>0.58196721311475408</v>
      </c>
      <c r="J110" s="16">
        <v>56</v>
      </c>
      <c r="K110" s="7">
        <f>J110/F110</f>
        <v>0.45901639344262296</v>
      </c>
      <c r="L110" s="16">
        <v>18</v>
      </c>
      <c r="M110" s="16">
        <v>8</v>
      </c>
      <c r="N110" s="7">
        <f>M110/E110</f>
        <v>3.2141422257934912E-3</v>
      </c>
      <c r="O110" s="16">
        <v>4</v>
      </c>
      <c r="P110" s="7">
        <f>O110/E110</f>
        <v>1.6070711128967456E-3</v>
      </c>
      <c r="Q110" s="16">
        <v>12</v>
      </c>
      <c r="R110" s="16">
        <v>8</v>
      </c>
      <c r="S110" s="6">
        <v>7</v>
      </c>
      <c r="T110" s="6">
        <v>9</v>
      </c>
      <c r="U110" s="16">
        <v>30</v>
      </c>
      <c r="V110" s="7">
        <f>U110/E110</f>
        <v>1.2053033346725592E-2</v>
      </c>
      <c r="W110" s="16">
        <v>22</v>
      </c>
      <c r="X110" s="16">
        <v>16</v>
      </c>
      <c r="Y110" s="16">
        <v>0</v>
      </c>
      <c r="Z110" s="16">
        <v>14</v>
      </c>
      <c r="AA110" s="7">
        <f>Z110/E110</f>
        <v>5.6247488951386097E-3</v>
      </c>
      <c r="AB110" s="16">
        <v>10</v>
      </c>
      <c r="AC110" s="16">
        <v>0</v>
      </c>
      <c r="AD110" s="7">
        <f>AC110/E110</f>
        <v>0</v>
      </c>
      <c r="AE110" s="16">
        <v>0</v>
      </c>
    </row>
    <row r="111" spans="1:31" x14ac:dyDescent="0.35">
      <c r="A111" s="14" t="s">
        <v>503</v>
      </c>
      <c r="B111" s="14" t="s">
        <v>160</v>
      </c>
      <c r="C111" s="15" t="s">
        <v>248</v>
      </c>
      <c r="D111" s="9" t="s">
        <v>377</v>
      </c>
      <c r="E111" s="26">
        <v>11707</v>
      </c>
      <c r="F111" s="16">
        <v>653</v>
      </c>
      <c r="G111" s="7">
        <f>F111/E111</f>
        <v>5.5778594003587596E-2</v>
      </c>
      <c r="H111" s="16">
        <v>312</v>
      </c>
      <c r="I111" s="7">
        <f>H111/F111</f>
        <v>0.4777947932618683</v>
      </c>
      <c r="J111" s="16">
        <v>281</v>
      </c>
      <c r="K111" s="7">
        <f>J111/F111</f>
        <v>0.43032159264931086</v>
      </c>
      <c r="L111" s="16">
        <v>39</v>
      </c>
      <c r="M111" s="16">
        <v>38</v>
      </c>
      <c r="N111" s="7">
        <f>M111/E111</f>
        <v>3.2459212437003504E-3</v>
      </c>
      <c r="O111" s="16">
        <v>13</v>
      </c>
      <c r="P111" s="7">
        <f>O111/E111</f>
        <v>1.1104467412659093E-3</v>
      </c>
      <c r="Q111" s="16">
        <v>51</v>
      </c>
      <c r="R111" s="16">
        <v>42</v>
      </c>
      <c r="S111" s="6">
        <v>22</v>
      </c>
      <c r="T111" s="6">
        <v>39</v>
      </c>
      <c r="U111" s="16">
        <v>328</v>
      </c>
      <c r="V111" s="7">
        <f>U111/E111</f>
        <v>2.8017425471939864E-2</v>
      </c>
      <c r="W111" s="16">
        <v>201</v>
      </c>
      <c r="X111" s="16">
        <v>155</v>
      </c>
      <c r="Y111" s="16">
        <v>0</v>
      </c>
      <c r="Z111" s="16">
        <v>99</v>
      </c>
      <c r="AA111" s="7">
        <f>Z111/E111</f>
        <v>8.4564790296403868E-3</v>
      </c>
      <c r="AB111" s="16">
        <v>81</v>
      </c>
      <c r="AC111" s="16">
        <v>2</v>
      </c>
      <c r="AD111" s="7">
        <f>AC111/E111</f>
        <v>1.7083796019475527E-4</v>
      </c>
      <c r="AE111" s="16">
        <v>1</v>
      </c>
    </row>
    <row r="112" spans="1:31" x14ac:dyDescent="0.35">
      <c r="A112" s="14" t="s">
        <v>503</v>
      </c>
      <c r="B112" s="14" t="s">
        <v>161</v>
      </c>
      <c r="C112" s="15" t="s">
        <v>249</v>
      </c>
      <c r="D112" s="9" t="s">
        <v>378</v>
      </c>
      <c r="E112" s="26">
        <v>3345</v>
      </c>
      <c r="F112" s="16">
        <v>137</v>
      </c>
      <c r="G112" s="7">
        <f>F112/E112</f>
        <v>4.0956651718983557E-2</v>
      </c>
      <c r="H112" s="16">
        <v>96</v>
      </c>
      <c r="I112" s="7">
        <f>H112/F112</f>
        <v>0.7007299270072993</v>
      </c>
      <c r="J112" s="16">
        <v>56</v>
      </c>
      <c r="K112" s="7">
        <f>J112/F112</f>
        <v>0.40875912408759124</v>
      </c>
      <c r="L112" s="16">
        <v>8</v>
      </c>
      <c r="M112" s="16">
        <v>18</v>
      </c>
      <c r="N112" s="7">
        <f>M112/E112</f>
        <v>5.3811659192825115E-3</v>
      </c>
      <c r="O112" s="16">
        <v>2</v>
      </c>
      <c r="P112" s="7">
        <f>O112/E112</f>
        <v>5.9790732436472351E-4</v>
      </c>
      <c r="Q112" s="16">
        <v>20</v>
      </c>
      <c r="R112" s="16">
        <v>18</v>
      </c>
      <c r="S112" s="6">
        <v>9</v>
      </c>
      <c r="T112" s="6">
        <v>10</v>
      </c>
      <c r="U112" s="16">
        <v>59</v>
      </c>
      <c r="V112" s="7">
        <f>U112/E112</f>
        <v>1.7638266068759342E-2</v>
      </c>
      <c r="W112" s="16">
        <v>44</v>
      </c>
      <c r="X112" s="16">
        <v>36</v>
      </c>
      <c r="Y112" s="16">
        <v>2</v>
      </c>
      <c r="Z112" s="16">
        <v>24</v>
      </c>
      <c r="AA112" s="7">
        <f>Z112/E112</f>
        <v>7.1748878923766817E-3</v>
      </c>
      <c r="AB112" s="16">
        <v>24</v>
      </c>
      <c r="AC112" s="16">
        <v>0</v>
      </c>
      <c r="AD112" s="7">
        <f>AC112/E112</f>
        <v>0</v>
      </c>
      <c r="AE112" s="16">
        <v>0</v>
      </c>
    </row>
    <row r="113" spans="1:31" x14ac:dyDescent="0.35">
      <c r="A113" s="14" t="s">
        <v>503</v>
      </c>
      <c r="B113" s="14" t="s">
        <v>162</v>
      </c>
      <c r="C113" s="15" t="s">
        <v>250</v>
      </c>
      <c r="D113" s="9" t="s">
        <v>379</v>
      </c>
      <c r="E113" s="26">
        <v>3984</v>
      </c>
      <c r="F113" s="16">
        <v>257</v>
      </c>
      <c r="G113" s="7">
        <f>F113/E113</f>
        <v>6.4508032128514053E-2</v>
      </c>
      <c r="H113" s="16">
        <v>121</v>
      </c>
      <c r="I113" s="7">
        <f>H113/F113</f>
        <v>0.47081712062256809</v>
      </c>
      <c r="J113" s="16">
        <v>86</v>
      </c>
      <c r="K113" s="7">
        <f>J113/F113</f>
        <v>0.33463035019455251</v>
      </c>
      <c r="L113" s="16">
        <v>14</v>
      </c>
      <c r="M113" s="16">
        <v>12</v>
      </c>
      <c r="N113" s="7">
        <f>M113/E113</f>
        <v>3.0120481927710845E-3</v>
      </c>
      <c r="O113" s="16">
        <v>3</v>
      </c>
      <c r="P113" s="7">
        <f>O113/E113</f>
        <v>7.5301204819277112E-4</v>
      </c>
      <c r="Q113" s="16">
        <v>15</v>
      </c>
      <c r="R113" s="16">
        <v>15</v>
      </c>
      <c r="S113" s="6">
        <v>11</v>
      </c>
      <c r="T113" s="6">
        <v>13</v>
      </c>
      <c r="U113" s="16">
        <v>67</v>
      </c>
      <c r="V113" s="7">
        <f>U113/E113</f>
        <v>1.6817269076305222E-2</v>
      </c>
      <c r="W113" s="16">
        <v>59</v>
      </c>
      <c r="X113" s="16">
        <v>48</v>
      </c>
      <c r="Y113" s="16">
        <v>0</v>
      </c>
      <c r="Z113" s="16">
        <v>25</v>
      </c>
      <c r="AA113" s="7">
        <f>Z113/E113</f>
        <v>6.2751004016064257E-3</v>
      </c>
      <c r="AB113" s="16">
        <v>22</v>
      </c>
      <c r="AC113" s="16">
        <v>1</v>
      </c>
      <c r="AD113" s="7">
        <f>AC113/E113</f>
        <v>2.5100401606425701E-4</v>
      </c>
      <c r="AE113" s="16">
        <v>1</v>
      </c>
    </row>
    <row r="114" spans="1:31" x14ac:dyDescent="0.35">
      <c r="A114" s="14" t="s">
        <v>503</v>
      </c>
      <c r="B114" s="14" t="s">
        <v>163</v>
      </c>
      <c r="C114" s="15" t="s">
        <v>251</v>
      </c>
      <c r="D114" s="9" t="s">
        <v>380</v>
      </c>
      <c r="E114" s="26">
        <v>4181</v>
      </c>
      <c r="F114" s="16">
        <v>167</v>
      </c>
      <c r="G114" s="7">
        <f>F114/E114</f>
        <v>3.9942597464721362E-2</v>
      </c>
      <c r="H114" s="16">
        <v>109</v>
      </c>
      <c r="I114" s="7">
        <f>H114/F114</f>
        <v>0.65269461077844315</v>
      </c>
      <c r="J114" s="16">
        <v>83</v>
      </c>
      <c r="K114" s="7">
        <f>J114/F114</f>
        <v>0.49700598802395207</v>
      </c>
      <c r="L114" s="16">
        <v>10</v>
      </c>
      <c r="M114" s="16">
        <v>11</v>
      </c>
      <c r="N114" s="7">
        <f>M114/E114</f>
        <v>2.6309495336044007E-3</v>
      </c>
      <c r="O114" s="16">
        <v>5</v>
      </c>
      <c r="P114" s="7">
        <f>O114/E114</f>
        <v>1.1958861516383639E-3</v>
      </c>
      <c r="Q114" s="16">
        <v>16</v>
      </c>
      <c r="R114" s="16">
        <v>13</v>
      </c>
      <c r="S114" s="6">
        <v>9</v>
      </c>
      <c r="T114" s="6">
        <v>12</v>
      </c>
      <c r="U114" s="16">
        <v>79</v>
      </c>
      <c r="V114" s="7">
        <f>U114/E114</f>
        <v>1.8895001195886153E-2</v>
      </c>
      <c r="W114" s="16">
        <v>68</v>
      </c>
      <c r="X114" s="16">
        <v>42</v>
      </c>
      <c r="Y114" s="16">
        <v>0</v>
      </c>
      <c r="Z114" s="16">
        <v>31</v>
      </c>
      <c r="AA114" s="7">
        <f>Z114/E114</f>
        <v>7.4144941401578573E-3</v>
      </c>
      <c r="AB114" s="16">
        <v>29</v>
      </c>
      <c r="AC114" s="16">
        <v>5</v>
      </c>
      <c r="AD114" s="7">
        <f>AC114/E114</f>
        <v>1.1958861516383639E-3</v>
      </c>
      <c r="AE114" s="16">
        <v>1</v>
      </c>
    </row>
    <row r="115" spans="1:31" x14ac:dyDescent="0.35">
      <c r="A115" s="14" t="s">
        <v>503</v>
      </c>
      <c r="B115" s="14" t="s">
        <v>164</v>
      </c>
      <c r="C115" s="15" t="s">
        <v>252</v>
      </c>
      <c r="D115" s="9" t="s">
        <v>381</v>
      </c>
      <c r="E115" s="26">
        <v>5713</v>
      </c>
      <c r="F115" s="16">
        <v>503</v>
      </c>
      <c r="G115" s="7">
        <f>F115/E115</f>
        <v>8.8044810082268513E-2</v>
      </c>
      <c r="H115" s="16">
        <v>231</v>
      </c>
      <c r="I115" s="7">
        <f>H115/F115</f>
        <v>0.45924453280318089</v>
      </c>
      <c r="J115" s="16">
        <v>194</v>
      </c>
      <c r="K115" s="7">
        <f>J115/F115</f>
        <v>0.38568588469184889</v>
      </c>
      <c r="L115" s="16">
        <v>19</v>
      </c>
      <c r="M115" s="16">
        <v>17</v>
      </c>
      <c r="N115" s="7">
        <f>M115/E115</f>
        <v>2.9756695256432696E-3</v>
      </c>
      <c r="O115" s="16">
        <v>2</v>
      </c>
      <c r="P115" s="7">
        <f>O115/E115</f>
        <v>3.5007876772273763E-4</v>
      </c>
      <c r="Q115" s="16">
        <v>19</v>
      </c>
      <c r="R115" s="16">
        <v>18</v>
      </c>
      <c r="S115" s="6">
        <v>12</v>
      </c>
      <c r="T115" s="6">
        <v>16</v>
      </c>
      <c r="U115" s="16">
        <v>133</v>
      </c>
      <c r="V115" s="7">
        <f>U115/E115</f>
        <v>2.3280238053562052E-2</v>
      </c>
      <c r="W115" s="16">
        <v>90</v>
      </c>
      <c r="X115" s="16">
        <v>71</v>
      </c>
      <c r="Y115" s="16">
        <v>2</v>
      </c>
      <c r="Z115" s="16">
        <v>52</v>
      </c>
      <c r="AA115" s="7">
        <f>Z115/E115</f>
        <v>9.1020479607911778E-3</v>
      </c>
      <c r="AB115" s="16">
        <v>32</v>
      </c>
      <c r="AC115" s="16">
        <v>3</v>
      </c>
      <c r="AD115" s="7">
        <f>AC115/E115</f>
        <v>5.2511815158410647E-4</v>
      </c>
      <c r="AE115" s="16">
        <v>3</v>
      </c>
    </row>
    <row r="116" spans="1:31" x14ac:dyDescent="0.35">
      <c r="A116" s="14" t="s">
        <v>503</v>
      </c>
      <c r="B116" s="14" t="s">
        <v>165</v>
      </c>
      <c r="C116" s="15" t="s">
        <v>253</v>
      </c>
      <c r="D116" s="9" t="s">
        <v>382</v>
      </c>
      <c r="E116" s="26">
        <v>4133</v>
      </c>
      <c r="F116" s="14">
        <v>148</v>
      </c>
      <c r="G116" s="7">
        <f>F116/E116</f>
        <v>3.5809339462859906E-2</v>
      </c>
      <c r="H116" s="14">
        <v>148</v>
      </c>
      <c r="I116" s="7">
        <f>H116/F116</f>
        <v>1</v>
      </c>
      <c r="J116" s="14">
        <v>76</v>
      </c>
      <c r="K116" s="7">
        <f>J116/F116</f>
        <v>0.51351351351351349</v>
      </c>
      <c r="L116" s="14">
        <v>9</v>
      </c>
      <c r="M116" s="14">
        <v>15</v>
      </c>
      <c r="N116" s="7">
        <f>M116/E116</f>
        <v>3.6293249455601256E-3</v>
      </c>
      <c r="O116" s="14">
        <v>1</v>
      </c>
      <c r="P116" s="7">
        <f>O116/E116</f>
        <v>2.4195499637067505E-4</v>
      </c>
      <c r="Q116" s="14">
        <v>16</v>
      </c>
      <c r="R116" s="14">
        <v>16</v>
      </c>
      <c r="S116" s="6">
        <v>9</v>
      </c>
      <c r="T116" s="6">
        <v>11</v>
      </c>
      <c r="U116" s="14">
        <v>77</v>
      </c>
      <c r="V116" s="7">
        <f>U116/E116</f>
        <v>1.8630534720541981E-2</v>
      </c>
      <c r="W116" s="14">
        <v>77</v>
      </c>
      <c r="X116" s="14">
        <v>49</v>
      </c>
      <c r="Y116" s="14">
        <v>1</v>
      </c>
      <c r="Z116" s="14">
        <v>20</v>
      </c>
      <c r="AA116" s="7">
        <f>Z116/E116</f>
        <v>4.8390999274135014E-3</v>
      </c>
      <c r="AB116" s="14">
        <v>20</v>
      </c>
      <c r="AC116" s="14">
        <v>0</v>
      </c>
      <c r="AD116" s="7">
        <f>AC116/E116</f>
        <v>0</v>
      </c>
      <c r="AE116" s="14">
        <v>0</v>
      </c>
    </row>
    <row r="117" spans="1:31" x14ac:dyDescent="0.35">
      <c r="A117" s="14" t="s">
        <v>503</v>
      </c>
      <c r="B117" s="14" t="s">
        <v>166</v>
      </c>
      <c r="C117" s="15" t="s">
        <v>254</v>
      </c>
      <c r="D117" s="9" t="s">
        <v>383</v>
      </c>
      <c r="E117" s="26">
        <v>2363</v>
      </c>
      <c r="F117" s="14">
        <v>195</v>
      </c>
      <c r="G117" s="7">
        <f>F117/E117</f>
        <v>8.2522217520101568E-2</v>
      </c>
      <c r="H117" s="14">
        <v>81</v>
      </c>
      <c r="I117" s="7">
        <f>H117/F117</f>
        <v>0.41538461538461541</v>
      </c>
      <c r="J117" s="14">
        <v>76</v>
      </c>
      <c r="K117" s="7">
        <f>J117/F117</f>
        <v>0.38974358974358975</v>
      </c>
      <c r="L117" s="14">
        <v>0</v>
      </c>
      <c r="M117" s="14">
        <v>9</v>
      </c>
      <c r="N117" s="7">
        <f>M117/E117</f>
        <v>3.8087177316969952E-3</v>
      </c>
      <c r="O117" s="14">
        <v>0</v>
      </c>
      <c r="P117" s="7">
        <f>O117/E117</f>
        <v>0</v>
      </c>
      <c r="Q117" s="14">
        <v>9</v>
      </c>
      <c r="R117" s="14">
        <v>9</v>
      </c>
      <c r="S117" s="6">
        <v>6</v>
      </c>
      <c r="T117" s="6">
        <v>8</v>
      </c>
      <c r="U117" s="14">
        <v>38</v>
      </c>
      <c r="V117" s="7">
        <f>U117/E117</f>
        <v>1.6081252644942871E-2</v>
      </c>
      <c r="W117" s="14">
        <v>11</v>
      </c>
      <c r="X117" s="14">
        <v>20</v>
      </c>
      <c r="Y117" s="14">
        <v>0</v>
      </c>
      <c r="Z117" s="14">
        <v>10</v>
      </c>
      <c r="AA117" s="7">
        <f>Z117/E117</f>
        <v>4.2319085907744393E-3</v>
      </c>
      <c r="AB117" s="14">
        <v>4</v>
      </c>
      <c r="AC117" s="14">
        <v>0</v>
      </c>
      <c r="AD117" s="7">
        <f>AC117/E117</f>
        <v>0</v>
      </c>
      <c r="AE117" s="14">
        <v>0</v>
      </c>
    </row>
    <row r="118" spans="1:31" x14ac:dyDescent="0.35">
      <c r="A118" s="14" t="s">
        <v>503</v>
      </c>
      <c r="B118" s="14" t="s">
        <v>167</v>
      </c>
      <c r="C118" s="15" t="s">
        <v>255</v>
      </c>
      <c r="D118" s="9" t="s">
        <v>384</v>
      </c>
      <c r="E118" s="26">
        <v>24095</v>
      </c>
      <c r="F118" s="14">
        <v>1174</v>
      </c>
      <c r="G118" s="7">
        <f>F118/E118</f>
        <v>4.872380161859307E-2</v>
      </c>
      <c r="H118" s="14">
        <v>638</v>
      </c>
      <c r="I118" s="7">
        <f>H118/F118</f>
        <v>0.54344122657580918</v>
      </c>
      <c r="J118" s="14">
        <v>891</v>
      </c>
      <c r="K118" s="7">
        <f>J118/F118</f>
        <v>0.75894378194207834</v>
      </c>
      <c r="L118" s="14">
        <v>125</v>
      </c>
      <c r="M118" s="14">
        <v>60</v>
      </c>
      <c r="N118" s="7">
        <f>M118/E118</f>
        <v>2.4901431832330357E-3</v>
      </c>
      <c r="O118" s="14">
        <v>13</v>
      </c>
      <c r="P118" s="7">
        <f>O118/E118</f>
        <v>5.3953102303382441E-4</v>
      </c>
      <c r="Q118" s="14">
        <v>73</v>
      </c>
      <c r="R118" s="14">
        <v>63</v>
      </c>
      <c r="S118" s="6">
        <v>38</v>
      </c>
      <c r="T118" s="6">
        <v>53</v>
      </c>
      <c r="U118" s="14">
        <v>631</v>
      </c>
      <c r="V118" s="7">
        <f>U118/E118</f>
        <v>2.6188005810334095E-2</v>
      </c>
      <c r="W118" s="14">
        <v>356</v>
      </c>
      <c r="X118" s="14">
        <v>362</v>
      </c>
      <c r="Y118" s="14">
        <v>4</v>
      </c>
      <c r="Z118" s="14">
        <v>135</v>
      </c>
      <c r="AA118" s="7">
        <f>Z118/E118</f>
        <v>5.6028221622743306E-3</v>
      </c>
      <c r="AB118" s="14">
        <v>100</v>
      </c>
      <c r="AC118" s="14">
        <v>5</v>
      </c>
      <c r="AD118" s="7">
        <f>AC118/E118</f>
        <v>2.0751193193608634E-4</v>
      </c>
      <c r="AE118" s="14">
        <v>4</v>
      </c>
    </row>
    <row r="119" spans="1:31" x14ac:dyDescent="0.35">
      <c r="A119" s="14" t="s">
        <v>503</v>
      </c>
      <c r="B119" s="14" t="s">
        <v>168</v>
      </c>
      <c r="C119" s="15" t="s">
        <v>256</v>
      </c>
      <c r="D119" s="9" t="s">
        <v>385</v>
      </c>
      <c r="E119" s="26">
        <v>31992</v>
      </c>
      <c r="F119" s="14">
        <v>1900</v>
      </c>
      <c r="G119" s="7">
        <f>F119/E119</f>
        <v>5.9389847461865465E-2</v>
      </c>
      <c r="H119" s="14">
        <v>779</v>
      </c>
      <c r="I119" s="7">
        <f>H119/F119</f>
        <v>0.41</v>
      </c>
      <c r="J119" s="14">
        <v>629</v>
      </c>
      <c r="K119" s="7">
        <f>J119/F119</f>
        <v>0.33105263157894738</v>
      </c>
      <c r="L119" s="14">
        <v>53</v>
      </c>
      <c r="M119" s="14">
        <v>85</v>
      </c>
      <c r="N119" s="7">
        <f>M119/E119</f>
        <v>2.6569142285571392E-3</v>
      </c>
      <c r="O119" s="14">
        <v>7</v>
      </c>
      <c r="P119" s="7">
        <f>O119/E119</f>
        <v>2.1880470117529381E-4</v>
      </c>
      <c r="Q119" s="14">
        <v>92</v>
      </c>
      <c r="R119" s="14">
        <v>87</v>
      </c>
      <c r="S119" s="6">
        <v>53</v>
      </c>
      <c r="T119" s="6">
        <v>81</v>
      </c>
      <c r="U119" s="14">
        <v>768</v>
      </c>
      <c r="V119" s="7">
        <f>U119/E119</f>
        <v>2.4006001500375095E-2</v>
      </c>
      <c r="W119" s="14">
        <v>522</v>
      </c>
      <c r="X119" s="14">
        <v>469</v>
      </c>
      <c r="Y119" s="14">
        <v>8</v>
      </c>
      <c r="Z119" s="14">
        <v>184</v>
      </c>
      <c r="AA119" s="7">
        <f>Z119/E119</f>
        <v>5.7514378594648663E-3</v>
      </c>
      <c r="AB119" s="14">
        <v>121</v>
      </c>
      <c r="AC119" s="14">
        <v>17</v>
      </c>
      <c r="AD119" s="7">
        <f>AC119/E119</f>
        <v>5.3138284571142781E-4</v>
      </c>
      <c r="AE119" s="14">
        <v>7</v>
      </c>
    </row>
    <row r="120" spans="1:31" x14ac:dyDescent="0.35">
      <c r="A120" s="14" t="s">
        <v>503</v>
      </c>
      <c r="B120" s="14" t="s">
        <v>169</v>
      </c>
      <c r="C120" s="15" t="s">
        <v>257</v>
      </c>
      <c r="D120" s="9" t="s">
        <v>386</v>
      </c>
      <c r="E120" s="26">
        <v>2694</v>
      </c>
      <c r="F120" s="14">
        <v>181</v>
      </c>
      <c r="G120" s="7">
        <f>F120/E120</f>
        <v>6.7186340014847815E-2</v>
      </c>
      <c r="H120" s="14">
        <v>95</v>
      </c>
      <c r="I120" s="7">
        <f>H120/F120</f>
        <v>0.52486187845303867</v>
      </c>
      <c r="J120" s="14">
        <v>61</v>
      </c>
      <c r="K120" s="7">
        <f>J120/F120</f>
        <v>0.33701657458563539</v>
      </c>
      <c r="L120" s="14">
        <v>2</v>
      </c>
      <c r="M120" s="14">
        <v>11</v>
      </c>
      <c r="N120" s="7">
        <f>M120/E120</f>
        <v>4.083147735708983E-3</v>
      </c>
      <c r="O120" s="14">
        <v>2</v>
      </c>
      <c r="P120" s="7">
        <f>O120/E120</f>
        <v>7.4239049740163323E-4</v>
      </c>
      <c r="Q120" s="14">
        <v>13</v>
      </c>
      <c r="R120" s="14">
        <v>12</v>
      </c>
      <c r="S120" s="6">
        <v>7</v>
      </c>
      <c r="T120" s="6">
        <v>10</v>
      </c>
      <c r="U120" s="14">
        <v>40</v>
      </c>
      <c r="V120" s="7">
        <f>U120/E120</f>
        <v>1.4847809948032665E-2</v>
      </c>
      <c r="W120" s="14">
        <v>26</v>
      </c>
      <c r="X120" s="14">
        <v>20</v>
      </c>
      <c r="Y120" s="14">
        <v>0</v>
      </c>
      <c r="Z120" s="14">
        <v>8</v>
      </c>
      <c r="AA120" s="7">
        <f>Z120/E120</f>
        <v>2.9695619896065329E-3</v>
      </c>
      <c r="AB120" s="14">
        <v>4</v>
      </c>
      <c r="AC120" s="14">
        <v>0</v>
      </c>
      <c r="AD120" s="7">
        <f>AC120/E120</f>
        <v>0</v>
      </c>
      <c r="AE120" s="14">
        <v>0</v>
      </c>
    </row>
    <row r="121" spans="1:31" x14ac:dyDescent="0.35">
      <c r="A121" s="14" t="s">
        <v>503</v>
      </c>
      <c r="B121" s="14" t="s">
        <v>170</v>
      </c>
      <c r="C121" s="15" t="s">
        <v>258</v>
      </c>
      <c r="D121" s="9" t="s">
        <v>387</v>
      </c>
      <c r="E121" s="26">
        <v>14568</v>
      </c>
      <c r="F121" s="14">
        <v>1331</v>
      </c>
      <c r="G121" s="7">
        <f>F121/E121</f>
        <v>9.1364634816035142E-2</v>
      </c>
      <c r="H121" s="14">
        <v>719</v>
      </c>
      <c r="I121" s="7">
        <f>H121/F121</f>
        <v>0.54019534184823437</v>
      </c>
      <c r="J121" s="14">
        <v>638</v>
      </c>
      <c r="K121" s="7">
        <f>J121/F121</f>
        <v>0.47933884297520662</v>
      </c>
      <c r="L121" s="14">
        <v>84</v>
      </c>
      <c r="M121" s="14">
        <v>38</v>
      </c>
      <c r="N121" s="7">
        <f>M121/E121</f>
        <v>2.6084568918176825E-3</v>
      </c>
      <c r="O121" s="14">
        <v>8</v>
      </c>
      <c r="P121" s="7">
        <f>O121/E121</f>
        <v>5.4914881933003845E-4</v>
      </c>
      <c r="Q121" s="14">
        <v>46</v>
      </c>
      <c r="R121" s="14">
        <v>42</v>
      </c>
      <c r="S121" s="6">
        <v>26</v>
      </c>
      <c r="T121" s="6">
        <v>37</v>
      </c>
      <c r="U121" s="14">
        <v>535</v>
      </c>
      <c r="V121" s="7">
        <f>U121/E121</f>
        <v>3.672432729269632E-2</v>
      </c>
      <c r="W121" s="14">
        <v>237</v>
      </c>
      <c r="X121" s="14">
        <v>227</v>
      </c>
      <c r="Y121" s="14">
        <v>7</v>
      </c>
      <c r="Z121" s="14">
        <v>87</v>
      </c>
      <c r="AA121" s="7">
        <f>Z121/E121</f>
        <v>5.9719934102141683E-3</v>
      </c>
      <c r="AB121" s="14">
        <v>43</v>
      </c>
      <c r="AC121" s="14">
        <v>1</v>
      </c>
      <c r="AD121" s="7">
        <f>AC121/E121</f>
        <v>6.8643602416254806E-5</v>
      </c>
      <c r="AE121" s="14">
        <v>1</v>
      </c>
    </row>
    <row r="122" spans="1:31" x14ac:dyDescent="0.35">
      <c r="A122" s="14" t="s">
        <v>503</v>
      </c>
      <c r="B122" s="14" t="s">
        <v>171</v>
      </c>
      <c r="C122" s="15" t="s">
        <v>259</v>
      </c>
      <c r="D122" s="9" t="s">
        <v>388</v>
      </c>
      <c r="E122" s="26">
        <v>694</v>
      </c>
      <c r="G122" s="7">
        <f>F122/E122</f>
        <v>0</v>
      </c>
      <c r="I122" s="7" t="e">
        <f>H122/F122</f>
        <v>#DIV/0!</v>
      </c>
      <c r="K122" s="7" t="e">
        <f>J122/F122</f>
        <v>#DIV/0!</v>
      </c>
      <c r="N122" s="7">
        <f>M122/E122</f>
        <v>0</v>
      </c>
      <c r="P122" s="7">
        <f>O122/E122</f>
        <v>0</v>
      </c>
      <c r="Q122" s="14">
        <v>0</v>
      </c>
      <c r="S122" s="6"/>
      <c r="T122" s="6"/>
      <c r="V122" s="7">
        <f>U122/E122</f>
        <v>0</v>
      </c>
      <c r="AA122" s="7">
        <f>Z122/E122</f>
        <v>0</v>
      </c>
      <c r="AD122" s="7">
        <f>AC122/E122</f>
        <v>0</v>
      </c>
    </row>
    <row r="123" spans="1:31" x14ac:dyDescent="0.35">
      <c r="A123" s="14" t="s">
        <v>503</v>
      </c>
      <c r="B123" s="14" t="s">
        <v>172</v>
      </c>
      <c r="C123" s="15" t="s">
        <v>260</v>
      </c>
      <c r="D123" s="9" t="s">
        <v>389</v>
      </c>
      <c r="E123" s="26">
        <v>1047</v>
      </c>
      <c r="F123" s="14">
        <v>64</v>
      </c>
      <c r="G123" s="7">
        <f>F123/E123</f>
        <v>6.1127029608404965E-2</v>
      </c>
      <c r="H123" s="14">
        <v>27</v>
      </c>
      <c r="I123" s="7">
        <f>H123/F123</f>
        <v>0.421875</v>
      </c>
      <c r="J123" s="14">
        <v>9</v>
      </c>
      <c r="K123" s="7">
        <f>J123/F123</f>
        <v>0.140625</v>
      </c>
      <c r="L123" s="14">
        <v>0</v>
      </c>
      <c r="M123" s="14">
        <v>3</v>
      </c>
      <c r="N123" s="7">
        <f>M123/E123</f>
        <v>2.8653295128939827E-3</v>
      </c>
      <c r="O123" s="14">
        <v>0</v>
      </c>
      <c r="P123" s="7">
        <f>O123/E123</f>
        <v>0</v>
      </c>
      <c r="Q123" s="14">
        <v>3</v>
      </c>
      <c r="R123" s="14">
        <v>3</v>
      </c>
      <c r="S123" s="6">
        <v>0</v>
      </c>
      <c r="T123" s="6">
        <v>0</v>
      </c>
      <c r="U123" s="14">
        <v>3</v>
      </c>
      <c r="V123" s="7">
        <f>U123/E123</f>
        <v>2.8653295128939827E-3</v>
      </c>
      <c r="W123" s="14">
        <v>3</v>
      </c>
      <c r="X123" s="14">
        <v>0</v>
      </c>
      <c r="Y123" s="14">
        <v>0</v>
      </c>
      <c r="Z123" s="14">
        <v>2</v>
      </c>
      <c r="AA123" s="7">
        <f>Z123/E123</f>
        <v>1.9102196752626551E-3</v>
      </c>
      <c r="AB123" s="14">
        <v>2</v>
      </c>
      <c r="AC123" s="14">
        <v>0</v>
      </c>
      <c r="AD123" s="7">
        <f>AC123/E123</f>
        <v>0</v>
      </c>
      <c r="AE123" s="14">
        <v>0</v>
      </c>
    </row>
    <row r="124" spans="1:31" x14ac:dyDescent="0.35">
      <c r="A124" s="14" t="s">
        <v>503</v>
      </c>
      <c r="B124" s="14" t="s">
        <v>173</v>
      </c>
      <c r="C124" s="15" t="s">
        <v>261</v>
      </c>
      <c r="D124" s="9" t="s">
        <v>390</v>
      </c>
      <c r="E124" s="26">
        <v>5139</v>
      </c>
      <c r="F124" s="14">
        <v>189</v>
      </c>
      <c r="G124" s="7">
        <f>F124/E124</f>
        <v>3.6777583187390543E-2</v>
      </c>
      <c r="H124" s="14">
        <v>139</v>
      </c>
      <c r="I124" s="7">
        <f>H124/F124</f>
        <v>0.73544973544973546</v>
      </c>
      <c r="J124" s="14">
        <v>136</v>
      </c>
      <c r="K124" s="7">
        <f>J124/F124</f>
        <v>0.71957671957671954</v>
      </c>
      <c r="L124" s="14">
        <v>28</v>
      </c>
      <c r="M124" s="14">
        <v>24</v>
      </c>
      <c r="N124" s="7">
        <f>M124/E124</f>
        <v>4.6701692936368944E-3</v>
      </c>
      <c r="O124" s="14">
        <v>0</v>
      </c>
      <c r="P124" s="7">
        <f>O124/E124</f>
        <v>0</v>
      </c>
      <c r="Q124" s="14">
        <v>24</v>
      </c>
      <c r="R124" s="14">
        <v>24</v>
      </c>
      <c r="S124" s="6">
        <v>19</v>
      </c>
      <c r="T124" s="6">
        <v>22</v>
      </c>
      <c r="U124" s="14">
        <v>21</v>
      </c>
      <c r="V124" s="7">
        <f>U124/E124</f>
        <v>4.0863981319322826E-3</v>
      </c>
      <c r="W124" s="14">
        <v>49</v>
      </c>
      <c r="X124" s="14">
        <v>10</v>
      </c>
      <c r="Y124" s="14">
        <v>0</v>
      </c>
      <c r="Z124" s="14">
        <v>38</v>
      </c>
      <c r="AA124" s="7">
        <f>Z124/E124</f>
        <v>7.3944347149250828E-3</v>
      </c>
      <c r="AB124" s="14">
        <v>27</v>
      </c>
      <c r="AC124" s="14">
        <v>2</v>
      </c>
      <c r="AD124" s="7">
        <f>AC124/E124</f>
        <v>3.891807744697412E-4</v>
      </c>
      <c r="AE124" s="14">
        <v>0</v>
      </c>
    </row>
    <row r="125" spans="1:31" x14ac:dyDescent="0.35">
      <c r="A125" s="14" t="s">
        <v>503</v>
      </c>
      <c r="B125" s="14" t="s">
        <v>174</v>
      </c>
      <c r="C125" s="15" t="s">
        <v>262</v>
      </c>
      <c r="D125" s="9" t="s">
        <v>391</v>
      </c>
      <c r="E125" s="26">
        <v>64823</v>
      </c>
      <c r="F125" s="14">
        <v>7042</v>
      </c>
      <c r="G125" s="7">
        <f>F125/E125</f>
        <v>0.10863428104222267</v>
      </c>
      <c r="H125" s="14">
        <v>2205</v>
      </c>
      <c r="I125" s="7">
        <f>H125/F125</f>
        <v>0.31312127236580517</v>
      </c>
      <c r="J125" s="14">
        <v>1698</v>
      </c>
      <c r="K125" s="7">
        <f>J125/F125</f>
        <v>0.24112468048849758</v>
      </c>
      <c r="L125" s="14">
        <v>735</v>
      </c>
      <c r="M125" s="14">
        <v>206</v>
      </c>
      <c r="N125" s="7">
        <f>M125/E125</f>
        <v>3.1778843928852414E-3</v>
      </c>
      <c r="O125" s="14">
        <v>22</v>
      </c>
      <c r="P125" s="7">
        <f>O125/E125</f>
        <v>3.3938571186153065E-4</v>
      </c>
      <c r="Q125" s="14">
        <v>228</v>
      </c>
      <c r="R125" s="14">
        <v>199</v>
      </c>
      <c r="S125" s="6">
        <v>130</v>
      </c>
      <c r="T125" s="6">
        <v>184</v>
      </c>
      <c r="U125" s="14">
        <v>2012</v>
      </c>
      <c r="V125" s="7">
        <f>U125/E125</f>
        <v>3.1038366012063619E-2</v>
      </c>
      <c r="W125" s="14">
        <v>1084</v>
      </c>
      <c r="X125" s="14">
        <v>1010</v>
      </c>
      <c r="Y125" s="14">
        <v>16</v>
      </c>
      <c r="Z125" s="14">
        <v>598</v>
      </c>
      <c r="AA125" s="7">
        <f>Z125/E125</f>
        <v>9.2251207133270605E-3</v>
      </c>
      <c r="AB125" s="14">
        <v>294</v>
      </c>
      <c r="AC125" s="14">
        <v>10</v>
      </c>
      <c r="AD125" s="7">
        <f>AC125/E125</f>
        <v>1.542662326643321E-4</v>
      </c>
      <c r="AE125" s="14">
        <v>6</v>
      </c>
    </row>
    <row r="126" spans="1:31" x14ac:dyDescent="0.35">
      <c r="A126" s="14" t="s">
        <v>503</v>
      </c>
      <c r="B126" s="14" t="s">
        <v>175</v>
      </c>
      <c r="C126" s="15" t="s">
        <v>263</v>
      </c>
      <c r="D126" s="9" t="s">
        <v>392</v>
      </c>
      <c r="E126" s="26">
        <v>5031</v>
      </c>
      <c r="F126" s="14">
        <v>249</v>
      </c>
      <c r="G126" s="7">
        <f>F126/E126</f>
        <v>4.9493142516398331E-2</v>
      </c>
      <c r="H126" s="14">
        <v>117</v>
      </c>
      <c r="I126" s="7">
        <f>H126/F126</f>
        <v>0.46987951807228917</v>
      </c>
      <c r="J126" s="14">
        <v>115</v>
      </c>
      <c r="K126" s="7">
        <f>J126/F126</f>
        <v>0.46184738955823296</v>
      </c>
      <c r="L126" s="14">
        <v>53</v>
      </c>
      <c r="M126" s="14">
        <v>17</v>
      </c>
      <c r="N126" s="7">
        <f>M126/E126</f>
        <v>3.3790498906777979E-3</v>
      </c>
      <c r="O126" s="14">
        <v>3</v>
      </c>
      <c r="P126" s="7">
        <f>O126/E126</f>
        <v>5.963029218843172E-4</v>
      </c>
      <c r="Q126" s="14">
        <v>20</v>
      </c>
      <c r="R126" s="14">
        <v>16</v>
      </c>
      <c r="S126" s="6">
        <v>13</v>
      </c>
      <c r="T126" s="6">
        <v>15</v>
      </c>
      <c r="U126" s="14">
        <v>58</v>
      </c>
      <c r="V126" s="7">
        <f>U126/E126</f>
        <v>1.1528523156430133E-2</v>
      </c>
      <c r="W126" s="14">
        <v>50</v>
      </c>
      <c r="X126" s="14">
        <v>55</v>
      </c>
      <c r="Y126" s="14">
        <v>0</v>
      </c>
      <c r="Z126" s="14">
        <v>28</v>
      </c>
      <c r="AA126" s="7">
        <f>Z126/E126</f>
        <v>5.5654939375869607E-3</v>
      </c>
      <c r="AB126" s="14">
        <v>23</v>
      </c>
      <c r="AC126" s="14">
        <v>3</v>
      </c>
      <c r="AD126" s="7">
        <f>AC126/E126</f>
        <v>5.963029218843172E-4</v>
      </c>
      <c r="AE126" s="14">
        <v>2</v>
      </c>
    </row>
    <row r="127" spans="1:31" x14ac:dyDescent="0.35">
      <c r="A127" s="14" t="s">
        <v>503</v>
      </c>
      <c r="B127" s="14" t="s">
        <v>176</v>
      </c>
      <c r="C127" s="15" t="s">
        <v>264</v>
      </c>
      <c r="D127" s="9" t="s">
        <v>393</v>
      </c>
      <c r="E127" s="26">
        <v>7284</v>
      </c>
      <c r="F127" s="14">
        <v>260</v>
      </c>
      <c r="G127" s="7">
        <f>F127/E127</f>
        <v>3.5694673256452501E-2</v>
      </c>
      <c r="H127" s="14">
        <v>210</v>
      </c>
      <c r="I127" s="7">
        <f>H127/F127</f>
        <v>0.80769230769230771</v>
      </c>
      <c r="J127" s="14">
        <v>201</v>
      </c>
      <c r="K127" s="7">
        <f>J127/F127</f>
        <v>0.77307692307692311</v>
      </c>
      <c r="L127" s="14">
        <v>15</v>
      </c>
      <c r="M127" s="14">
        <v>27</v>
      </c>
      <c r="N127" s="7">
        <f>M127/E127</f>
        <v>3.7067545304777594E-3</v>
      </c>
      <c r="O127" s="14">
        <v>4</v>
      </c>
      <c r="P127" s="7">
        <f>O127/E127</f>
        <v>5.4914881933003845E-4</v>
      </c>
      <c r="Q127" s="14">
        <v>31</v>
      </c>
      <c r="R127" s="14">
        <v>27</v>
      </c>
      <c r="S127" s="6">
        <v>21</v>
      </c>
      <c r="T127" s="6">
        <v>19</v>
      </c>
      <c r="U127" s="14">
        <v>93</v>
      </c>
      <c r="V127" s="7">
        <f>U127/E127</f>
        <v>1.2767710049423394E-2</v>
      </c>
      <c r="W127" s="14">
        <v>80</v>
      </c>
      <c r="X127" s="14">
        <v>80</v>
      </c>
      <c r="Y127" s="14">
        <v>1</v>
      </c>
      <c r="Z127" s="14">
        <v>62</v>
      </c>
      <c r="AA127" s="7">
        <f>Z127/E127</f>
        <v>8.5118066996155966E-3</v>
      </c>
      <c r="AB127" s="14">
        <v>51</v>
      </c>
      <c r="AC127" s="14">
        <v>2</v>
      </c>
      <c r="AD127" s="7">
        <f>AC127/E127</f>
        <v>2.7457440966501922E-4</v>
      </c>
      <c r="AE127" s="14">
        <v>2</v>
      </c>
    </row>
    <row r="128" spans="1:31" x14ac:dyDescent="0.35">
      <c r="A128" s="14" t="s">
        <v>503</v>
      </c>
      <c r="B128" s="14" t="s">
        <v>177</v>
      </c>
      <c r="C128" s="15" t="s">
        <v>265</v>
      </c>
      <c r="D128" s="9" t="s">
        <v>394</v>
      </c>
      <c r="E128" s="26">
        <v>3044</v>
      </c>
      <c r="F128" s="14">
        <v>354</v>
      </c>
      <c r="G128" s="7">
        <f>F128/E128</f>
        <v>0.11629434954007885</v>
      </c>
      <c r="H128" s="14">
        <v>62</v>
      </c>
      <c r="I128" s="7">
        <f>H128/F128</f>
        <v>0.1751412429378531</v>
      </c>
      <c r="J128" s="14">
        <v>43</v>
      </c>
      <c r="K128" s="7">
        <f>J128/F128</f>
        <v>0.12146892655367232</v>
      </c>
      <c r="L128" s="14">
        <v>18</v>
      </c>
      <c r="M128" s="14">
        <v>10</v>
      </c>
      <c r="N128" s="7">
        <f>M128/E128</f>
        <v>3.2851511169513796E-3</v>
      </c>
      <c r="O128" s="14">
        <v>1</v>
      </c>
      <c r="P128" s="7">
        <f>O128/E128</f>
        <v>3.2851511169513798E-4</v>
      </c>
      <c r="Q128" s="14">
        <v>11</v>
      </c>
      <c r="R128" s="14">
        <v>6</v>
      </c>
      <c r="S128" s="6">
        <v>5</v>
      </c>
      <c r="T128" s="6">
        <v>7</v>
      </c>
      <c r="U128" s="14">
        <v>33</v>
      </c>
      <c r="V128" s="7">
        <f>U128/E128</f>
        <v>1.0840998685939553E-2</v>
      </c>
      <c r="W128" s="14">
        <v>29</v>
      </c>
      <c r="X128" s="14">
        <v>21</v>
      </c>
      <c r="Y128" s="14">
        <v>0</v>
      </c>
      <c r="Z128" s="14">
        <v>31</v>
      </c>
      <c r="AA128" s="7">
        <f>Z128/E128</f>
        <v>1.0183968462549276E-2</v>
      </c>
      <c r="AB128" s="14">
        <v>12</v>
      </c>
      <c r="AC128" s="14">
        <v>0</v>
      </c>
      <c r="AD128" s="7">
        <f>AC128/E128</f>
        <v>0</v>
      </c>
      <c r="AE128" s="14">
        <v>0</v>
      </c>
    </row>
    <row r="129" spans="1:31" x14ac:dyDescent="0.35">
      <c r="A129" s="14" t="s">
        <v>503</v>
      </c>
      <c r="B129" s="14" t="s">
        <v>117</v>
      </c>
      <c r="C129" s="15"/>
      <c r="D129" s="9" t="s">
        <v>410</v>
      </c>
      <c r="E129" s="26">
        <v>843</v>
      </c>
      <c r="F129" s="14">
        <v>22</v>
      </c>
      <c r="G129" s="7">
        <f>F129/E129</f>
        <v>2.6097271648873072E-2</v>
      </c>
      <c r="H129" s="14">
        <v>17</v>
      </c>
      <c r="I129" s="7">
        <f>H129/F129</f>
        <v>0.77272727272727271</v>
      </c>
      <c r="J129" s="14">
        <v>17</v>
      </c>
      <c r="K129" s="7">
        <f>J129/F129</f>
        <v>0.77272727272727271</v>
      </c>
      <c r="L129" s="14">
        <v>4</v>
      </c>
      <c r="M129" s="14">
        <v>5</v>
      </c>
      <c r="N129" s="7">
        <f>M129/E129</f>
        <v>5.9311981020166073E-3</v>
      </c>
      <c r="O129" s="14">
        <v>0</v>
      </c>
      <c r="P129" s="7">
        <f>O129/E129</f>
        <v>0</v>
      </c>
      <c r="Q129" s="14">
        <v>5</v>
      </c>
      <c r="R129" s="14">
        <v>5</v>
      </c>
      <c r="S129" s="6">
        <v>4</v>
      </c>
      <c r="T129" s="6">
        <v>5</v>
      </c>
      <c r="U129" s="14">
        <v>16</v>
      </c>
      <c r="V129" s="7">
        <f>U129/E129</f>
        <v>1.8979833926453145E-2</v>
      </c>
      <c r="W129" s="14">
        <v>12</v>
      </c>
      <c r="X129" s="14">
        <v>12</v>
      </c>
      <c r="Y129" s="14">
        <v>1</v>
      </c>
      <c r="Z129" s="14">
        <v>8</v>
      </c>
      <c r="AA129" s="7">
        <f>Z129/E129</f>
        <v>9.4899169632265724E-3</v>
      </c>
      <c r="AB129" s="14">
        <v>6</v>
      </c>
      <c r="AC129" s="14">
        <v>0</v>
      </c>
      <c r="AD129" s="7">
        <f>AC129/E129</f>
        <v>0</v>
      </c>
      <c r="AE129" s="14">
        <v>0</v>
      </c>
    </row>
    <row r="130" spans="1:31" x14ac:dyDescent="0.35">
      <c r="A130" s="14" t="s">
        <v>503</v>
      </c>
      <c r="B130" s="14" t="s">
        <v>178</v>
      </c>
      <c r="C130" s="15" t="s">
        <v>266</v>
      </c>
      <c r="D130" s="9" t="s">
        <v>396</v>
      </c>
      <c r="E130" s="26">
        <v>1574</v>
      </c>
      <c r="F130" s="14">
        <v>131</v>
      </c>
      <c r="G130" s="7">
        <f>F130/E130</f>
        <v>8.322744599745871E-2</v>
      </c>
      <c r="H130" s="14">
        <v>52</v>
      </c>
      <c r="I130" s="7">
        <f>H130/F130</f>
        <v>0.39694656488549618</v>
      </c>
      <c r="J130" s="14">
        <v>36</v>
      </c>
      <c r="K130" s="7">
        <f>J130/F130</f>
        <v>0.27480916030534353</v>
      </c>
      <c r="L130" s="14">
        <v>30</v>
      </c>
      <c r="M130" s="14">
        <v>4</v>
      </c>
      <c r="N130" s="7">
        <f>M130/E130</f>
        <v>2.5412960609911056E-3</v>
      </c>
      <c r="O130" s="14">
        <v>1</v>
      </c>
      <c r="P130" s="7">
        <f>O130/E130</f>
        <v>6.3532401524777639E-4</v>
      </c>
      <c r="Q130" s="14">
        <v>5</v>
      </c>
      <c r="R130" s="14">
        <v>5</v>
      </c>
      <c r="S130" s="6">
        <v>3</v>
      </c>
      <c r="T130" s="6">
        <v>4</v>
      </c>
      <c r="U130" s="14">
        <v>29</v>
      </c>
      <c r="V130" s="7">
        <f>U130/E130</f>
        <v>1.8424396442185513E-2</v>
      </c>
      <c r="W130" s="14">
        <v>15</v>
      </c>
      <c r="X130" s="14">
        <v>8</v>
      </c>
      <c r="Y130" s="14">
        <v>0</v>
      </c>
      <c r="Z130" s="14">
        <v>16</v>
      </c>
      <c r="AA130" s="7">
        <f>Z130/E130</f>
        <v>1.0165184243964422E-2</v>
      </c>
      <c r="AB130" s="14">
        <v>11</v>
      </c>
      <c r="AC130" s="14">
        <v>0</v>
      </c>
      <c r="AD130" s="7">
        <f>AC130/E130</f>
        <v>0</v>
      </c>
      <c r="AE130" s="14">
        <v>0</v>
      </c>
    </row>
    <row r="131" spans="1:31" x14ac:dyDescent="0.35">
      <c r="A131" s="14" t="s">
        <v>503</v>
      </c>
      <c r="B131" s="14" t="s">
        <v>179</v>
      </c>
      <c r="C131" s="15" t="s">
        <v>267</v>
      </c>
      <c r="D131" s="9" t="s">
        <v>397</v>
      </c>
      <c r="E131" s="26">
        <v>11729</v>
      </c>
      <c r="F131" s="14">
        <v>868</v>
      </c>
      <c r="G131" s="7">
        <f>F131/E131</f>
        <v>7.4004603973058233E-2</v>
      </c>
      <c r="H131" s="14">
        <v>335</v>
      </c>
      <c r="I131" s="7">
        <f>H131/F131</f>
        <v>0.38594470046082952</v>
      </c>
      <c r="J131" s="14">
        <v>263</v>
      </c>
      <c r="K131" s="7">
        <f>J131/F131</f>
        <v>0.30299539170506912</v>
      </c>
      <c r="L131" s="14">
        <v>19</v>
      </c>
      <c r="M131" s="14">
        <v>40</v>
      </c>
      <c r="N131" s="7">
        <f>M131/E131</f>
        <v>3.4103504135049876E-3</v>
      </c>
      <c r="O131" s="14">
        <v>4</v>
      </c>
      <c r="P131" s="7">
        <f>O131/E131</f>
        <v>3.4103504135049877E-4</v>
      </c>
      <c r="Q131" s="14">
        <v>44</v>
      </c>
      <c r="R131" s="14">
        <v>38</v>
      </c>
      <c r="S131" s="6">
        <v>18</v>
      </c>
      <c r="T131" s="6">
        <v>31</v>
      </c>
      <c r="U131" s="14">
        <v>576</v>
      </c>
      <c r="V131" s="7">
        <f>U131/E131</f>
        <v>4.9109045954471825E-2</v>
      </c>
      <c r="W131" s="14">
        <v>192</v>
      </c>
      <c r="X131" s="14">
        <v>156</v>
      </c>
      <c r="Y131" s="14">
        <v>2</v>
      </c>
      <c r="Z131" s="14">
        <v>77</v>
      </c>
      <c r="AA131" s="7">
        <f>Z131/E131</f>
        <v>6.5649245459971015E-3</v>
      </c>
      <c r="AB131" s="14">
        <v>43</v>
      </c>
      <c r="AC131" s="14">
        <v>1</v>
      </c>
      <c r="AD131" s="7">
        <f>AC131/E131</f>
        <v>8.5258760337624692E-5</v>
      </c>
      <c r="AE131" s="14">
        <v>1</v>
      </c>
    </row>
    <row r="132" spans="1:31" x14ac:dyDescent="0.35">
      <c r="A132" s="14" t="s">
        <v>503</v>
      </c>
      <c r="B132" s="14" t="s">
        <v>180</v>
      </c>
      <c r="C132" s="15" t="s">
        <v>268</v>
      </c>
      <c r="D132" s="9" t="s">
        <v>398</v>
      </c>
      <c r="E132" s="26">
        <v>4362</v>
      </c>
      <c r="F132" s="14">
        <v>166</v>
      </c>
      <c r="G132" s="7">
        <f>F132/E132</f>
        <v>3.8055937643282897E-2</v>
      </c>
      <c r="H132" s="14">
        <v>91</v>
      </c>
      <c r="I132" s="7">
        <f>H132/F132</f>
        <v>0.54819277108433739</v>
      </c>
      <c r="J132" s="14">
        <v>82</v>
      </c>
      <c r="K132" s="7">
        <f>J132/F132</f>
        <v>0.49397590361445781</v>
      </c>
      <c r="L132" s="14">
        <v>27</v>
      </c>
      <c r="M132" s="14">
        <v>14</v>
      </c>
      <c r="N132" s="7">
        <f>M132/E132</f>
        <v>3.2095369096744614E-3</v>
      </c>
      <c r="O132" s="14">
        <v>5</v>
      </c>
      <c r="P132" s="7">
        <f>O132/E132</f>
        <v>1.1462631820265932E-3</v>
      </c>
      <c r="Q132" s="14">
        <v>19</v>
      </c>
      <c r="R132" s="14">
        <v>15</v>
      </c>
      <c r="S132" s="6">
        <v>9</v>
      </c>
      <c r="T132" s="6">
        <v>14</v>
      </c>
      <c r="U132" s="14">
        <v>52</v>
      </c>
      <c r="V132" s="7">
        <f>U132/E132</f>
        <v>1.1921137093076571E-2</v>
      </c>
      <c r="W132" s="14">
        <v>50</v>
      </c>
      <c r="X132" s="14">
        <v>50</v>
      </c>
      <c r="Y132" s="14">
        <v>1</v>
      </c>
      <c r="Z132" s="14">
        <v>21</v>
      </c>
      <c r="AA132" s="7">
        <f>Z132/E132</f>
        <v>4.8143053645116922E-3</v>
      </c>
      <c r="AB132" s="14">
        <v>18</v>
      </c>
      <c r="AC132" s="14">
        <v>0</v>
      </c>
      <c r="AD132" s="7">
        <f>AC132/E132</f>
        <v>0</v>
      </c>
      <c r="AE132" s="14">
        <v>0</v>
      </c>
    </row>
    <row r="133" spans="1:31" x14ac:dyDescent="0.35">
      <c r="A133" s="14" t="s">
        <v>503</v>
      </c>
      <c r="B133" s="14" t="s">
        <v>181</v>
      </c>
      <c r="C133" s="15" t="s">
        <v>269</v>
      </c>
      <c r="D133" s="9" t="s">
        <v>399</v>
      </c>
      <c r="E133" s="26">
        <v>5779</v>
      </c>
      <c r="F133" s="14">
        <v>176</v>
      </c>
      <c r="G133" s="7">
        <f>F133/E133</f>
        <v>3.045509603737671E-2</v>
      </c>
      <c r="H133" s="14">
        <v>91</v>
      </c>
      <c r="I133" s="7">
        <f>H133/F133</f>
        <v>0.51704545454545459</v>
      </c>
      <c r="J133" s="14">
        <v>71</v>
      </c>
      <c r="K133" s="7">
        <f>J133/F133</f>
        <v>0.40340909090909088</v>
      </c>
      <c r="L133" s="14">
        <v>2</v>
      </c>
      <c r="M133" s="14">
        <v>34</v>
      </c>
      <c r="N133" s="7">
        <f>M133/E133</f>
        <v>5.8833708254023192E-3</v>
      </c>
      <c r="O133" s="14">
        <v>4</v>
      </c>
      <c r="P133" s="7">
        <f>O133/E133</f>
        <v>6.9216127357674335E-4</v>
      </c>
      <c r="Q133" s="14">
        <v>38</v>
      </c>
      <c r="R133" s="14">
        <v>35</v>
      </c>
      <c r="S133" s="6">
        <v>25</v>
      </c>
      <c r="T133" s="6">
        <v>36</v>
      </c>
      <c r="U133" s="14">
        <v>63</v>
      </c>
      <c r="V133" s="7">
        <f>U133/E133</f>
        <v>1.0901540058833708E-2</v>
      </c>
      <c r="W133" s="14">
        <v>38</v>
      </c>
      <c r="X133" s="14">
        <v>35</v>
      </c>
      <c r="Y133" s="14">
        <v>0</v>
      </c>
      <c r="Z133" s="14">
        <v>47</v>
      </c>
      <c r="AA133" s="7">
        <f>Z133/E133</f>
        <v>8.1328949645267344E-3</v>
      </c>
      <c r="AB133" s="14">
        <v>29</v>
      </c>
      <c r="AC133" s="14">
        <v>1</v>
      </c>
      <c r="AD133" s="7">
        <f>AC133/E133</f>
        <v>1.7304031839418584E-4</v>
      </c>
      <c r="AE133" s="14">
        <v>1</v>
      </c>
    </row>
    <row r="134" spans="1:31" x14ac:dyDescent="0.35">
      <c r="A134" s="14" t="s">
        <v>503</v>
      </c>
      <c r="B134" s="14" t="s">
        <v>182</v>
      </c>
      <c r="C134" s="15" t="s">
        <v>270</v>
      </c>
      <c r="D134" s="9" t="s">
        <v>400</v>
      </c>
      <c r="E134" s="26">
        <v>3738</v>
      </c>
      <c r="F134" s="14">
        <v>344</v>
      </c>
      <c r="G134" s="7">
        <f>F134/E134</f>
        <v>9.2027822364901021E-2</v>
      </c>
      <c r="H134" s="14">
        <v>185</v>
      </c>
      <c r="I134" s="7">
        <f>H134/F134</f>
        <v>0.53779069767441856</v>
      </c>
      <c r="J134" s="14">
        <v>140</v>
      </c>
      <c r="K134" s="7">
        <f>J134/F134</f>
        <v>0.40697674418604651</v>
      </c>
      <c r="L134" s="14">
        <v>104</v>
      </c>
      <c r="M134" s="14">
        <v>24</v>
      </c>
      <c r="N134" s="7">
        <f>M134/E134</f>
        <v>6.420545746388443E-3</v>
      </c>
      <c r="O134" s="14">
        <v>5</v>
      </c>
      <c r="P134" s="7">
        <f>O134/E134</f>
        <v>1.3376136971642589E-3</v>
      </c>
      <c r="Q134" s="14">
        <v>29</v>
      </c>
      <c r="R134" s="14">
        <v>26</v>
      </c>
      <c r="S134" s="6">
        <v>20</v>
      </c>
      <c r="T134" s="6">
        <v>23</v>
      </c>
      <c r="U134" s="14">
        <v>113</v>
      </c>
      <c r="V134" s="7">
        <f>U134/E134</f>
        <v>3.0230069555912252E-2</v>
      </c>
      <c r="W134" s="14">
        <v>85</v>
      </c>
      <c r="X134" s="14">
        <v>58</v>
      </c>
      <c r="Y134" s="14">
        <v>0</v>
      </c>
      <c r="Z134" s="14">
        <v>27</v>
      </c>
      <c r="AA134" s="7">
        <f>Z134/E134</f>
        <v>7.2231139646869984E-3</v>
      </c>
      <c r="AB134" s="14">
        <v>58</v>
      </c>
      <c r="AC134" s="14">
        <v>4</v>
      </c>
      <c r="AD134" s="7">
        <f>AC134/E134</f>
        <v>1.0700909577314071E-3</v>
      </c>
      <c r="AE134" s="14">
        <v>4</v>
      </c>
    </row>
    <row r="135" spans="1:31" x14ac:dyDescent="0.35">
      <c r="A135" s="14" t="s">
        <v>503</v>
      </c>
      <c r="B135" s="14" t="s">
        <v>183</v>
      </c>
      <c r="C135" s="15" t="s">
        <v>271</v>
      </c>
      <c r="D135" s="9" t="s">
        <v>401</v>
      </c>
      <c r="E135" s="26">
        <v>13225</v>
      </c>
      <c r="F135" s="14">
        <v>1002</v>
      </c>
      <c r="G135" s="7">
        <f>F135/E135</f>
        <v>7.5765595463137991E-2</v>
      </c>
      <c r="H135" s="14">
        <v>500</v>
      </c>
      <c r="I135" s="7">
        <f>H135/F135</f>
        <v>0.49900199600798401</v>
      </c>
      <c r="J135" s="14">
        <v>362</v>
      </c>
      <c r="K135" s="7">
        <f>J135/F135</f>
        <v>0.36127744510978044</v>
      </c>
      <c r="L135" s="14">
        <v>46</v>
      </c>
      <c r="M135" s="14">
        <v>44</v>
      </c>
      <c r="N135" s="7">
        <f>M135/E135</f>
        <v>3.3270321361058603E-3</v>
      </c>
      <c r="O135" s="14">
        <v>4</v>
      </c>
      <c r="P135" s="7">
        <f>O135/E135</f>
        <v>3.0245746691871453E-4</v>
      </c>
      <c r="Q135" s="14">
        <v>48</v>
      </c>
      <c r="R135" s="14">
        <v>41</v>
      </c>
      <c r="S135" s="6">
        <v>32</v>
      </c>
      <c r="T135" s="6">
        <v>40</v>
      </c>
      <c r="U135" s="14">
        <v>664</v>
      </c>
      <c r="V135" s="7">
        <f>U135/E135</f>
        <v>5.0207939508506619E-2</v>
      </c>
      <c r="W135" s="14">
        <v>320</v>
      </c>
      <c r="X135" s="14">
        <v>273</v>
      </c>
      <c r="Y135" s="14">
        <v>3</v>
      </c>
      <c r="Z135" s="14">
        <v>117</v>
      </c>
      <c r="AA135" s="7">
        <f>Z135/E135</f>
        <v>8.8468809073724008E-3</v>
      </c>
      <c r="AB135" s="14">
        <v>65</v>
      </c>
      <c r="AC135" s="14">
        <v>0</v>
      </c>
      <c r="AD135" s="7">
        <f>AC135/E135</f>
        <v>0</v>
      </c>
      <c r="AE135" s="14">
        <v>0</v>
      </c>
    </row>
    <row r="136" spans="1:31" x14ac:dyDescent="0.35">
      <c r="A136" s="14" t="s">
        <v>415</v>
      </c>
      <c r="B136" s="14" t="s">
        <v>2</v>
      </c>
      <c r="C136" s="15" t="s">
        <v>3</v>
      </c>
      <c r="D136" s="3" t="s">
        <v>273</v>
      </c>
      <c r="E136">
        <v>4726</v>
      </c>
      <c r="F136" s="16">
        <v>581</v>
      </c>
      <c r="G136" s="7">
        <f>F136/E136</f>
        <v>0.12293694456199745</v>
      </c>
      <c r="H136" s="16">
        <v>179</v>
      </c>
      <c r="I136" s="7">
        <f>H136/F136</f>
        <v>0.30808950086058517</v>
      </c>
      <c r="J136" s="16">
        <v>143</v>
      </c>
      <c r="K136" s="7">
        <f>J136/F136</f>
        <v>0.24612736660929432</v>
      </c>
      <c r="L136" s="16">
        <v>27</v>
      </c>
      <c r="M136" s="16">
        <v>13</v>
      </c>
      <c r="N136" s="7">
        <f>M136/E136</f>
        <v>2.7507405840033854E-3</v>
      </c>
      <c r="O136" s="16">
        <v>10</v>
      </c>
      <c r="P136" s="7">
        <f>O136/E136</f>
        <v>2.1159542953872196E-3</v>
      </c>
      <c r="Q136" s="13">
        <v>23</v>
      </c>
      <c r="R136" s="16">
        <v>14</v>
      </c>
      <c r="S136" s="16">
        <v>4</v>
      </c>
      <c r="T136" s="16">
        <v>7</v>
      </c>
      <c r="U136" s="16">
        <v>92</v>
      </c>
      <c r="V136" s="7">
        <f>U136/E136</f>
        <v>1.946677951756242E-2</v>
      </c>
      <c r="W136" s="16">
        <v>55</v>
      </c>
      <c r="X136" s="16">
        <v>48</v>
      </c>
      <c r="Y136" s="16">
        <v>0</v>
      </c>
      <c r="Z136" s="16">
        <v>25</v>
      </c>
      <c r="AA136" s="7">
        <f>Z136/E136</f>
        <v>5.2898857384680491E-3</v>
      </c>
      <c r="AB136" s="16">
        <v>16</v>
      </c>
      <c r="AC136" s="16">
        <v>1</v>
      </c>
      <c r="AD136" s="7">
        <f>AC136/E136</f>
        <v>2.1159542953872197E-4</v>
      </c>
      <c r="AE136" s="16">
        <v>1</v>
      </c>
    </row>
    <row r="137" spans="1:31" x14ac:dyDescent="0.35">
      <c r="A137" s="14" t="s">
        <v>415</v>
      </c>
      <c r="B137" s="14" t="s">
        <v>5</v>
      </c>
      <c r="C137" s="15" t="s">
        <v>6</v>
      </c>
      <c r="D137" s="3" t="s">
        <v>274</v>
      </c>
      <c r="E137">
        <v>13835</v>
      </c>
      <c r="F137" s="16">
        <v>549</v>
      </c>
      <c r="G137" s="7">
        <f>F137/E137</f>
        <v>3.9681966028189374E-2</v>
      </c>
      <c r="H137" s="16">
        <v>204</v>
      </c>
      <c r="I137" s="7">
        <f>H137/F137</f>
        <v>0.37158469945355194</v>
      </c>
      <c r="J137" s="16">
        <v>170</v>
      </c>
      <c r="K137" s="7">
        <f>J137/F137</f>
        <v>0.30965391621129323</v>
      </c>
      <c r="L137" s="16">
        <v>42</v>
      </c>
      <c r="M137" s="16">
        <v>28</v>
      </c>
      <c r="N137" s="7">
        <f>M137/E137</f>
        <v>2.0238525478857971E-3</v>
      </c>
      <c r="O137" s="16">
        <v>6</v>
      </c>
      <c r="P137" s="7">
        <f>O137/E137</f>
        <v>4.3368268883267077E-4</v>
      </c>
      <c r="Q137" s="13">
        <v>34</v>
      </c>
      <c r="R137" s="16">
        <v>28</v>
      </c>
      <c r="S137" s="16">
        <v>26</v>
      </c>
      <c r="T137" s="16">
        <v>27</v>
      </c>
      <c r="U137" s="16">
        <v>266</v>
      </c>
      <c r="V137" s="7">
        <f>U137/E137</f>
        <v>1.9226599204915071E-2</v>
      </c>
      <c r="W137" s="16">
        <v>198</v>
      </c>
      <c r="X137" s="16">
        <v>240</v>
      </c>
      <c r="Y137" s="16">
        <v>2</v>
      </c>
      <c r="Z137" s="16">
        <v>109</v>
      </c>
      <c r="AA137" s="7">
        <f>Z137/E137</f>
        <v>7.878568847126852E-3</v>
      </c>
      <c r="AB137" s="16">
        <v>58</v>
      </c>
      <c r="AC137" s="16">
        <v>0</v>
      </c>
      <c r="AD137" s="7">
        <f>AC137/E137</f>
        <v>0</v>
      </c>
      <c r="AE137" s="16">
        <v>0</v>
      </c>
    </row>
    <row r="138" spans="1:31" x14ac:dyDescent="0.35">
      <c r="A138" s="14" t="s">
        <v>415</v>
      </c>
      <c r="B138" s="14" t="s">
        <v>7</v>
      </c>
      <c r="C138" s="15" t="s">
        <v>188</v>
      </c>
      <c r="D138" s="3" t="s">
        <v>275</v>
      </c>
      <c r="E138">
        <v>16439</v>
      </c>
      <c r="F138" s="16">
        <v>836</v>
      </c>
      <c r="G138" s="7">
        <f>F138/E138</f>
        <v>5.0854674858568039E-2</v>
      </c>
      <c r="H138" s="16">
        <v>800</v>
      </c>
      <c r="I138" s="7">
        <f>H138/F138</f>
        <v>0.9569377990430622</v>
      </c>
      <c r="J138" s="16">
        <v>306</v>
      </c>
      <c r="K138" s="7">
        <f>J138/F138</f>
        <v>0.36602870813397131</v>
      </c>
      <c r="L138" s="16">
        <v>114</v>
      </c>
      <c r="M138" s="16">
        <v>41</v>
      </c>
      <c r="N138" s="7">
        <f>M138/E138</f>
        <v>2.4940689822981932E-3</v>
      </c>
      <c r="O138" s="16">
        <v>3</v>
      </c>
      <c r="P138" s="7">
        <f>O138/E138</f>
        <v>1.8249285236328244E-4</v>
      </c>
      <c r="Q138" s="13">
        <v>44</v>
      </c>
      <c r="R138" s="16">
        <v>44</v>
      </c>
      <c r="S138" s="16">
        <v>30</v>
      </c>
      <c r="T138" s="16">
        <v>35</v>
      </c>
      <c r="U138" s="16">
        <v>625</v>
      </c>
      <c r="V138" s="7">
        <f>U138/E138</f>
        <v>3.8019344242350511E-2</v>
      </c>
      <c r="W138" s="16">
        <v>518</v>
      </c>
      <c r="X138" s="16">
        <v>423</v>
      </c>
      <c r="Y138" s="16">
        <v>22</v>
      </c>
      <c r="Z138" s="16">
        <v>80</v>
      </c>
      <c r="AA138" s="7">
        <f>Z138/E138</f>
        <v>4.8664760630208652E-3</v>
      </c>
      <c r="AB138" s="16">
        <v>43</v>
      </c>
      <c r="AC138" s="16">
        <v>0</v>
      </c>
      <c r="AD138" s="7">
        <f>AC138/E138</f>
        <v>0</v>
      </c>
      <c r="AE138" s="16">
        <v>0</v>
      </c>
    </row>
    <row r="139" spans="1:31" x14ac:dyDescent="0.35">
      <c r="A139" s="14" t="s">
        <v>415</v>
      </c>
      <c r="B139" s="14" t="s">
        <v>9</v>
      </c>
      <c r="C139" s="15" t="s">
        <v>8</v>
      </c>
      <c r="D139" s="3" t="s">
        <v>406</v>
      </c>
      <c r="E139">
        <v>2836</v>
      </c>
      <c r="F139" s="16">
        <v>101</v>
      </c>
      <c r="G139" s="7">
        <f>F139/E139</f>
        <v>3.5613540197461213E-2</v>
      </c>
      <c r="H139" s="16">
        <v>68</v>
      </c>
      <c r="I139" s="7">
        <f>H139/F139</f>
        <v>0.67326732673267331</v>
      </c>
      <c r="J139" s="16">
        <v>68</v>
      </c>
      <c r="K139" s="7">
        <f>J139/F139</f>
        <v>0.67326732673267331</v>
      </c>
      <c r="L139" s="16">
        <v>10</v>
      </c>
      <c r="M139" s="16">
        <v>12</v>
      </c>
      <c r="N139" s="7">
        <f>M139/E139</f>
        <v>4.2313117066290554E-3</v>
      </c>
      <c r="O139" s="16">
        <v>1</v>
      </c>
      <c r="P139" s="7">
        <f>O139/E139</f>
        <v>3.5260930888575458E-4</v>
      </c>
      <c r="Q139" s="13">
        <v>13</v>
      </c>
      <c r="R139" s="16">
        <v>10</v>
      </c>
      <c r="S139" s="16">
        <v>6</v>
      </c>
      <c r="T139" s="16">
        <v>10</v>
      </c>
      <c r="U139" s="16">
        <v>28</v>
      </c>
      <c r="V139" s="7">
        <f>U139/E139</f>
        <v>9.8730606488011286E-3</v>
      </c>
      <c r="W139" s="16">
        <v>25</v>
      </c>
      <c r="X139" s="16">
        <v>15</v>
      </c>
      <c r="Y139" s="16">
        <v>1</v>
      </c>
      <c r="Z139" s="16">
        <v>14</v>
      </c>
      <c r="AA139" s="7">
        <f>Z139/E139</f>
        <v>4.9365303244005643E-3</v>
      </c>
      <c r="AB139" s="16">
        <v>11</v>
      </c>
      <c r="AC139" s="16">
        <v>0</v>
      </c>
      <c r="AD139" s="7">
        <f>AC139/E139</f>
        <v>0</v>
      </c>
      <c r="AE139" s="16">
        <v>0</v>
      </c>
    </row>
    <row r="140" spans="1:31" x14ac:dyDescent="0.35">
      <c r="A140" s="14" t="s">
        <v>415</v>
      </c>
      <c r="B140" s="14" t="s">
        <v>11</v>
      </c>
      <c r="C140" s="15" t="s">
        <v>10</v>
      </c>
      <c r="D140" s="3" t="s">
        <v>276</v>
      </c>
      <c r="E140">
        <v>1606</v>
      </c>
      <c r="F140" s="16">
        <v>140</v>
      </c>
      <c r="G140" s="7">
        <f>F140/E140</f>
        <v>8.717310087173101E-2</v>
      </c>
      <c r="H140" s="16">
        <v>80</v>
      </c>
      <c r="I140" s="7">
        <f>H140/F140</f>
        <v>0.5714285714285714</v>
      </c>
      <c r="J140" s="16">
        <v>80</v>
      </c>
      <c r="K140" s="7">
        <f>J140/F140</f>
        <v>0.5714285714285714</v>
      </c>
      <c r="L140" s="16">
        <v>3</v>
      </c>
      <c r="M140" s="16">
        <v>5</v>
      </c>
      <c r="N140" s="7">
        <f>M140/E140</f>
        <v>3.1133250311332502E-3</v>
      </c>
      <c r="O140" s="16">
        <v>0</v>
      </c>
      <c r="P140" s="7">
        <f>O140/E140</f>
        <v>0</v>
      </c>
      <c r="Q140" s="13">
        <v>5</v>
      </c>
      <c r="R140" s="16">
        <v>5</v>
      </c>
      <c r="S140" s="16">
        <v>3</v>
      </c>
      <c r="T140" s="16">
        <v>3</v>
      </c>
      <c r="U140" s="16">
        <v>40</v>
      </c>
      <c r="V140" s="7">
        <f>U140/E140</f>
        <v>2.4906600249066001E-2</v>
      </c>
      <c r="W140" s="16">
        <v>35</v>
      </c>
      <c r="X140" s="16">
        <v>35</v>
      </c>
      <c r="Y140" s="16">
        <v>0</v>
      </c>
      <c r="Z140" s="16">
        <v>11</v>
      </c>
      <c r="AA140" s="7">
        <f>Z140/E140</f>
        <v>6.8493150684931503E-3</v>
      </c>
      <c r="AB140" s="16">
        <v>9</v>
      </c>
      <c r="AC140" s="16">
        <v>0</v>
      </c>
      <c r="AD140" s="7">
        <f>AC140/E140</f>
        <v>0</v>
      </c>
      <c r="AE140" s="16">
        <v>0</v>
      </c>
    </row>
    <row r="141" spans="1:31" x14ac:dyDescent="0.35">
      <c r="A141" s="14" t="s">
        <v>415</v>
      </c>
      <c r="B141" s="14" t="s">
        <v>13</v>
      </c>
      <c r="C141" s="15" t="s">
        <v>12</v>
      </c>
      <c r="D141" s="3" t="s">
        <v>277</v>
      </c>
      <c r="E141">
        <v>3965</v>
      </c>
      <c r="F141" s="16">
        <v>133</v>
      </c>
      <c r="G141" s="7">
        <f>F141/E141</f>
        <v>3.3543505674653216E-2</v>
      </c>
      <c r="H141" s="16">
        <v>113</v>
      </c>
      <c r="I141" s="7">
        <f>H141/F141</f>
        <v>0.84962406015037595</v>
      </c>
      <c r="J141" s="16">
        <v>74</v>
      </c>
      <c r="K141" s="7">
        <f>J141/F141</f>
        <v>0.55639097744360899</v>
      </c>
      <c r="L141" s="16">
        <v>7</v>
      </c>
      <c r="M141" s="16">
        <v>17</v>
      </c>
      <c r="N141" s="7">
        <f>M141/E141</f>
        <v>4.287515762925599E-3</v>
      </c>
      <c r="O141" s="16">
        <v>2</v>
      </c>
      <c r="P141" s="7">
        <f>O141/E141</f>
        <v>5.0441361916771753E-4</v>
      </c>
      <c r="Q141" s="13">
        <v>19</v>
      </c>
      <c r="R141" s="16">
        <v>18</v>
      </c>
      <c r="S141" s="16">
        <v>6</v>
      </c>
      <c r="T141" s="16">
        <v>14</v>
      </c>
      <c r="U141" s="16">
        <v>45</v>
      </c>
      <c r="V141" s="7">
        <f>U141/E141</f>
        <v>1.1349306431273645E-2</v>
      </c>
      <c r="W141" s="16">
        <v>47</v>
      </c>
      <c r="X141" s="16">
        <v>36</v>
      </c>
      <c r="Y141" s="16">
        <v>1</v>
      </c>
      <c r="Z141" s="16">
        <v>16</v>
      </c>
      <c r="AA141" s="7">
        <f>Z141/E141</f>
        <v>4.0353089533417402E-3</v>
      </c>
      <c r="AB141" s="16">
        <v>16</v>
      </c>
      <c r="AC141" s="16">
        <v>1</v>
      </c>
      <c r="AD141" s="7">
        <f>AC141/E141</f>
        <v>2.5220680958385876E-4</v>
      </c>
      <c r="AE141" s="16">
        <v>0</v>
      </c>
    </row>
    <row r="142" spans="1:31" x14ac:dyDescent="0.35">
      <c r="A142" s="14" t="s">
        <v>415</v>
      </c>
      <c r="B142" s="14" t="s">
        <v>15</v>
      </c>
      <c r="C142" s="15" t="s">
        <v>14</v>
      </c>
      <c r="D142" s="3" t="s">
        <v>278</v>
      </c>
      <c r="E142">
        <v>2372</v>
      </c>
      <c r="F142" s="16">
        <v>149</v>
      </c>
      <c r="G142" s="7">
        <f>F142/E142</f>
        <v>6.2816188870151765E-2</v>
      </c>
      <c r="H142" s="16">
        <v>64</v>
      </c>
      <c r="I142" s="7">
        <f>H142/F142</f>
        <v>0.42953020134228187</v>
      </c>
      <c r="J142" s="16">
        <v>64</v>
      </c>
      <c r="K142" s="7">
        <f>J142/F142</f>
        <v>0.42953020134228187</v>
      </c>
      <c r="L142" s="16">
        <v>36</v>
      </c>
      <c r="M142" s="16">
        <v>10</v>
      </c>
      <c r="N142" s="7">
        <f>M142/E142</f>
        <v>4.2158516020236085E-3</v>
      </c>
      <c r="O142" s="16">
        <v>2</v>
      </c>
      <c r="P142" s="7">
        <f>O142/E142</f>
        <v>8.4317032040472171E-4</v>
      </c>
      <c r="Q142" s="13">
        <v>12</v>
      </c>
      <c r="R142" s="16">
        <v>10</v>
      </c>
      <c r="S142" s="16">
        <v>7</v>
      </c>
      <c r="T142" s="16">
        <v>9</v>
      </c>
      <c r="U142" s="16">
        <v>117</v>
      </c>
      <c r="V142" s="7">
        <f>U142/E142</f>
        <v>4.9325463743676225E-2</v>
      </c>
      <c r="W142" s="16">
        <v>27</v>
      </c>
      <c r="X142" s="16">
        <v>22</v>
      </c>
      <c r="Y142" s="16">
        <v>0</v>
      </c>
      <c r="Z142" s="16">
        <v>10</v>
      </c>
      <c r="AA142" s="7">
        <f>Z142/E142</f>
        <v>4.2158516020236085E-3</v>
      </c>
      <c r="AB142" s="16">
        <v>10</v>
      </c>
      <c r="AC142" s="16">
        <v>1</v>
      </c>
      <c r="AD142" s="7">
        <f>AC142/E142</f>
        <v>4.2158516020236085E-4</v>
      </c>
      <c r="AE142" s="16">
        <v>1</v>
      </c>
    </row>
    <row r="143" spans="1:31" x14ac:dyDescent="0.35">
      <c r="A143" s="14" t="s">
        <v>415</v>
      </c>
      <c r="B143" s="14" t="s">
        <v>17</v>
      </c>
      <c r="C143" s="15" t="s">
        <v>16</v>
      </c>
      <c r="D143" s="3" t="s">
        <v>279</v>
      </c>
      <c r="E143">
        <v>27536</v>
      </c>
      <c r="F143" s="16">
        <v>2031</v>
      </c>
      <c r="G143" s="7">
        <f>F143/E143</f>
        <v>7.3757989540964561E-2</v>
      </c>
      <c r="H143" s="16">
        <v>304</v>
      </c>
      <c r="I143" s="7">
        <f>H143/F143</f>
        <v>0.14967996061053668</v>
      </c>
      <c r="J143" s="16">
        <v>233</v>
      </c>
      <c r="K143" s="7">
        <f>J143/F143</f>
        <v>0.11472181191531265</v>
      </c>
      <c r="L143" s="16">
        <v>263</v>
      </c>
      <c r="M143" s="16">
        <v>70</v>
      </c>
      <c r="N143" s="7">
        <f>M143/E143</f>
        <v>2.5421266705403837E-3</v>
      </c>
      <c r="O143" s="16">
        <v>7</v>
      </c>
      <c r="P143" s="7">
        <f>O143/E143</f>
        <v>2.5421266705403833E-4</v>
      </c>
      <c r="Q143" s="13">
        <v>77</v>
      </c>
      <c r="R143" s="16">
        <v>70</v>
      </c>
      <c r="S143" s="16">
        <v>22</v>
      </c>
      <c r="T143" s="16">
        <v>16</v>
      </c>
      <c r="U143" s="16">
        <v>1938</v>
      </c>
      <c r="V143" s="7">
        <f>U143/E143</f>
        <v>7.0380592678675191E-2</v>
      </c>
      <c r="W143" s="16">
        <v>350</v>
      </c>
      <c r="X143" s="16">
        <v>270</v>
      </c>
      <c r="Y143" s="16">
        <v>16</v>
      </c>
      <c r="Z143" s="16">
        <v>270</v>
      </c>
      <c r="AA143" s="7">
        <f>Z143/E143</f>
        <v>9.8053457292271943E-3</v>
      </c>
      <c r="AB143" s="16">
        <v>60</v>
      </c>
      <c r="AC143" s="16">
        <v>6</v>
      </c>
      <c r="AD143" s="7">
        <f>AC143/E143</f>
        <v>2.178965717606043E-4</v>
      </c>
      <c r="AE143" s="16">
        <v>2</v>
      </c>
    </row>
    <row r="144" spans="1:31" x14ac:dyDescent="0.35">
      <c r="A144" s="14" t="s">
        <v>415</v>
      </c>
      <c r="B144" s="14" t="s">
        <v>20</v>
      </c>
      <c r="C144" s="15" t="s">
        <v>18</v>
      </c>
      <c r="D144" s="3" t="s">
        <v>280</v>
      </c>
      <c r="E144">
        <v>10144</v>
      </c>
      <c r="F144" s="16">
        <v>274</v>
      </c>
      <c r="G144" s="7">
        <f>F144/E144</f>
        <v>2.7011041009463721E-2</v>
      </c>
      <c r="H144" s="16">
        <v>274</v>
      </c>
      <c r="I144" s="7">
        <f>H144/F144</f>
        <v>1</v>
      </c>
      <c r="J144" s="16">
        <v>251</v>
      </c>
      <c r="K144" s="7">
        <f>J144/F144</f>
        <v>0.91605839416058399</v>
      </c>
      <c r="L144" s="16">
        <v>7</v>
      </c>
      <c r="M144" s="16">
        <v>41</v>
      </c>
      <c r="N144" s="7">
        <f>M144/E144</f>
        <v>4.0417981072555205E-3</v>
      </c>
      <c r="O144" s="16">
        <v>9</v>
      </c>
      <c r="P144" s="7">
        <f>O144/E144</f>
        <v>8.8722397476340695E-4</v>
      </c>
      <c r="Q144" s="13">
        <v>50</v>
      </c>
      <c r="R144" s="16">
        <v>45</v>
      </c>
      <c r="S144" s="16">
        <v>25</v>
      </c>
      <c r="T144" s="16">
        <v>38</v>
      </c>
      <c r="U144" s="16">
        <v>142</v>
      </c>
      <c r="V144" s="7">
        <f>U144/E144</f>
        <v>1.3998422712933754E-2</v>
      </c>
      <c r="W144" s="16">
        <v>114</v>
      </c>
      <c r="X144" s="16">
        <v>120</v>
      </c>
      <c r="Y144" s="16">
        <v>1</v>
      </c>
      <c r="Z144" s="16">
        <v>51</v>
      </c>
      <c r="AA144" s="7">
        <f>Z144/E144</f>
        <v>5.027602523659306E-3</v>
      </c>
      <c r="AB144" s="16">
        <v>48</v>
      </c>
      <c r="AC144" s="16">
        <v>8</v>
      </c>
      <c r="AD144" s="7">
        <f>AC144/E144</f>
        <v>7.8864353312302837E-4</v>
      </c>
      <c r="AE144" s="16">
        <v>4</v>
      </c>
    </row>
    <row r="145" spans="1:31" x14ac:dyDescent="0.35">
      <c r="A145" s="14" t="s">
        <v>415</v>
      </c>
      <c r="B145" s="14" t="s">
        <v>22</v>
      </c>
      <c r="C145" s="15" t="s">
        <v>21</v>
      </c>
      <c r="D145" s="3" t="s">
        <v>281</v>
      </c>
      <c r="E145">
        <v>509</v>
      </c>
      <c r="F145" s="16">
        <v>18</v>
      </c>
      <c r="G145" s="7">
        <f>F145/E145</f>
        <v>3.536345776031434E-2</v>
      </c>
      <c r="H145" s="16">
        <v>7</v>
      </c>
      <c r="I145" s="7">
        <f>H145/F145</f>
        <v>0.3888888888888889</v>
      </c>
      <c r="J145" s="16">
        <v>4</v>
      </c>
      <c r="K145" s="7">
        <f>J145/F145</f>
        <v>0.22222222222222221</v>
      </c>
      <c r="L145" s="16">
        <v>0</v>
      </c>
      <c r="M145" s="16">
        <v>2</v>
      </c>
      <c r="N145" s="7">
        <f>M145/E145</f>
        <v>3.929273084479371E-3</v>
      </c>
      <c r="O145" s="16">
        <v>0</v>
      </c>
      <c r="P145" s="7">
        <f>O145/E145</f>
        <v>0</v>
      </c>
      <c r="Q145" s="13">
        <v>2</v>
      </c>
      <c r="R145" s="16">
        <v>2</v>
      </c>
      <c r="S145" s="16">
        <v>2</v>
      </c>
      <c r="T145" s="16">
        <v>2</v>
      </c>
      <c r="U145" s="16">
        <v>5</v>
      </c>
      <c r="V145" s="7">
        <f>U145/E145</f>
        <v>9.823182711198428E-3</v>
      </c>
      <c r="W145" s="16">
        <v>5</v>
      </c>
      <c r="X145" s="16">
        <v>5</v>
      </c>
      <c r="Y145" s="16">
        <v>0</v>
      </c>
      <c r="Z145" s="16">
        <v>1</v>
      </c>
      <c r="AA145" s="7">
        <f>Z145/E145</f>
        <v>1.9646365422396855E-3</v>
      </c>
      <c r="AB145" s="16">
        <v>1</v>
      </c>
      <c r="AC145" s="16">
        <v>0</v>
      </c>
      <c r="AD145" s="7">
        <f>AC145/E145</f>
        <v>0</v>
      </c>
      <c r="AE145" s="16">
        <v>0</v>
      </c>
    </row>
    <row r="146" spans="1:31" x14ac:dyDescent="0.35">
      <c r="A146" s="14" t="s">
        <v>415</v>
      </c>
      <c r="B146" s="14" t="s">
        <v>24</v>
      </c>
      <c r="C146" s="15" t="s">
        <v>23</v>
      </c>
      <c r="D146" s="3" t="s">
        <v>282</v>
      </c>
      <c r="E146">
        <v>9061</v>
      </c>
      <c r="F146" s="16">
        <v>452</v>
      </c>
      <c r="G146" s="7">
        <f>F146/E146</f>
        <v>4.9884118750689772E-2</v>
      </c>
      <c r="H146" s="16">
        <v>249</v>
      </c>
      <c r="I146" s="7">
        <f>H146/F146</f>
        <v>0.55088495575221241</v>
      </c>
      <c r="J146" s="16">
        <v>210</v>
      </c>
      <c r="K146" s="7">
        <f>J146/F146</f>
        <v>0.46460176991150443</v>
      </c>
      <c r="L146" s="16">
        <v>45</v>
      </c>
      <c r="M146" s="16">
        <v>30</v>
      </c>
      <c r="N146" s="7">
        <f>M146/E146</f>
        <v>3.3108928374351618E-3</v>
      </c>
      <c r="O146" s="16">
        <v>3</v>
      </c>
      <c r="P146" s="7">
        <f>O146/E146</f>
        <v>3.3108928374351616E-4</v>
      </c>
      <c r="Q146" s="13">
        <v>33</v>
      </c>
      <c r="R146" s="16">
        <v>30</v>
      </c>
      <c r="S146" s="16">
        <v>20</v>
      </c>
      <c r="T146" s="16">
        <v>26</v>
      </c>
      <c r="U146" s="16">
        <v>205</v>
      </c>
      <c r="V146" s="7">
        <f>U146/E146</f>
        <v>2.2624434389140271E-2</v>
      </c>
      <c r="W146" s="16">
        <v>133</v>
      </c>
      <c r="X146" s="16">
        <v>113</v>
      </c>
      <c r="Y146" s="16">
        <v>1</v>
      </c>
      <c r="Z146" s="16">
        <v>55</v>
      </c>
      <c r="AA146" s="7">
        <f>Z146/E146</f>
        <v>6.0699702019644634E-3</v>
      </c>
      <c r="AB146" s="16">
        <v>43</v>
      </c>
      <c r="AC146" s="16">
        <v>4</v>
      </c>
      <c r="AD146" s="7">
        <f>AC146/E146</f>
        <v>4.414523783246882E-4</v>
      </c>
      <c r="AE146" s="16">
        <v>2</v>
      </c>
    </row>
    <row r="147" spans="1:31" x14ac:dyDescent="0.35">
      <c r="A147" s="14" t="s">
        <v>415</v>
      </c>
      <c r="B147" s="14" t="s">
        <v>26</v>
      </c>
      <c r="C147" s="15" t="s">
        <v>25</v>
      </c>
      <c r="D147" s="3" t="s">
        <v>283</v>
      </c>
      <c r="E147">
        <v>793</v>
      </c>
      <c r="F147" s="16">
        <v>40</v>
      </c>
      <c r="G147" s="7">
        <f>F147/E147</f>
        <v>5.0441361916771753E-2</v>
      </c>
      <c r="H147" s="16">
        <v>25</v>
      </c>
      <c r="I147" s="7">
        <f>H147/F147</f>
        <v>0.625</v>
      </c>
      <c r="J147" s="16">
        <v>11</v>
      </c>
      <c r="K147" s="7">
        <f>J147/F147</f>
        <v>0.27500000000000002</v>
      </c>
      <c r="L147" s="16">
        <v>0</v>
      </c>
      <c r="M147" s="16">
        <v>8</v>
      </c>
      <c r="N147" s="7">
        <f>M147/E147</f>
        <v>1.0088272383354351E-2</v>
      </c>
      <c r="O147" s="16">
        <v>0</v>
      </c>
      <c r="P147" s="7">
        <f>O147/E147</f>
        <v>0</v>
      </c>
      <c r="Q147" s="13">
        <v>8</v>
      </c>
      <c r="R147" s="16">
        <v>8</v>
      </c>
      <c r="S147" s="16">
        <v>3</v>
      </c>
      <c r="T147" s="16">
        <v>8</v>
      </c>
      <c r="U147" s="16">
        <v>14</v>
      </c>
      <c r="V147" s="7">
        <f>U147/E147</f>
        <v>1.7654476670870115E-2</v>
      </c>
      <c r="W147" s="16">
        <v>14</v>
      </c>
      <c r="X147" s="16">
        <v>9</v>
      </c>
      <c r="Y147" s="16">
        <v>5</v>
      </c>
      <c r="Z147" s="16">
        <v>5</v>
      </c>
      <c r="AA147" s="7">
        <f>Z147/E147</f>
        <v>6.3051702395964691E-3</v>
      </c>
      <c r="AB147" s="16">
        <v>4</v>
      </c>
      <c r="AC147" s="16">
        <v>0</v>
      </c>
      <c r="AD147" s="7">
        <f>AC147/E147</f>
        <v>0</v>
      </c>
      <c r="AE147" s="16">
        <v>0</v>
      </c>
    </row>
    <row r="148" spans="1:31" x14ac:dyDescent="0.35">
      <c r="A148" s="14" t="s">
        <v>415</v>
      </c>
      <c r="B148" s="14" t="s">
        <v>28</v>
      </c>
      <c r="C148" s="15" t="s">
        <v>27</v>
      </c>
      <c r="D148" s="3" t="s">
        <v>284</v>
      </c>
      <c r="E148">
        <v>4488</v>
      </c>
      <c r="F148" s="16">
        <v>254</v>
      </c>
      <c r="G148" s="7">
        <f>F148/E148</f>
        <v>5.659536541889483E-2</v>
      </c>
      <c r="H148" s="16">
        <v>146</v>
      </c>
      <c r="I148" s="7">
        <f>H148/F148</f>
        <v>0.57480314960629919</v>
      </c>
      <c r="J148" s="16">
        <v>83</v>
      </c>
      <c r="K148" s="7">
        <f>J148/F148</f>
        <v>0.32677165354330706</v>
      </c>
      <c r="L148" s="16">
        <v>17</v>
      </c>
      <c r="M148" s="16">
        <v>15</v>
      </c>
      <c r="N148" s="7">
        <f>M148/E148</f>
        <v>3.3422459893048127E-3</v>
      </c>
      <c r="O148" s="16">
        <v>0</v>
      </c>
      <c r="P148" s="7">
        <f>O148/E148</f>
        <v>0</v>
      </c>
      <c r="Q148" s="13">
        <v>15</v>
      </c>
      <c r="R148" s="16">
        <v>15</v>
      </c>
      <c r="S148" s="16">
        <v>10</v>
      </c>
      <c r="T148" s="16">
        <v>15</v>
      </c>
      <c r="U148" s="16">
        <v>140</v>
      </c>
      <c r="V148" s="7">
        <f>U148/E148</f>
        <v>3.1194295900178252E-2</v>
      </c>
      <c r="W148" s="16">
        <v>75</v>
      </c>
      <c r="X148" s="16">
        <v>50</v>
      </c>
      <c r="Y148" s="16">
        <v>1</v>
      </c>
      <c r="Z148" s="16">
        <v>38</v>
      </c>
      <c r="AA148" s="7">
        <f>Z148/E148</f>
        <v>8.4670231729055256E-3</v>
      </c>
      <c r="AB148" s="16">
        <v>20</v>
      </c>
      <c r="AC148" s="16">
        <v>0</v>
      </c>
      <c r="AD148" s="7">
        <f>AC148/E148</f>
        <v>0</v>
      </c>
      <c r="AE148" s="16">
        <v>0</v>
      </c>
    </row>
    <row r="149" spans="1:31" x14ac:dyDescent="0.35">
      <c r="A149" s="14" t="s">
        <v>415</v>
      </c>
      <c r="B149" s="14" t="s">
        <v>30</v>
      </c>
      <c r="C149" s="15" t="s">
        <v>189</v>
      </c>
      <c r="D149" s="3" t="s">
        <v>285</v>
      </c>
      <c r="E149">
        <v>2154</v>
      </c>
      <c r="F149" s="16">
        <v>67</v>
      </c>
      <c r="G149" s="7">
        <f>F149/E149</f>
        <v>3.1104921077065924E-2</v>
      </c>
      <c r="H149" s="16">
        <v>65</v>
      </c>
      <c r="I149" s="7">
        <f>H149/F149</f>
        <v>0.97014925373134331</v>
      </c>
      <c r="J149" s="16">
        <v>43</v>
      </c>
      <c r="K149" s="7">
        <f>J149/F149</f>
        <v>0.64179104477611937</v>
      </c>
      <c r="L149" s="16">
        <v>7</v>
      </c>
      <c r="M149" s="16">
        <v>4</v>
      </c>
      <c r="N149" s="7">
        <f>M149/E149</f>
        <v>1.8570102135561746E-3</v>
      </c>
      <c r="O149" s="16">
        <v>1</v>
      </c>
      <c r="P149" s="7">
        <f>O149/E149</f>
        <v>4.6425255338904364E-4</v>
      </c>
      <c r="Q149" s="13">
        <v>5</v>
      </c>
      <c r="R149" s="16">
        <v>5</v>
      </c>
      <c r="S149" s="16">
        <v>2</v>
      </c>
      <c r="T149" s="16">
        <v>5</v>
      </c>
      <c r="U149" s="16">
        <v>33</v>
      </c>
      <c r="V149" s="7">
        <f>U149/E149</f>
        <v>1.532033426183844E-2</v>
      </c>
      <c r="W149" s="16">
        <v>32</v>
      </c>
      <c r="X149" s="16">
        <v>30</v>
      </c>
      <c r="Y149" s="16">
        <v>0</v>
      </c>
      <c r="Z149" s="16">
        <v>17</v>
      </c>
      <c r="AA149" s="7">
        <f>Z149/E149</f>
        <v>7.8922934076137412E-3</v>
      </c>
      <c r="AB149" s="16">
        <v>15</v>
      </c>
      <c r="AC149" s="16">
        <v>0</v>
      </c>
      <c r="AD149" s="7">
        <f>AC149/E149</f>
        <v>0</v>
      </c>
      <c r="AE149" s="16">
        <v>0</v>
      </c>
    </row>
    <row r="150" spans="1:31" x14ac:dyDescent="0.35">
      <c r="A150" s="14" t="s">
        <v>415</v>
      </c>
      <c r="B150" s="14" t="s">
        <v>32</v>
      </c>
      <c r="C150" s="15" t="s">
        <v>29</v>
      </c>
      <c r="D150" s="3" t="s">
        <v>286</v>
      </c>
      <c r="E150">
        <v>1395</v>
      </c>
      <c r="F150" s="16">
        <v>65</v>
      </c>
      <c r="G150" s="7">
        <f>F150/E150</f>
        <v>4.6594982078853049E-2</v>
      </c>
      <c r="H150" s="16">
        <v>65</v>
      </c>
      <c r="I150" s="7">
        <f>H150/F150</f>
        <v>1</v>
      </c>
      <c r="J150" s="16">
        <v>65</v>
      </c>
      <c r="K150" s="7">
        <f>J150/F150</f>
        <v>1</v>
      </c>
      <c r="L150" s="16">
        <v>3</v>
      </c>
      <c r="M150" s="16">
        <v>4</v>
      </c>
      <c r="N150" s="7">
        <f>M150/E150</f>
        <v>2.8673835125448029E-3</v>
      </c>
      <c r="O150" s="16">
        <v>4</v>
      </c>
      <c r="P150" s="7">
        <f>O150/E150</f>
        <v>2.8673835125448029E-3</v>
      </c>
      <c r="Q150" s="13">
        <v>8</v>
      </c>
      <c r="R150" s="16">
        <v>8</v>
      </c>
      <c r="S150" s="16">
        <v>0</v>
      </c>
      <c r="T150" s="16">
        <v>5</v>
      </c>
      <c r="U150" s="16">
        <v>25</v>
      </c>
      <c r="V150" s="7">
        <f>U150/E150</f>
        <v>1.7921146953405017E-2</v>
      </c>
      <c r="W150" s="16">
        <v>25</v>
      </c>
      <c r="X150" s="16">
        <v>25</v>
      </c>
      <c r="Y150" s="16">
        <v>0</v>
      </c>
      <c r="Z150" s="16">
        <v>9</v>
      </c>
      <c r="AA150" s="7">
        <f>Z150/E150</f>
        <v>6.4516129032258064E-3</v>
      </c>
      <c r="AB150" s="16">
        <v>9</v>
      </c>
      <c r="AC150" s="16">
        <v>1</v>
      </c>
      <c r="AD150" s="7">
        <f>AC150/E150</f>
        <v>7.1684587813620072E-4</v>
      </c>
      <c r="AE150" s="16">
        <v>1</v>
      </c>
    </row>
    <row r="151" spans="1:31" x14ac:dyDescent="0.35">
      <c r="A151" s="14" t="s">
        <v>415</v>
      </c>
      <c r="B151" s="14" t="s">
        <v>34</v>
      </c>
      <c r="C151" s="15" t="s">
        <v>31</v>
      </c>
      <c r="D151" s="3" t="s">
        <v>287</v>
      </c>
      <c r="E151">
        <v>2378</v>
      </c>
      <c r="F151" s="16">
        <v>40</v>
      </c>
      <c r="G151" s="7">
        <f>F151/E151</f>
        <v>1.6820857863751051E-2</v>
      </c>
      <c r="H151" s="16">
        <v>40</v>
      </c>
      <c r="I151" s="7">
        <f>H151/F151</f>
        <v>1</v>
      </c>
      <c r="J151" s="16">
        <v>40</v>
      </c>
      <c r="K151" s="7">
        <f>J151/F151</f>
        <v>1</v>
      </c>
      <c r="L151" s="16">
        <v>1</v>
      </c>
      <c r="M151" s="16">
        <v>11</v>
      </c>
      <c r="N151" s="7">
        <f>M151/E151</f>
        <v>4.6257359125315388E-3</v>
      </c>
      <c r="O151" s="16">
        <v>0</v>
      </c>
      <c r="P151" s="7">
        <f>O151/E151</f>
        <v>0</v>
      </c>
      <c r="Q151" s="13">
        <v>11</v>
      </c>
      <c r="R151" s="16">
        <v>11</v>
      </c>
      <c r="S151" s="16">
        <v>10</v>
      </c>
      <c r="T151" s="16">
        <v>10</v>
      </c>
      <c r="U151" s="16">
        <v>33</v>
      </c>
      <c r="V151" s="7">
        <f>U151/E151</f>
        <v>1.3877207737594618E-2</v>
      </c>
      <c r="W151" s="16">
        <v>33</v>
      </c>
      <c r="X151" s="16">
        <v>22</v>
      </c>
      <c r="Y151" s="16">
        <v>0</v>
      </c>
      <c r="Z151" s="16">
        <v>10</v>
      </c>
      <c r="AA151" s="7">
        <f>Z151/E151</f>
        <v>4.2052144659377629E-3</v>
      </c>
      <c r="AB151" s="16">
        <v>10</v>
      </c>
      <c r="AC151" s="16">
        <v>0</v>
      </c>
      <c r="AD151" s="7">
        <f>AC151/E151</f>
        <v>0</v>
      </c>
      <c r="AE151" s="16">
        <v>0</v>
      </c>
    </row>
    <row r="152" spans="1:31" x14ac:dyDescent="0.35">
      <c r="A152" s="14" t="s">
        <v>415</v>
      </c>
      <c r="B152" s="14" t="s">
        <v>36</v>
      </c>
      <c r="C152" s="15" t="s">
        <v>33</v>
      </c>
      <c r="D152" s="3" t="s">
        <v>288</v>
      </c>
      <c r="E152">
        <v>1966</v>
      </c>
      <c r="F152" s="16">
        <v>111</v>
      </c>
      <c r="G152" s="7">
        <f>F152/E152</f>
        <v>5.6459816887080364E-2</v>
      </c>
      <c r="H152" s="16">
        <v>69</v>
      </c>
      <c r="I152" s="7">
        <f>H152/F152</f>
        <v>0.6216216216216216</v>
      </c>
      <c r="J152" s="16">
        <v>77</v>
      </c>
      <c r="K152" s="7">
        <f>J152/F152</f>
        <v>0.69369369369369371</v>
      </c>
      <c r="L152" s="16">
        <v>20</v>
      </c>
      <c r="M152" s="16">
        <v>3</v>
      </c>
      <c r="N152" s="7">
        <f>M152/E152</f>
        <v>1.525940996948118E-3</v>
      </c>
      <c r="O152" s="16">
        <v>3</v>
      </c>
      <c r="P152" s="7">
        <f>O152/E152</f>
        <v>1.525940996948118E-3</v>
      </c>
      <c r="Q152" s="13">
        <v>6</v>
      </c>
      <c r="R152" s="16">
        <v>4</v>
      </c>
      <c r="S152" s="16">
        <v>2</v>
      </c>
      <c r="T152" s="16">
        <v>3</v>
      </c>
      <c r="U152" s="16">
        <v>36</v>
      </c>
      <c r="V152" s="7">
        <f>U152/E152</f>
        <v>1.8311291963377416E-2</v>
      </c>
      <c r="W152" s="16">
        <v>24</v>
      </c>
      <c r="X152" s="16">
        <v>24</v>
      </c>
      <c r="Y152" s="16">
        <v>0</v>
      </c>
      <c r="Z152" s="16">
        <v>8</v>
      </c>
      <c r="AA152" s="7">
        <f>Z152/E152</f>
        <v>4.0691759918616479E-3</v>
      </c>
      <c r="AB152" s="16">
        <v>7</v>
      </c>
      <c r="AC152" s="16">
        <v>0</v>
      </c>
      <c r="AD152" s="7">
        <f>AC152/E152</f>
        <v>0</v>
      </c>
      <c r="AE152" s="16">
        <v>0</v>
      </c>
    </row>
    <row r="153" spans="1:31" x14ac:dyDescent="0.35">
      <c r="A153" s="14" t="s">
        <v>415</v>
      </c>
      <c r="B153" s="14" t="s">
        <v>38</v>
      </c>
      <c r="C153" s="15" t="s">
        <v>190</v>
      </c>
      <c r="D153" s="3" t="s">
        <v>289</v>
      </c>
      <c r="E153">
        <v>856</v>
      </c>
      <c r="F153" s="16">
        <v>36</v>
      </c>
      <c r="G153" s="7">
        <f>F153/E153</f>
        <v>4.2056074766355138E-2</v>
      </c>
      <c r="H153" s="16">
        <v>32</v>
      </c>
      <c r="I153" s="7">
        <f>H153/F153</f>
        <v>0.88888888888888884</v>
      </c>
      <c r="J153" s="16">
        <v>32</v>
      </c>
      <c r="K153" s="7">
        <f>J153/F153</f>
        <v>0.88888888888888884</v>
      </c>
      <c r="L153" s="16">
        <v>1</v>
      </c>
      <c r="M153" s="16">
        <v>2</v>
      </c>
      <c r="N153" s="7">
        <f>M153/E153</f>
        <v>2.3364485981308409E-3</v>
      </c>
      <c r="O153" s="16">
        <v>0</v>
      </c>
      <c r="P153" s="7">
        <f>O153/E153</f>
        <v>0</v>
      </c>
      <c r="Q153" s="13">
        <v>2</v>
      </c>
      <c r="R153" s="16">
        <v>2</v>
      </c>
      <c r="S153" s="16">
        <v>1</v>
      </c>
      <c r="T153" s="16">
        <v>1</v>
      </c>
      <c r="U153" s="16">
        <v>10</v>
      </c>
      <c r="V153" s="7">
        <f>U153/E153</f>
        <v>1.1682242990654205E-2</v>
      </c>
      <c r="W153" s="16">
        <v>10</v>
      </c>
      <c r="X153" s="16">
        <v>10</v>
      </c>
      <c r="Y153" s="16">
        <v>0</v>
      </c>
      <c r="Z153" s="16">
        <v>9</v>
      </c>
      <c r="AA153" s="7">
        <f>Z153/E153</f>
        <v>1.0514018691588784E-2</v>
      </c>
      <c r="AB153" s="16">
        <v>8</v>
      </c>
      <c r="AC153" s="16">
        <v>0</v>
      </c>
      <c r="AD153" s="7">
        <f>AC153/E153</f>
        <v>0</v>
      </c>
      <c r="AE153" s="16">
        <v>0</v>
      </c>
    </row>
    <row r="154" spans="1:31" x14ac:dyDescent="0.35">
      <c r="A154" s="14" t="s">
        <v>415</v>
      </c>
      <c r="B154" s="14" t="s">
        <v>40</v>
      </c>
      <c r="C154" s="15" t="s">
        <v>35</v>
      </c>
      <c r="D154" s="3" t="s">
        <v>290</v>
      </c>
      <c r="E154">
        <v>7896</v>
      </c>
      <c r="F154" s="16">
        <v>353</v>
      </c>
      <c r="G154" s="7">
        <f>F154/E154</f>
        <v>4.4706180344478215E-2</v>
      </c>
      <c r="H154" s="16">
        <v>152</v>
      </c>
      <c r="I154" s="7">
        <f>H154/F154</f>
        <v>0.43059490084985835</v>
      </c>
      <c r="J154" s="16">
        <v>165</v>
      </c>
      <c r="K154" s="7">
        <f>J154/F154</f>
        <v>0.46742209631728043</v>
      </c>
      <c r="L154" s="16">
        <v>44</v>
      </c>
      <c r="M154" s="16">
        <v>37</v>
      </c>
      <c r="N154" s="7">
        <f>M154/E154</f>
        <v>4.6859169199594732E-3</v>
      </c>
      <c r="O154" s="16">
        <v>8</v>
      </c>
      <c r="P154" s="7">
        <f>O154/E154</f>
        <v>1.0131712259371835E-3</v>
      </c>
      <c r="Q154" s="13">
        <v>45</v>
      </c>
      <c r="R154" s="16">
        <v>42</v>
      </c>
      <c r="S154" s="16">
        <v>34</v>
      </c>
      <c r="T154" s="16">
        <v>36</v>
      </c>
      <c r="U154" s="16">
        <v>208</v>
      </c>
      <c r="V154" s="7">
        <f>U154/E154</f>
        <v>2.6342451874366769E-2</v>
      </c>
      <c r="W154" s="16">
        <v>87</v>
      </c>
      <c r="X154" s="16">
        <v>79</v>
      </c>
      <c r="Y154" s="16">
        <v>1</v>
      </c>
      <c r="Z154" s="16">
        <v>47</v>
      </c>
      <c r="AA154" s="7">
        <f>Z154/E154</f>
        <v>5.9523809523809521E-3</v>
      </c>
      <c r="AB154" s="16">
        <v>35</v>
      </c>
      <c r="AC154" s="16">
        <v>1</v>
      </c>
      <c r="AD154" s="7">
        <f>AC154/E154</f>
        <v>1.2664640324214793E-4</v>
      </c>
      <c r="AE154" s="16">
        <v>1</v>
      </c>
    </row>
    <row r="155" spans="1:31" x14ac:dyDescent="0.35">
      <c r="A155" s="14" t="s">
        <v>415</v>
      </c>
      <c r="B155" s="14" t="s">
        <v>42</v>
      </c>
      <c r="C155" s="15" t="s">
        <v>37</v>
      </c>
      <c r="D155" s="3" t="s">
        <v>291</v>
      </c>
      <c r="E155">
        <v>4564</v>
      </c>
      <c r="F155" s="16">
        <v>102</v>
      </c>
      <c r="G155" s="7">
        <f>F155/E155</f>
        <v>2.2348816827344433E-2</v>
      </c>
      <c r="H155" s="16">
        <v>103</v>
      </c>
      <c r="I155" s="7">
        <f>H155/F155</f>
        <v>1.0098039215686274</v>
      </c>
      <c r="J155" s="16">
        <v>79</v>
      </c>
      <c r="K155" s="7">
        <f>J155/F155</f>
        <v>0.77450980392156865</v>
      </c>
      <c r="L155" s="16">
        <v>10</v>
      </c>
      <c r="M155" s="16">
        <v>10</v>
      </c>
      <c r="N155" s="7">
        <f>M155/E155</f>
        <v>2.1910604732690623E-3</v>
      </c>
      <c r="O155" s="16">
        <v>3</v>
      </c>
      <c r="P155" s="7">
        <f>O155/E155</f>
        <v>6.5731814198071868E-4</v>
      </c>
      <c r="Q155" s="13">
        <v>13</v>
      </c>
      <c r="R155" s="16">
        <v>10</v>
      </c>
      <c r="S155" s="16">
        <v>3</v>
      </c>
      <c r="T155" s="16">
        <v>6</v>
      </c>
      <c r="U155" s="16">
        <v>63</v>
      </c>
      <c r="V155" s="7">
        <f>U155/E155</f>
        <v>1.3803680981595092E-2</v>
      </c>
      <c r="W155" s="16">
        <v>63</v>
      </c>
      <c r="X155" s="16">
        <v>62</v>
      </c>
      <c r="Y155" s="16">
        <v>0</v>
      </c>
      <c r="Z155" s="16">
        <v>24</v>
      </c>
      <c r="AA155" s="7">
        <f>Z155/E155</f>
        <v>5.2585451358457495E-3</v>
      </c>
      <c r="AB155" s="16">
        <v>23</v>
      </c>
      <c r="AC155" s="16">
        <v>0</v>
      </c>
      <c r="AD155" s="7">
        <f>AC155/E155</f>
        <v>0</v>
      </c>
      <c r="AE155" s="16">
        <v>0</v>
      </c>
    </row>
    <row r="156" spans="1:31" x14ac:dyDescent="0.35">
      <c r="A156" s="14" t="s">
        <v>415</v>
      </c>
      <c r="B156" s="14" t="s">
        <v>44</v>
      </c>
      <c r="C156" s="15" t="s">
        <v>39</v>
      </c>
      <c r="D156" s="3" t="s">
        <v>292</v>
      </c>
      <c r="E156">
        <v>3444</v>
      </c>
      <c r="F156" s="16">
        <v>96</v>
      </c>
      <c r="G156" s="7">
        <f>F156/E156</f>
        <v>2.7874564459930314E-2</v>
      </c>
      <c r="H156" s="16">
        <v>50</v>
      </c>
      <c r="I156" s="7">
        <f>H156/F156</f>
        <v>0.52083333333333337</v>
      </c>
      <c r="J156" s="16">
        <v>96</v>
      </c>
      <c r="K156" s="7">
        <f>J156/F156</f>
        <v>1</v>
      </c>
      <c r="L156" s="16">
        <v>15</v>
      </c>
      <c r="M156" s="16">
        <v>15</v>
      </c>
      <c r="N156" s="7">
        <f>M156/E156</f>
        <v>4.3554006968641113E-3</v>
      </c>
      <c r="O156" s="16">
        <v>2</v>
      </c>
      <c r="P156" s="7">
        <f>O156/E156</f>
        <v>5.8072009291521487E-4</v>
      </c>
      <c r="Q156" s="13">
        <v>17</v>
      </c>
      <c r="R156" s="16">
        <v>15</v>
      </c>
      <c r="S156" s="16">
        <v>9</v>
      </c>
      <c r="T156" s="16">
        <v>13</v>
      </c>
      <c r="U156" s="16">
        <v>51</v>
      </c>
      <c r="V156" s="7">
        <f>U156/E156</f>
        <v>1.4808362369337979E-2</v>
      </c>
      <c r="W156" s="16">
        <v>24</v>
      </c>
      <c r="X156" s="16">
        <v>43</v>
      </c>
      <c r="Y156" s="16">
        <v>0</v>
      </c>
      <c r="Z156" s="16">
        <v>31</v>
      </c>
      <c r="AA156" s="7">
        <f>Z156/E156</f>
        <v>9.0011614401858311E-3</v>
      </c>
      <c r="AB156" s="16">
        <v>11</v>
      </c>
      <c r="AC156" s="16">
        <v>0</v>
      </c>
      <c r="AD156" s="7">
        <f>AC156/E156</f>
        <v>0</v>
      </c>
      <c r="AE156" s="16">
        <v>0</v>
      </c>
    </row>
    <row r="157" spans="1:31" x14ac:dyDescent="0.35">
      <c r="A157" s="14" t="s">
        <v>415</v>
      </c>
      <c r="B157" s="14" t="s">
        <v>46</v>
      </c>
      <c r="C157" s="15" t="s">
        <v>41</v>
      </c>
      <c r="D157" s="3" t="s">
        <v>293</v>
      </c>
      <c r="E157">
        <v>530</v>
      </c>
      <c r="F157" s="16">
        <v>17</v>
      </c>
      <c r="G157" s="7">
        <f>F157/E157</f>
        <v>3.2075471698113207E-2</v>
      </c>
      <c r="H157" s="16">
        <v>17</v>
      </c>
      <c r="I157" s="7">
        <f>H157/F157</f>
        <v>1</v>
      </c>
      <c r="J157" s="16">
        <v>15</v>
      </c>
      <c r="K157" s="7">
        <f>J157/F157</f>
        <v>0.88235294117647056</v>
      </c>
      <c r="L157" s="16">
        <v>0</v>
      </c>
      <c r="M157" s="16">
        <v>0</v>
      </c>
      <c r="N157" s="7">
        <f>M157/E157</f>
        <v>0</v>
      </c>
      <c r="O157" s="16">
        <v>0</v>
      </c>
      <c r="P157" s="7">
        <f>O157/E157</f>
        <v>0</v>
      </c>
      <c r="Q157" s="13">
        <v>0</v>
      </c>
      <c r="R157" s="16">
        <v>0</v>
      </c>
      <c r="S157" s="16">
        <v>0</v>
      </c>
      <c r="T157" s="16">
        <v>0</v>
      </c>
      <c r="U157" s="16">
        <v>10</v>
      </c>
      <c r="V157" s="7">
        <f>U157/E157</f>
        <v>1.8867924528301886E-2</v>
      </c>
      <c r="W157" s="16">
        <v>8</v>
      </c>
      <c r="X157" s="16">
        <v>2</v>
      </c>
      <c r="Y157" s="16">
        <v>0</v>
      </c>
      <c r="Z157" s="16">
        <v>4</v>
      </c>
      <c r="AA157" s="7">
        <f>Z157/E157</f>
        <v>7.5471698113207548E-3</v>
      </c>
      <c r="AB157" s="16">
        <v>2</v>
      </c>
      <c r="AC157" s="16">
        <v>0</v>
      </c>
      <c r="AD157" s="7">
        <f>AC157/E157</f>
        <v>0</v>
      </c>
      <c r="AE157" s="16">
        <v>0</v>
      </c>
    </row>
    <row r="158" spans="1:31" x14ac:dyDescent="0.35">
      <c r="A158" s="14" t="s">
        <v>415</v>
      </c>
      <c r="B158" s="14" t="s">
        <v>48</v>
      </c>
      <c r="C158" s="15" t="s">
        <v>43</v>
      </c>
      <c r="D158" s="3" t="s">
        <v>294</v>
      </c>
      <c r="E158">
        <v>1705</v>
      </c>
      <c r="F158" s="16">
        <v>106</v>
      </c>
      <c r="G158" s="7">
        <f>F158/E158</f>
        <v>6.2170087976539591E-2</v>
      </c>
      <c r="H158" s="16">
        <v>58</v>
      </c>
      <c r="I158" s="7">
        <f>H158/F158</f>
        <v>0.54716981132075471</v>
      </c>
      <c r="J158" s="16">
        <v>57</v>
      </c>
      <c r="K158" s="7">
        <f>J158/F158</f>
        <v>0.53773584905660377</v>
      </c>
      <c r="L158" s="16">
        <v>4</v>
      </c>
      <c r="M158" s="16">
        <v>13</v>
      </c>
      <c r="N158" s="7">
        <f>M158/E158</f>
        <v>7.624633431085044E-3</v>
      </c>
      <c r="O158" s="16">
        <v>6</v>
      </c>
      <c r="P158" s="7">
        <f>O158/E158</f>
        <v>3.5190615835777126E-3</v>
      </c>
      <c r="Q158" s="13">
        <v>19</v>
      </c>
      <c r="R158" s="16">
        <v>12</v>
      </c>
      <c r="S158" s="16">
        <v>8</v>
      </c>
      <c r="T158" s="16">
        <v>7</v>
      </c>
      <c r="U158" s="16">
        <v>27</v>
      </c>
      <c r="V158" s="7">
        <f>U158/E158</f>
        <v>1.5835777126099706E-2</v>
      </c>
      <c r="W158" s="16">
        <v>25</v>
      </c>
      <c r="X158" s="16">
        <v>22</v>
      </c>
      <c r="Y158" s="16">
        <v>3</v>
      </c>
      <c r="Z158" s="16">
        <v>8</v>
      </c>
      <c r="AA158" s="7">
        <f>Z158/E158</f>
        <v>4.6920821114369501E-3</v>
      </c>
      <c r="AB158" s="16">
        <v>4</v>
      </c>
      <c r="AC158" s="16">
        <v>0</v>
      </c>
      <c r="AD158" s="7">
        <f>AC158/E158</f>
        <v>0</v>
      </c>
      <c r="AE158" s="16">
        <v>0</v>
      </c>
    </row>
    <row r="159" spans="1:31" x14ac:dyDescent="0.35">
      <c r="A159" s="14" t="s">
        <v>415</v>
      </c>
      <c r="B159" s="14" t="s">
        <v>50</v>
      </c>
      <c r="C159" s="15" t="s">
        <v>191</v>
      </c>
      <c r="D159" s="3" t="s">
        <v>295</v>
      </c>
      <c r="E159">
        <v>4444</v>
      </c>
      <c r="F159" s="16">
        <v>44</v>
      </c>
      <c r="G159" s="7">
        <f>F159/E159</f>
        <v>9.9009900990099011E-3</v>
      </c>
      <c r="H159" s="16">
        <v>36</v>
      </c>
      <c r="I159" s="7">
        <f>H159/F159</f>
        <v>0.81818181818181823</v>
      </c>
      <c r="J159" s="16">
        <v>36</v>
      </c>
      <c r="K159" s="7">
        <f>J159/F159</f>
        <v>0.81818181818181823</v>
      </c>
      <c r="L159" s="16">
        <v>1</v>
      </c>
      <c r="M159" s="16">
        <v>7</v>
      </c>
      <c r="N159" s="7">
        <f>M159/E159</f>
        <v>1.5751575157515751E-3</v>
      </c>
      <c r="O159" s="16">
        <v>1</v>
      </c>
      <c r="P159" s="7">
        <f>O159/E159</f>
        <v>2.2502250225022501E-4</v>
      </c>
      <c r="Q159" s="13">
        <v>8</v>
      </c>
      <c r="R159" s="16">
        <v>8</v>
      </c>
      <c r="S159" s="16">
        <v>4</v>
      </c>
      <c r="T159" s="16">
        <v>5</v>
      </c>
      <c r="U159" s="16">
        <v>70</v>
      </c>
      <c r="V159" s="7">
        <f>U159/E159</f>
        <v>1.5751575157515751E-2</v>
      </c>
      <c r="W159" s="16">
        <v>27</v>
      </c>
      <c r="X159" s="16">
        <v>27</v>
      </c>
      <c r="Y159" s="16">
        <v>1</v>
      </c>
      <c r="Z159" s="16">
        <v>19</v>
      </c>
      <c r="AA159" s="7">
        <f>Z159/E159</f>
        <v>4.2754275427542756E-3</v>
      </c>
      <c r="AB159" s="16">
        <v>17</v>
      </c>
      <c r="AC159" s="16">
        <v>0</v>
      </c>
      <c r="AD159" s="7">
        <f>AC159/E159</f>
        <v>0</v>
      </c>
      <c r="AE159" s="16">
        <v>0</v>
      </c>
    </row>
    <row r="160" spans="1:31" x14ac:dyDescent="0.35">
      <c r="A160" s="14" t="s">
        <v>415</v>
      </c>
      <c r="B160" s="14" t="s">
        <v>52</v>
      </c>
      <c r="C160" s="15" t="s">
        <v>192</v>
      </c>
      <c r="D160" s="3" t="s">
        <v>296</v>
      </c>
      <c r="E160">
        <v>40640</v>
      </c>
      <c r="F160" s="16">
        <v>4758</v>
      </c>
      <c r="G160" s="7">
        <f>F160/E160</f>
        <v>0.11707677165354331</v>
      </c>
      <c r="H160" s="16">
        <v>1466</v>
      </c>
      <c r="I160" s="7">
        <f>H160/F160</f>
        <v>0.30811265237494745</v>
      </c>
      <c r="J160" s="16">
        <v>1121</v>
      </c>
      <c r="K160" s="7">
        <f>J160/F160</f>
        <v>0.23560319461958806</v>
      </c>
      <c r="L160" s="16">
        <v>175</v>
      </c>
      <c r="M160" s="16">
        <v>120</v>
      </c>
      <c r="N160" s="7">
        <f>M160/E160</f>
        <v>2.952755905511811E-3</v>
      </c>
      <c r="O160" s="16">
        <v>14</v>
      </c>
      <c r="P160" s="7">
        <f>O160/E160</f>
        <v>3.4448818897637795E-4</v>
      </c>
      <c r="Q160" s="13">
        <v>134</v>
      </c>
      <c r="R160" s="16">
        <v>116</v>
      </c>
      <c r="S160" s="16">
        <v>76</v>
      </c>
      <c r="T160" s="16">
        <v>89</v>
      </c>
      <c r="U160" s="16">
        <v>1403</v>
      </c>
      <c r="V160" s="7">
        <f>U160/E160</f>
        <v>3.452263779527559E-2</v>
      </c>
      <c r="W160" s="16">
        <v>850</v>
      </c>
      <c r="X160" s="16">
        <v>577</v>
      </c>
      <c r="Y160" s="16">
        <v>19</v>
      </c>
      <c r="Z160" s="16">
        <v>332</v>
      </c>
      <c r="AA160" s="7">
        <f>Z160/E160</f>
        <v>8.1692913385826779E-3</v>
      </c>
      <c r="AB160" s="16">
        <v>15</v>
      </c>
      <c r="AC160" s="16">
        <v>9</v>
      </c>
      <c r="AD160" s="7">
        <f>AC160/E160</f>
        <v>2.2145669291338582E-4</v>
      </c>
      <c r="AE160" s="16">
        <v>3</v>
      </c>
    </row>
    <row r="161" spans="1:31" x14ac:dyDescent="0.35">
      <c r="A161" s="14" t="s">
        <v>415</v>
      </c>
      <c r="B161" s="14" t="s">
        <v>54</v>
      </c>
      <c r="C161" s="15" t="s">
        <v>45</v>
      </c>
      <c r="D161" s="3" t="s">
        <v>297</v>
      </c>
      <c r="E161">
        <v>64183</v>
      </c>
      <c r="F161" s="16">
        <v>5808</v>
      </c>
      <c r="G161" s="7">
        <f>F161/E161</f>
        <v>9.0491251577520526E-2</v>
      </c>
      <c r="H161" s="16">
        <v>1441</v>
      </c>
      <c r="I161" s="7">
        <f>H161/F161</f>
        <v>0.24810606060606061</v>
      </c>
      <c r="J161" s="16">
        <v>1373</v>
      </c>
      <c r="K161" s="7">
        <f>J161/F161</f>
        <v>0.23639807162534435</v>
      </c>
      <c r="L161" s="16">
        <v>120</v>
      </c>
      <c r="M161" s="16">
        <v>229</v>
      </c>
      <c r="N161" s="7">
        <f>M161/E161</f>
        <v>3.5679229702569215E-3</v>
      </c>
      <c r="O161" s="16">
        <v>46</v>
      </c>
      <c r="P161" s="7">
        <f>O161/E161</f>
        <v>7.1670068398173976E-4</v>
      </c>
      <c r="Q161" s="13">
        <v>275</v>
      </c>
      <c r="R161" s="16">
        <v>213</v>
      </c>
      <c r="S161" s="16">
        <v>108</v>
      </c>
      <c r="T161" s="16">
        <v>118</v>
      </c>
      <c r="U161" s="16">
        <v>7866</v>
      </c>
      <c r="V161" s="7">
        <f>U161/E161</f>
        <v>0.12255581696087749</v>
      </c>
      <c r="W161" s="16">
        <v>958</v>
      </c>
      <c r="X161" s="16">
        <v>930</v>
      </c>
      <c r="Y161" s="16">
        <v>7</v>
      </c>
      <c r="Z161" s="16">
        <v>508</v>
      </c>
      <c r="AA161" s="7">
        <f>Z161/E161</f>
        <v>7.9148684231026903E-3</v>
      </c>
      <c r="AB161" s="16">
        <v>192</v>
      </c>
      <c r="AC161" s="16">
        <v>10</v>
      </c>
      <c r="AD161" s="7">
        <f>AC161/E161</f>
        <v>1.558044965177695E-4</v>
      </c>
      <c r="AE161" s="16">
        <v>8</v>
      </c>
    </row>
    <row r="162" spans="1:31" x14ac:dyDescent="0.35">
      <c r="A162" s="14" t="s">
        <v>415</v>
      </c>
      <c r="B162" s="14" t="s">
        <v>56</v>
      </c>
      <c r="C162" s="15" t="s">
        <v>47</v>
      </c>
      <c r="D162" s="3" t="s">
        <v>298</v>
      </c>
      <c r="E162">
        <v>1924</v>
      </c>
      <c r="F162" s="16">
        <v>48</v>
      </c>
      <c r="G162" s="7">
        <f>F162/E162</f>
        <v>2.4948024948024949E-2</v>
      </c>
      <c r="H162" s="16">
        <v>37</v>
      </c>
      <c r="I162" s="7">
        <f>H162/F162</f>
        <v>0.77083333333333337</v>
      </c>
      <c r="J162" s="16">
        <v>32</v>
      </c>
      <c r="K162" s="7">
        <f>J162/F162</f>
        <v>0.66666666666666663</v>
      </c>
      <c r="L162" s="16">
        <v>10</v>
      </c>
      <c r="M162" s="16">
        <v>7</v>
      </c>
      <c r="N162" s="7">
        <f>M162/E162</f>
        <v>3.6382536382536385E-3</v>
      </c>
      <c r="O162" s="16">
        <v>0</v>
      </c>
      <c r="P162" s="7">
        <f>O162/E162</f>
        <v>0</v>
      </c>
      <c r="Q162" s="13">
        <v>7</v>
      </c>
      <c r="R162" s="16">
        <v>7</v>
      </c>
      <c r="S162" s="16">
        <v>2</v>
      </c>
      <c r="T162" s="16">
        <v>5</v>
      </c>
      <c r="U162" s="16">
        <v>30</v>
      </c>
      <c r="V162" s="7">
        <f>U162/E162</f>
        <v>1.5592515592515593E-2</v>
      </c>
      <c r="W162" s="16">
        <v>28</v>
      </c>
      <c r="X162" s="16">
        <v>25</v>
      </c>
      <c r="Y162" s="16">
        <v>0</v>
      </c>
      <c r="Z162" s="16">
        <v>6</v>
      </c>
      <c r="AA162" s="7">
        <f>Z162/E162</f>
        <v>3.1185031185031187E-3</v>
      </c>
      <c r="AB162" s="16">
        <v>5</v>
      </c>
      <c r="AC162" s="16">
        <v>0</v>
      </c>
      <c r="AD162" s="7">
        <f>AC162/E162</f>
        <v>0</v>
      </c>
      <c r="AE162" s="16">
        <v>0</v>
      </c>
    </row>
    <row r="163" spans="1:31" x14ac:dyDescent="0.35">
      <c r="A163" s="14" t="s">
        <v>415</v>
      </c>
      <c r="B163" s="14" t="s">
        <v>419</v>
      </c>
      <c r="C163" s="15"/>
      <c r="D163" s="3" t="s">
        <v>407</v>
      </c>
      <c r="E163">
        <v>605</v>
      </c>
      <c r="F163" s="16">
        <v>60</v>
      </c>
      <c r="G163" s="7">
        <f>F163/E163</f>
        <v>9.9173553719008267E-2</v>
      </c>
      <c r="H163" s="16">
        <v>26</v>
      </c>
      <c r="I163" s="7">
        <f>H163/F163</f>
        <v>0.43333333333333335</v>
      </c>
      <c r="J163" s="16">
        <v>26</v>
      </c>
      <c r="K163" s="7">
        <f>J163/F163</f>
        <v>0.43333333333333335</v>
      </c>
      <c r="L163" s="16">
        <v>1</v>
      </c>
      <c r="M163" s="16">
        <v>3</v>
      </c>
      <c r="N163" s="7">
        <f>M163/E163</f>
        <v>4.9586776859504135E-3</v>
      </c>
      <c r="O163" s="16">
        <v>1</v>
      </c>
      <c r="P163" s="7">
        <f>O163/E163</f>
        <v>1.652892561983471E-3</v>
      </c>
      <c r="Q163" s="13">
        <v>4</v>
      </c>
      <c r="R163" s="16">
        <v>2</v>
      </c>
      <c r="S163" s="16">
        <v>1</v>
      </c>
      <c r="T163" s="16">
        <v>1</v>
      </c>
      <c r="U163" s="16">
        <v>2</v>
      </c>
      <c r="V163" s="7">
        <f>U163/E163</f>
        <v>3.3057851239669421E-3</v>
      </c>
      <c r="W163" s="16">
        <v>2</v>
      </c>
      <c r="X163" s="16">
        <v>2</v>
      </c>
      <c r="Y163" s="16">
        <v>0</v>
      </c>
      <c r="Z163" s="16">
        <v>6</v>
      </c>
      <c r="AA163" s="7">
        <f>Z163/E163</f>
        <v>9.9173553719008271E-3</v>
      </c>
      <c r="AB163" s="16">
        <v>4</v>
      </c>
      <c r="AC163" s="16">
        <v>0</v>
      </c>
      <c r="AD163" s="7">
        <f>AC163/E163</f>
        <v>0</v>
      </c>
      <c r="AE163" s="16">
        <v>0</v>
      </c>
    </row>
    <row r="164" spans="1:31" x14ac:dyDescent="0.35">
      <c r="A164" s="14" t="s">
        <v>415</v>
      </c>
      <c r="B164" s="14" t="s">
        <v>58</v>
      </c>
      <c r="C164" s="15" t="s">
        <v>193</v>
      </c>
      <c r="D164" s="3" t="s">
        <v>299</v>
      </c>
      <c r="E164">
        <v>2931</v>
      </c>
      <c r="F164" s="16">
        <v>145</v>
      </c>
      <c r="G164" s="7">
        <f>F164/E164</f>
        <v>4.9471170249061752E-2</v>
      </c>
      <c r="H164" s="16">
        <v>72</v>
      </c>
      <c r="I164" s="7">
        <f>H164/F164</f>
        <v>0.49655172413793103</v>
      </c>
      <c r="J164" s="16">
        <v>80</v>
      </c>
      <c r="K164" s="7">
        <f>J164/F164</f>
        <v>0.55172413793103448</v>
      </c>
      <c r="L164" s="16">
        <v>14</v>
      </c>
      <c r="M164" s="16">
        <v>1</v>
      </c>
      <c r="N164" s="7">
        <f>M164/E164</f>
        <v>3.4118048447628798E-4</v>
      </c>
      <c r="O164" s="16">
        <v>1</v>
      </c>
      <c r="P164" s="7">
        <f>O164/E164</f>
        <v>3.4118048447628798E-4</v>
      </c>
      <c r="Q164" s="13">
        <v>2</v>
      </c>
      <c r="R164" s="16">
        <v>1</v>
      </c>
      <c r="S164" s="16">
        <v>1</v>
      </c>
      <c r="T164" s="16">
        <v>1</v>
      </c>
      <c r="U164" s="16">
        <v>73</v>
      </c>
      <c r="V164" s="7">
        <f>U164/E164</f>
        <v>2.4906175366769021E-2</v>
      </c>
      <c r="W164" s="16">
        <v>25</v>
      </c>
      <c r="X164" s="16">
        <v>17</v>
      </c>
      <c r="Y164" s="16">
        <v>0</v>
      </c>
      <c r="Z164" s="16">
        <v>11</v>
      </c>
      <c r="AA164" s="7">
        <f>Z164/E164</f>
        <v>3.7529853292391675E-3</v>
      </c>
      <c r="AB164" s="16">
        <v>7</v>
      </c>
      <c r="AC164" s="16">
        <v>0</v>
      </c>
      <c r="AD164" s="7">
        <f>AC164/E164</f>
        <v>0</v>
      </c>
      <c r="AE164" s="16">
        <v>0</v>
      </c>
    </row>
    <row r="165" spans="1:31" x14ac:dyDescent="0.35">
      <c r="A165" s="14" t="s">
        <v>415</v>
      </c>
      <c r="B165" s="14" t="s">
        <v>61</v>
      </c>
      <c r="C165" s="15" t="s">
        <v>49</v>
      </c>
      <c r="D165" s="3" t="s">
        <v>300</v>
      </c>
      <c r="E165">
        <v>470</v>
      </c>
      <c r="F165" s="16">
        <v>32</v>
      </c>
      <c r="G165" s="7">
        <f>F165/E165</f>
        <v>6.8085106382978725E-2</v>
      </c>
      <c r="H165" s="16">
        <v>30</v>
      </c>
      <c r="I165" s="7">
        <f>H165/F165</f>
        <v>0.9375</v>
      </c>
      <c r="J165" s="16">
        <v>30</v>
      </c>
      <c r="K165" s="7">
        <f>J165/F165</f>
        <v>0.9375</v>
      </c>
      <c r="L165" s="16">
        <v>0</v>
      </c>
      <c r="M165" s="16">
        <v>2</v>
      </c>
      <c r="N165" s="7">
        <f>M165/E165</f>
        <v>4.2553191489361703E-3</v>
      </c>
      <c r="O165" s="16">
        <v>0</v>
      </c>
      <c r="P165" s="7">
        <f>O165/E165</f>
        <v>0</v>
      </c>
      <c r="Q165" s="13">
        <v>2</v>
      </c>
      <c r="R165" s="16">
        <v>2</v>
      </c>
      <c r="S165" s="16">
        <v>2</v>
      </c>
      <c r="T165" s="16">
        <v>2</v>
      </c>
      <c r="U165" s="16">
        <v>7</v>
      </c>
      <c r="V165" s="7">
        <f>U165/E165</f>
        <v>1.4893617021276596E-2</v>
      </c>
      <c r="W165" s="16">
        <v>6</v>
      </c>
      <c r="X165" s="16">
        <v>6</v>
      </c>
      <c r="Y165" s="16">
        <v>0</v>
      </c>
      <c r="Z165" s="16">
        <v>6</v>
      </c>
      <c r="AA165" s="7">
        <f>Z165/E165</f>
        <v>1.276595744680851E-2</v>
      </c>
      <c r="AB165" s="16">
        <v>6</v>
      </c>
      <c r="AC165" s="16">
        <v>2</v>
      </c>
      <c r="AD165" s="7">
        <f>AC165/E165</f>
        <v>4.2553191489361703E-3</v>
      </c>
      <c r="AE165" s="16">
        <v>2</v>
      </c>
    </row>
    <row r="166" spans="1:31" x14ac:dyDescent="0.35">
      <c r="A166" s="14" t="s">
        <v>415</v>
      </c>
      <c r="B166" s="14" t="s">
        <v>63</v>
      </c>
      <c r="C166" s="15" t="s">
        <v>51</v>
      </c>
      <c r="D166" s="3" t="s">
        <v>301</v>
      </c>
      <c r="E166">
        <v>8368</v>
      </c>
      <c r="F166" s="16">
        <v>624</v>
      </c>
      <c r="G166" s="7">
        <f>F166/E166</f>
        <v>7.4569789674952203E-2</v>
      </c>
      <c r="H166" s="16">
        <v>429</v>
      </c>
      <c r="I166" s="7">
        <f>H166/F166</f>
        <v>0.6875</v>
      </c>
      <c r="J166" s="16">
        <v>399</v>
      </c>
      <c r="K166" s="7">
        <f>J166/F166</f>
        <v>0.63942307692307687</v>
      </c>
      <c r="L166" s="16">
        <v>17</v>
      </c>
      <c r="M166" s="16">
        <v>33</v>
      </c>
      <c r="N166" s="7">
        <f>M166/E166</f>
        <v>3.9435946462715102E-3</v>
      </c>
      <c r="O166" s="16">
        <v>5</v>
      </c>
      <c r="P166" s="7">
        <f>O166/E166</f>
        <v>5.9751434034416827E-4</v>
      </c>
      <c r="Q166" s="13">
        <v>38</v>
      </c>
      <c r="R166" s="16">
        <v>14</v>
      </c>
      <c r="S166" s="16">
        <v>3</v>
      </c>
      <c r="T166" s="16">
        <v>6</v>
      </c>
      <c r="U166" s="16">
        <v>795</v>
      </c>
      <c r="V166" s="7">
        <f>U166/E166</f>
        <v>9.5004780114722756E-2</v>
      </c>
      <c r="W166" s="16">
        <v>77</v>
      </c>
      <c r="X166" s="16">
        <v>77</v>
      </c>
      <c r="Y166" s="16">
        <v>4</v>
      </c>
      <c r="Z166" s="16">
        <v>69</v>
      </c>
      <c r="AA166" s="7">
        <f>Z166/E166</f>
        <v>8.2456978967495216E-3</v>
      </c>
      <c r="AB166" s="16">
        <v>47</v>
      </c>
      <c r="AC166" s="16">
        <v>1</v>
      </c>
      <c r="AD166" s="7">
        <f>AC166/E166</f>
        <v>1.1950286806883365E-4</v>
      </c>
      <c r="AE166" s="16">
        <v>1</v>
      </c>
    </row>
    <row r="167" spans="1:31" x14ac:dyDescent="0.35">
      <c r="A167" s="14" t="s">
        <v>415</v>
      </c>
      <c r="B167" s="14" t="s">
        <v>65</v>
      </c>
      <c r="C167" s="15" t="s">
        <v>194</v>
      </c>
      <c r="D167" s="3" t="s">
        <v>302</v>
      </c>
      <c r="E167">
        <v>1233</v>
      </c>
      <c r="F167" s="16">
        <v>66</v>
      </c>
      <c r="G167" s="7">
        <f>F167/E167</f>
        <v>5.3527980535279802E-2</v>
      </c>
      <c r="H167" s="16">
        <v>37</v>
      </c>
      <c r="I167" s="7">
        <f>H167/F167</f>
        <v>0.56060606060606055</v>
      </c>
      <c r="J167" s="16">
        <v>21</v>
      </c>
      <c r="K167" s="7">
        <f>J167/F167</f>
        <v>0.31818181818181818</v>
      </c>
      <c r="L167" s="16">
        <v>0</v>
      </c>
      <c r="M167" s="16">
        <v>7</v>
      </c>
      <c r="N167" s="7">
        <f>M167/E167</f>
        <v>5.6772100567721003E-3</v>
      </c>
      <c r="O167" s="16">
        <v>1</v>
      </c>
      <c r="P167" s="7">
        <f>O167/E167</f>
        <v>8.110300081103001E-4</v>
      </c>
      <c r="Q167" s="13">
        <v>8</v>
      </c>
      <c r="R167" s="16">
        <v>1</v>
      </c>
      <c r="S167" s="16">
        <v>4</v>
      </c>
      <c r="T167" s="16">
        <v>5</v>
      </c>
      <c r="U167" s="16">
        <v>2</v>
      </c>
      <c r="V167" s="7">
        <f>U167/E167</f>
        <v>1.6220600162206002E-3</v>
      </c>
      <c r="W167" s="16">
        <v>9</v>
      </c>
      <c r="X167" s="16">
        <v>1</v>
      </c>
      <c r="Y167" s="16">
        <v>1</v>
      </c>
      <c r="Z167" s="16">
        <v>4</v>
      </c>
      <c r="AA167" s="7">
        <f>Z167/E167</f>
        <v>3.2441200324412004E-3</v>
      </c>
      <c r="AB167" s="16">
        <v>3</v>
      </c>
      <c r="AC167" s="16">
        <v>1</v>
      </c>
      <c r="AD167" s="7">
        <f>AC167/E167</f>
        <v>8.110300081103001E-4</v>
      </c>
      <c r="AE167" s="16">
        <v>1</v>
      </c>
    </row>
    <row r="168" spans="1:31" x14ac:dyDescent="0.35">
      <c r="A168" s="14" t="s">
        <v>415</v>
      </c>
      <c r="B168" s="14" t="s">
        <v>67</v>
      </c>
      <c r="C168" s="15" t="s">
        <v>195</v>
      </c>
      <c r="D168" s="3" t="s">
        <v>303</v>
      </c>
      <c r="E168">
        <v>5580</v>
      </c>
      <c r="F168" s="16">
        <v>142</v>
      </c>
      <c r="G168" s="7">
        <f>F168/E168</f>
        <v>2.5448028673835124E-2</v>
      </c>
      <c r="H168" s="16">
        <v>93</v>
      </c>
      <c r="I168" s="7">
        <f>H168/F168</f>
        <v>0.65492957746478875</v>
      </c>
      <c r="J168" s="16">
        <v>91</v>
      </c>
      <c r="K168" s="7">
        <f>J168/F168</f>
        <v>0.64084507042253525</v>
      </c>
      <c r="L168" s="16">
        <v>11</v>
      </c>
      <c r="M168" s="16">
        <v>9</v>
      </c>
      <c r="N168" s="7">
        <f>M168/E168</f>
        <v>1.6129032258064516E-3</v>
      </c>
      <c r="O168" s="16">
        <v>1</v>
      </c>
      <c r="P168" s="7">
        <f>O168/E168</f>
        <v>1.7921146953405018E-4</v>
      </c>
      <c r="Q168" s="13">
        <v>10</v>
      </c>
      <c r="R168" s="16">
        <v>9</v>
      </c>
      <c r="S168" s="16">
        <v>2</v>
      </c>
      <c r="T168" s="16">
        <v>4</v>
      </c>
      <c r="U168" s="16">
        <v>67</v>
      </c>
      <c r="V168" s="7">
        <f>U168/E168</f>
        <v>1.2007168458781362E-2</v>
      </c>
      <c r="W168" s="16">
        <v>29</v>
      </c>
      <c r="X168" s="16">
        <v>20</v>
      </c>
      <c r="Y168" s="16">
        <v>5</v>
      </c>
      <c r="Z168" s="16">
        <v>20</v>
      </c>
      <c r="AA168" s="7">
        <f>Z168/E168</f>
        <v>3.5842293906810036E-3</v>
      </c>
      <c r="AB168" s="16">
        <v>11</v>
      </c>
      <c r="AC168" s="16">
        <v>1</v>
      </c>
      <c r="AD168" s="7">
        <f>AC168/E168</f>
        <v>1.7921146953405018E-4</v>
      </c>
      <c r="AE168" s="16">
        <v>0</v>
      </c>
    </row>
    <row r="169" spans="1:31" x14ac:dyDescent="0.35">
      <c r="A169" s="14" t="s">
        <v>415</v>
      </c>
      <c r="B169" s="14" t="s">
        <v>69</v>
      </c>
      <c r="C169" s="15" t="s">
        <v>55</v>
      </c>
      <c r="D169" s="3" t="s">
        <v>304</v>
      </c>
      <c r="E169">
        <v>1883</v>
      </c>
      <c r="F169" s="16">
        <v>9</v>
      </c>
      <c r="G169" s="7">
        <f>F169/E169</f>
        <v>4.7796070100902819E-3</v>
      </c>
      <c r="H169" s="16">
        <v>9</v>
      </c>
      <c r="I169" s="7">
        <f>H169/F169</f>
        <v>1</v>
      </c>
      <c r="J169" s="16">
        <v>9</v>
      </c>
      <c r="K169" s="7">
        <f>J169/F169</f>
        <v>1</v>
      </c>
      <c r="L169" s="16">
        <v>0</v>
      </c>
      <c r="M169" s="16">
        <v>8</v>
      </c>
      <c r="N169" s="7">
        <f>M169/E169</f>
        <v>4.2485395645246943E-3</v>
      </c>
      <c r="O169" s="16">
        <v>2</v>
      </c>
      <c r="P169" s="7">
        <f>O169/E169</f>
        <v>1.0621348911311736E-3</v>
      </c>
      <c r="Q169" s="13">
        <v>10</v>
      </c>
      <c r="R169" s="16">
        <v>8</v>
      </c>
      <c r="S169" s="16">
        <v>3</v>
      </c>
      <c r="T169" s="16">
        <v>7</v>
      </c>
      <c r="U169" s="16">
        <v>4</v>
      </c>
      <c r="V169" s="7">
        <f>U169/E169</f>
        <v>2.1242697822623472E-3</v>
      </c>
      <c r="W169" s="16">
        <v>4</v>
      </c>
      <c r="X169" s="16">
        <v>4</v>
      </c>
      <c r="Y169" s="16">
        <v>0</v>
      </c>
      <c r="Z169" s="16">
        <v>9</v>
      </c>
      <c r="AA169" s="7">
        <f>Z169/E169</f>
        <v>4.7796070100902819E-3</v>
      </c>
      <c r="AB169" s="16">
        <v>9</v>
      </c>
      <c r="AC169" s="16">
        <v>1</v>
      </c>
      <c r="AD169" s="7">
        <f>AC169/E169</f>
        <v>5.3106744556558679E-4</v>
      </c>
      <c r="AE169" s="16">
        <v>1</v>
      </c>
    </row>
    <row r="170" spans="1:31" x14ac:dyDescent="0.35">
      <c r="A170" s="14" t="s">
        <v>415</v>
      </c>
      <c r="B170" s="14" t="s">
        <v>71</v>
      </c>
      <c r="C170" s="15" t="s">
        <v>57</v>
      </c>
      <c r="D170" s="3" t="s">
        <v>305</v>
      </c>
      <c r="E170">
        <v>4258</v>
      </c>
      <c r="F170" s="16">
        <v>468</v>
      </c>
      <c r="G170" s="7">
        <f>F170/E170</f>
        <v>0.10991075622357914</v>
      </c>
      <c r="H170" s="16">
        <v>100</v>
      </c>
      <c r="I170" s="7">
        <f>H170/F170</f>
        <v>0.21367521367521367</v>
      </c>
      <c r="J170" s="16">
        <v>81</v>
      </c>
      <c r="K170" s="7">
        <f>J170/F170</f>
        <v>0.17307692307692307</v>
      </c>
      <c r="L170" s="16">
        <v>8</v>
      </c>
      <c r="M170" s="16">
        <v>19</v>
      </c>
      <c r="N170" s="7">
        <f>M170/E170</f>
        <v>4.4621888210427431E-3</v>
      </c>
      <c r="O170" s="16">
        <v>1</v>
      </c>
      <c r="P170" s="7">
        <f>O170/E170</f>
        <v>2.3485204321277596E-4</v>
      </c>
      <c r="Q170" s="13">
        <v>20</v>
      </c>
      <c r="R170" s="16">
        <v>20</v>
      </c>
      <c r="S170" s="16">
        <v>16</v>
      </c>
      <c r="T170" s="16">
        <v>19</v>
      </c>
      <c r="U170" s="16">
        <v>63</v>
      </c>
      <c r="V170" s="7">
        <f>U170/E170</f>
        <v>1.4795678722404886E-2</v>
      </c>
      <c r="W170" s="16">
        <v>37</v>
      </c>
      <c r="X170" s="16">
        <v>37</v>
      </c>
      <c r="Y170" s="16">
        <v>1</v>
      </c>
      <c r="Z170" s="16">
        <v>23</v>
      </c>
      <c r="AA170" s="7">
        <f>Z170/E170</f>
        <v>5.4015969938938473E-3</v>
      </c>
      <c r="AB170" s="16">
        <v>20</v>
      </c>
      <c r="AC170" s="16">
        <v>1</v>
      </c>
      <c r="AD170" s="7">
        <f>AC170/E170</f>
        <v>2.3485204321277596E-4</v>
      </c>
      <c r="AE170" s="16">
        <v>1</v>
      </c>
    </row>
    <row r="171" spans="1:31" x14ac:dyDescent="0.35">
      <c r="A171" s="14" t="s">
        <v>415</v>
      </c>
      <c r="B171" s="14" t="s">
        <v>73</v>
      </c>
      <c r="C171" s="15" t="s">
        <v>196</v>
      </c>
      <c r="D171" s="3"/>
      <c r="E171"/>
      <c r="F171" s="16"/>
      <c r="G171" s="7" t="e">
        <f>F171/E171</f>
        <v>#DIV/0!</v>
      </c>
      <c r="H171" s="16"/>
      <c r="I171" s="7" t="e">
        <f>H171/F171</f>
        <v>#DIV/0!</v>
      </c>
      <c r="J171" s="16"/>
      <c r="K171" s="7" t="e">
        <f>J171/F171</f>
        <v>#DIV/0!</v>
      </c>
      <c r="L171" s="16"/>
      <c r="M171" s="16"/>
      <c r="N171" s="7" t="e">
        <f>M171/E171</f>
        <v>#DIV/0!</v>
      </c>
      <c r="O171" s="16"/>
      <c r="P171" s="7" t="e">
        <f>O171/E171</f>
        <v>#DIV/0!</v>
      </c>
      <c r="Q171" s="13"/>
      <c r="R171" s="16"/>
      <c r="S171" s="16"/>
      <c r="T171" s="16"/>
      <c r="U171" s="16"/>
      <c r="V171" s="7" t="e">
        <f>U171/E171</f>
        <v>#DIV/0!</v>
      </c>
      <c r="W171" s="16"/>
      <c r="X171" s="16"/>
      <c r="Y171" s="16"/>
      <c r="Z171" s="16"/>
      <c r="AA171" s="7" t="e">
        <f>Z171/E171</f>
        <v>#DIV/0!</v>
      </c>
      <c r="AB171" s="16"/>
      <c r="AC171" s="16"/>
      <c r="AD171" s="7" t="e">
        <f>AC171/E171</f>
        <v>#DIV/0!</v>
      </c>
      <c r="AE171" s="16"/>
    </row>
    <row r="172" spans="1:31" x14ac:dyDescent="0.35">
      <c r="A172" s="14" t="s">
        <v>415</v>
      </c>
      <c r="B172" s="14" t="s">
        <v>75</v>
      </c>
      <c r="C172" s="15" t="s">
        <v>59</v>
      </c>
      <c r="D172" s="3" t="s">
        <v>306</v>
      </c>
      <c r="E172">
        <v>1163</v>
      </c>
      <c r="F172" s="16">
        <v>29</v>
      </c>
      <c r="G172" s="7">
        <f>F172/E172</f>
        <v>2.4935511607910577E-2</v>
      </c>
      <c r="H172" s="16">
        <v>28</v>
      </c>
      <c r="I172" s="7">
        <f>H172/F172</f>
        <v>0.96551724137931039</v>
      </c>
      <c r="J172" s="16">
        <v>28</v>
      </c>
      <c r="K172" s="7">
        <f>J172/F172</f>
        <v>0.96551724137931039</v>
      </c>
      <c r="L172" s="16">
        <v>2</v>
      </c>
      <c r="M172" s="16">
        <v>4</v>
      </c>
      <c r="N172" s="7">
        <f>M172/E172</f>
        <v>3.4393809114359416E-3</v>
      </c>
      <c r="O172" s="16">
        <v>1</v>
      </c>
      <c r="P172" s="7">
        <f>O172/E172</f>
        <v>8.598452278589854E-4</v>
      </c>
      <c r="Q172" s="13">
        <v>5</v>
      </c>
      <c r="R172" s="16">
        <v>5</v>
      </c>
      <c r="S172" s="16">
        <v>1</v>
      </c>
      <c r="T172" s="16">
        <v>4</v>
      </c>
      <c r="U172" s="16">
        <v>12</v>
      </c>
      <c r="V172" s="7">
        <f>U172/E172</f>
        <v>1.0318142734307825E-2</v>
      </c>
      <c r="W172" s="16">
        <v>11</v>
      </c>
      <c r="X172" s="16">
        <v>11</v>
      </c>
      <c r="Y172" s="16">
        <v>0</v>
      </c>
      <c r="Z172" s="16">
        <v>6</v>
      </c>
      <c r="AA172" s="7">
        <f>Z172/E172</f>
        <v>5.1590713671539126E-3</v>
      </c>
      <c r="AB172" s="16">
        <v>6</v>
      </c>
      <c r="AC172" s="16">
        <v>0</v>
      </c>
      <c r="AD172" s="7">
        <f>AC172/E172</f>
        <v>0</v>
      </c>
      <c r="AE172" s="16">
        <v>0</v>
      </c>
    </row>
    <row r="173" spans="1:31" x14ac:dyDescent="0.35">
      <c r="A173" s="14" t="s">
        <v>415</v>
      </c>
      <c r="B173" s="14" t="s">
        <v>77</v>
      </c>
      <c r="C173" s="15" t="s">
        <v>197</v>
      </c>
      <c r="D173" s="3"/>
      <c r="E173"/>
      <c r="F173" s="16"/>
      <c r="G173" s="7" t="e">
        <f>F173/E173</f>
        <v>#DIV/0!</v>
      </c>
      <c r="H173" s="16"/>
      <c r="I173" s="7" t="e">
        <f>H173/F173</f>
        <v>#DIV/0!</v>
      </c>
      <c r="J173" s="16"/>
      <c r="K173" s="7" t="e">
        <f>J173/F173</f>
        <v>#DIV/0!</v>
      </c>
      <c r="L173" s="16"/>
      <c r="M173" s="16"/>
      <c r="N173" s="7" t="e">
        <f>M173/E173</f>
        <v>#DIV/0!</v>
      </c>
      <c r="O173" s="16"/>
      <c r="P173" s="7" t="e">
        <f>O173/E173</f>
        <v>#DIV/0!</v>
      </c>
      <c r="Q173" s="13"/>
      <c r="R173" s="16"/>
      <c r="S173" s="16"/>
      <c r="T173" s="16"/>
      <c r="U173" s="16"/>
      <c r="V173" s="7" t="e">
        <f>U173/E173</f>
        <v>#DIV/0!</v>
      </c>
      <c r="W173" s="16"/>
      <c r="X173" s="16"/>
      <c r="Y173" s="16"/>
      <c r="Z173" s="16"/>
      <c r="AA173" s="7" t="e">
        <f>Z173/E173</f>
        <v>#DIV/0!</v>
      </c>
      <c r="AB173" s="16"/>
      <c r="AC173" s="16"/>
      <c r="AD173" s="7" t="e">
        <f>AC173/E173</f>
        <v>#DIV/0!</v>
      </c>
      <c r="AE173" s="16"/>
    </row>
    <row r="174" spans="1:31" x14ac:dyDescent="0.35">
      <c r="A174" s="14" t="s">
        <v>415</v>
      </c>
      <c r="B174" s="14" t="s">
        <v>78</v>
      </c>
      <c r="C174" s="15" t="s">
        <v>60</v>
      </c>
      <c r="D174" s="3" t="s">
        <v>307</v>
      </c>
      <c r="E174">
        <v>180970</v>
      </c>
      <c r="F174" s="16">
        <v>14772</v>
      </c>
      <c r="G174" s="7">
        <f>F174/E174</f>
        <v>8.1626788970547606E-2</v>
      </c>
      <c r="H174" s="16">
        <v>2247</v>
      </c>
      <c r="I174" s="7">
        <f>H174/F174</f>
        <v>0.15211210398050365</v>
      </c>
      <c r="J174" s="16">
        <v>1946</v>
      </c>
      <c r="K174" s="7">
        <f>J174/F174</f>
        <v>0.13173571621987545</v>
      </c>
      <c r="L174" s="16">
        <v>833</v>
      </c>
      <c r="M174" s="16">
        <v>735</v>
      </c>
      <c r="N174" s="7">
        <f>M174/E174</f>
        <v>4.0614466486157928E-3</v>
      </c>
      <c r="O174" s="16">
        <v>38</v>
      </c>
      <c r="P174" s="7">
        <f>O174/E174</f>
        <v>2.0997955462231309E-4</v>
      </c>
      <c r="Q174" s="13">
        <v>773</v>
      </c>
      <c r="R174" s="16">
        <v>640</v>
      </c>
      <c r="S174" s="16">
        <v>169</v>
      </c>
      <c r="T174" s="16">
        <v>281</v>
      </c>
      <c r="U174" s="16">
        <v>19775</v>
      </c>
      <c r="V174" s="7">
        <f>U174/E174</f>
        <v>0.10927225506990108</v>
      </c>
      <c r="W174" s="16">
        <v>2804</v>
      </c>
      <c r="X174" s="16">
        <v>2804</v>
      </c>
      <c r="Y174" s="16">
        <v>224</v>
      </c>
      <c r="Z174" s="16">
        <v>2152</v>
      </c>
      <c r="AA174" s="7">
        <f>Z174/E174</f>
        <v>1.1891473724926783E-2</v>
      </c>
      <c r="AB174" s="16">
        <v>1115</v>
      </c>
      <c r="AC174" s="16">
        <v>25</v>
      </c>
      <c r="AD174" s="7">
        <f>AC174/E174</f>
        <v>1.3814444383046913E-4</v>
      </c>
      <c r="AE174" s="16">
        <v>13</v>
      </c>
    </row>
    <row r="175" spans="1:31" x14ac:dyDescent="0.35">
      <c r="A175" s="14" t="s">
        <v>415</v>
      </c>
      <c r="B175" s="14" t="s">
        <v>80</v>
      </c>
      <c r="C175" s="15" t="s">
        <v>198</v>
      </c>
      <c r="D175" s="3" t="s">
        <v>308</v>
      </c>
      <c r="E175">
        <v>2616</v>
      </c>
      <c r="F175" s="16">
        <v>166</v>
      </c>
      <c r="G175" s="7">
        <f>F175/E175</f>
        <v>6.3455657492354739E-2</v>
      </c>
      <c r="H175" s="16">
        <v>15</v>
      </c>
      <c r="I175" s="7">
        <f>H175/F175</f>
        <v>9.036144578313253E-2</v>
      </c>
      <c r="J175" s="16">
        <v>15</v>
      </c>
      <c r="K175" s="7">
        <f>J175/F175</f>
        <v>9.036144578313253E-2</v>
      </c>
      <c r="L175" s="16">
        <v>10</v>
      </c>
      <c r="M175" s="16">
        <v>9</v>
      </c>
      <c r="N175" s="7">
        <f>M175/E175</f>
        <v>3.4403669724770644E-3</v>
      </c>
      <c r="O175" s="16">
        <v>0</v>
      </c>
      <c r="P175" s="7">
        <f>O175/E175</f>
        <v>0</v>
      </c>
      <c r="Q175" s="13">
        <v>9</v>
      </c>
      <c r="R175" s="16">
        <v>9</v>
      </c>
      <c r="S175" s="16">
        <v>9</v>
      </c>
      <c r="T175" s="16">
        <v>9</v>
      </c>
      <c r="U175" s="16">
        <v>285</v>
      </c>
      <c r="V175" s="7">
        <f>U175/E175</f>
        <v>0.10894495412844037</v>
      </c>
      <c r="W175" s="16">
        <v>69</v>
      </c>
      <c r="X175" s="16">
        <v>69</v>
      </c>
      <c r="Y175" s="16">
        <v>1</v>
      </c>
      <c r="Z175" s="16">
        <v>25</v>
      </c>
      <c r="AA175" s="7">
        <f>Z175/E175</f>
        <v>9.5565749235474E-3</v>
      </c>
      <c r="AB175" s="16">
        <v>11</v>
      </c>
      <c r="AC175" s="16">
        <v>1</v>
      </c>
      <c r="AD175" s="7">
        <f>AC175/E175</f>
        <v>3.8226299694189603E-4</v>
      </c>
      <c r="AE175" s="16">
        <v>1</v>
      </c>
    </row>
    <row r="176" spans="1:31" x14ac:dyDescent="0.35">
      <c r="A176" s="14" t="s">
        <v>415</v>
      </c>
      <c r="B176" s="14" t="s">
        <v>82</v>
      </c>
      <c r="C176" s="15" t="s">
        <v>62</v>
      </c>
      <c r="D176" s="3" t="s">
        <v>309</v>
      </c>
      <c r="E176">
        <v>10845</v>
      </c>
      <c r="F176" s="16">
        <v>347</v>
      </c>
      <c r="G176" s="7">
        <f>F176/E176</f>
        <v>3.1996311664361454E-2</v>
      </c>
      <c r="H176" s="16">
        <v>192</v>
      </c>
      <c r="I176" s="7">
        <f>H176/F176</f>
        <v>0.55331412103746402</v>
      </c>
      <c r="J176" s="16">
        <v>146</v>
      </c>
      <c r="K176" s="7">
        <f>J176/F176</f>
        <v>0.4207492795389049</v>
      </c>
      <c r="L176" s="16">
        <v>46</v>
      </c>
      <c r="M176" s="16">
        <v>38</v>
      </c>
      <c r="N176" s="7">
        <f>M176/E176</f>
        <v>3.5039188566159522E-3</v>
      </c>
      <c r="O176" s="16">
        <v>6</v>
      </c>
      <c r="P176" s="7">
        <f>O176/E176</f>
        <v>5.532503457814661E-4</v>
      </c>
      <c r="Q176" s="13">
        <v>44</v>
      </c>
      <c r="R176" s="16">
        <v>38</v>
      </c>
      <c r="S176" s="16">
        <v>26</v>
      </c>
      <c r="T176" s="16">
        <v>36</v>
      </c>
      <c r="U176" s="16">
        <v>213</v>
      </c>
      <c r="V176" s="7">
        <f>U176/E176</f>
        <v>1.9640387275242047E-2</v>
      </c>
      <c r="W176" s="16">
        <v>165</v>
      </c>
      <c r="X176" s="16">
        <v>128</v>
      </c>
      <c r="Y176" s="16">
        <v>0</v>
      </c>
      <c r="Z176" s="16">
        <v>68</v>
      </c>
      <c r="AA176" s="7">
        <f>Z176/E176</f>
        <v>6.2701705855232829E-3</v>
      </c>
      <c r="AB176" s="16">
        <v>36</v>
      </c>
      <c r="AC176" s="16">
        <v>2</v>
      </c>
      <c r="AD176" s="7">
        <f>AC176/E176</f>
        <v>1.8441678192715537E-4</v>
      </c>
      <c r="AE176" s="16">
        <v>1</v>
      </c>
    </row>
    <row r="177" spans="1:31" x14ac:dyDescent="0.35">
      <c r="A177" s="14" t="s">
        <v>415</v>
      </c>
      <c r="B177" s="14" t="s">
        <v>84</v>
      </c>
      <c r="C177" s="15" t="s">
        <v>64</v>
      </c>
      <c r="D177" s="3" t="s">
        <v>310</v>
      </c>
      <c r="E177">
        <v>1713</v>
      </c>
      <c r="F177" s="16">
        <v>111</v>
      </c>
      <c r="G177" s="7">
        <f>F177/E177</f>
        <v>6.4798598949211902E-2</v>
      </c>
      <c r="H177" s="16">
        <v>56</v>
      </c>
      <c r="I177" s="7">
        <f>H177/F177</f>
        <v>0.50450450450450446</v>
      </c>
      <c r="J177" s="16">
        <v>55</v>
      </c>
      <c r="K177" s="7">
        <f>J177/F177</f>
        <v>0.49549549549549549</v>
      </c>
      <c r="L177" s="16">
        <v>9</v>
      </c>
      <c r="M177" s="16">
        <v>9</v>
      </c>
      <c r="N177" s="7">
        <f>M177/E177</f>
        <v>5.2539404553415062E-3</v>
      </c>
      <c r="O177" s="16">
        <v>0</v>
      </c>
      <c r="P177" s="7">
        <f>O177/E177</f>
        <v>0</v>
      </c>
      <c r="Q177" s="13">
        <v>9</v>
      </c>
      <c r="R177" s="16">
        <v>9</v>
      </c>
      <c r="S177" s="16">
        <v>6</v>
      </c>
      <c r="T177" s="16">
        <v>6</v>
      </c>
      <c r="U177" s="16">
        <v>37</v>
      </c>
      <c r="V177" s="7">
        <f>U177/E177</f>
        <v>2.1599532983070636E-2</v>
      </c>
      <c r="W177" s="16">
        <v>37</v>
      </c>
      <c r="X177" s="16">
        <v>16</v>
      </c>
      <c r="Y177" s="16">
        <v>0</v>
      </c>
      <c r="Z177" s="16">
        <v>14</v>
      </c>
      <c r="AA177" s="7">
        <f>Z177/E177</f>
        <v>8.1727962638645651E-3</v>
      </c>
      <c r="AB177" s="16">
        <v>11</v>
      </c>
      <c r="AC177" s="16">
        <v>1</v>
      </c>
      <c r="AD177" s="7">
        <f>AC177/E177</f>
        <v>5.837711617046118E-4</v>
      </c>
      <c r="AE177" s="16">
        <v>1</v>
      </c>
    </row>
    <row r="178" spans="1:31" x14ac:dyDescent="0.35">
      <c r="A178" s="14" t="s">
        <v>415</v>
      </c>
      <c r="B178" s="14" t="s">
        <v>86</v>
      </c>
      <c r="C178" s="15" t="s">
        <v>66</v>
      </c>
      <c r="D178" s="3" t="s">
        <v>311</v>
      </c>
      <c r="E178">
        <v>3372</v>
      </c>
      <c r="F178" s="16">
        <v>148</v>
      </c>
      <c r="G178" s="7">
        <f>F178/E178</f>
        <v>4.3890865954922892E-2</v>
      </c>
      <c r="H178" s="16">
        <v>129</v>
      </c>
      <c r="I178" s="7">
        <f>H178/F178</f>
        <v>0.8716216216216216</v>
      </c>
      <c r="J178" s="16">
        <v>124</v>
      </c>
      <c r="K178" s="7">
        <f>J178/F178</f>
        <v>0.83783783783783783</v>
      </c>
      <c r="L178" s="16">
        <v>2</v>
      </c>
      <c r="M178" s="16">
        <v>17</v>
      </c>
      <c r="N178" s="7">
        <f>M178/E178</f>
        <v>5.0415183867141165E-3</v>
      </c>
      <c r="O178" s="16">
        <v>1</v>
      </c>
      <c r="P178" s="7">
        <f>O178/E178</f>
        <v>2.9655990510083039E-4</v>
      </c>
      <c r="Q178" s="13">
        <v>18</v>
      </c>
      <c r="R178" s="16">
        <v>17</v>
      </c>
      <c r="S178" s="16">
        <v>11</v>
      </c>
      <c r="T178" s="16">
        <v>11</v>
      </c>
      <c r="U178" s="16">
        <v>64</v>
      </c>
      <c r="V178" s="7">
        <f>U178/E178</f>
        <v>1.8979833926453145E-2</v>
      </c>
      <c r="W178" s="16">
        <v>58</v>
      </c>
      <c r="X178" s="16">
        <v>57</v>
      </c>
      <c r="Y178" s="16">
        <v>0</v>
      </c>
      <c r="Z178" s="16">
        <v>19</v>
      </c>
      <c r="AA178" s="7">
        <f>Z178/E178</f>
        <v>5.6346381969157771E-3</v>
      </c>
      <c r="AB178" s="16">
        <v>19</v>
      </c>
      <c r="AC178" s="16">
        <v>1</v>
      </c>
      <c r="AD178" s="7">
        <f>AC178/E178</f>
        <v>2.9655990510083039E-4</v>
      </c>
      <c r="AE178" s="16">
        <v>1</v>
      </c>
    </row>
    <row r="179" spans="1:31" x14ac:dyDescent="0.35">
      <c r="A179" s="14" t="s">
        <v>415</v>
      </c>
      <c r="B179" s="14" t="s">
        <v>88</v>
      </c>
      <c r="C179" s="15" t="s">
        <v>199</v>
      </c>
      <c r="D179" s="3" t="s">
        <v>312</v>
      </c>
      <c r="E179">
        <v>1015</v>
      </c>
      <c r="F179" s="16">
        <v>54</v>
      </c>
      <c r="G179" s="7">
        <f>F179/E179</f>
        <v>5.3201970443349754E-2</v>
      </c>
      <c r="H179" s="16">
        <v>49</v>
      </c>
      <c r="I179" s="7">
        <f>H179/F179</f>
        <v>0.90740740740740744</v>
      </c>
      <c r="J179" s="16">
        <v>18</v>
      </c>
      <c r="K179" s="7">
        <f>J179/F179</f>
        <v>0.33333333333333331</v>
      </c>
      <c r="L179" s="16">
        <v>0</v>
      </c>
      <c r="M179" s="16">
        <v>4</v>
      </c>
      <c r="N179" s="7">
        <f>M179/E179</f>
        <v>3.9408866995073889E-3</v>
      </c>
      <c r="O179" s="16">
        <v>2</v>
      </c>
      <c r="P179" s="7">
        <f>O179/E179</f>
        <v>1.9704433497536944E-3</v>
      </c>
      <c r="Q179" s="13">
        <v>6</v>
      </c>
      <c r="R179" s="16">
        <v>6</v>
      </c>
      <c r="S179" s="16">
        <v>0</v>
      </c>
      <c r="T179" s="16">
        <v>3</v>
      </c>
      <c r="U179" s="16">
        <v>13</v>
      </c>
      <c r="V179" s="7">
        <f>U179/E179</f>
        <v>1.2807881773399015E-2</v>
      </c>
      <c r="W179" s="16">
        <v>13</v>
      </c>
      <c r="X179" s="16">
        <v>11</v>
      </c>
      <c r="Y179" s="16">
        <v>0</v>
      </c>
      <c r="Z179" s="16">
        <v>2</v>
      </c>
      <c r="AA179" s="7">
        <f>Z179/E179</f>
        <v>1.9704433497536944E-3</v>
      </c>
      <c r="AB179" s="16">
        <v>2</v>
      </c>
      <c r="AC179" s="16">
        <v>0</v>
      </c>
      <c r="AD179" s="7">
        <f>AC179/E179</f>
        <v>0</v>
      </c>
      <c r="AE179" s="16">
        <v>0</v>
      </c>
    </row>
    <row r="180" spans="1:31" x14ac:dyDescent="0.35">
      <c r="A180" s="14" t="s">
        <v>415</v>
      </c>
      <c r="B180" s="14" t="s">
        <v>90</v>
      </c>
      <c r="C180" s="15" t="s">
        <v>68</v>
      </c>
      <c r="D180" s="3" t="s">
        <v>313</v>
      </c>
      <c r="E180">
        <v>6160</v>
      </c>
      <c r="F180" s="16">
        <v>332</v>
      </c>
      <c r="G180" s="7">
        <f>F180/E180</f>
        <v>5.3896103896103893E-2</v>
      </c>
      <c r="H180" s="16">
        <v>209</v>
      </c>
      <c r="I180" s="7">
        <f>H180/F180</f>
        <v>0.62951807228915657</v>
      </c>
      <c r="J180" s="16">
        <v>180</v>
      </c>
      <c r="K180" s="7">
        <f>J180/F180</f>
        <v>0.54216867469879515</v>
      </c>
      <c r="L180" s="16">
        <v>4</v>
      </c>
      <c r="M180" s="16">
        <v>19</v>
      </c>
      <c r="N180" s="7">
        <f>M180/E180</f>
        <v>3.0844155844155846E-3</v>
      </c>
      <c r="O180" s="16">
        <v>3</v>
      </c>
      <c r="P180" s="7">
        <f>O180/E180</f>
        <v>4.8701298701298701E-4</v>
      </c>
      <c r="Q180" s="13">
        <v>22</v>
      </c>
      <c r="R180" s="16">
        <v>26</v>
      </c>
      <c r="S180" s="16">
        <v>20</v>
      </c>
      <c r="T180" s="16">
        <v>20</v>
      </c>
      <c r="U180" s="16">
        <v>165</v>
      </c>
      <c r="V180" s="7">
        <f>U180/E180</f>
        <v>2.6785714285714284E-2</v>
      </c>
      <c r="W180" s="16">
        <v>124</v>
      </c>
      <c r="X180" s="16">
        <v>96</v>
      </c>
      <c r="Y180" s="16">
        <v>1</v>
      </c>
      <c r="Z180" s="16">
        <v>61</v>
      </c>
      <c r="AA180" s="7">
        <f>Z180/E180</f>
        <v>9.9025974025974024E-3</v>
      </c>
      <c r="AB180" s="16">
        <v>51</v>
      </c>
      <c r="AC180" s="16">
        <v>3</v>
      </c>
      <c r="AD180" s="7">
        <f>AC180/E180</f>
        <v>4.8701298701298701E-4</v>
      </c>
      <c r="AE180" s="16">
        <v>3</v>
      </c>
    </row>
    <row r="181" spans="1:31" x14ac:dyDescent="0.35">
      <c r="A181" s="14" t="s">
        <v>415</v>
      </c>
      <c r="B181" s="14" t="s">
        <v>92</v>
      </c>
      <c r="C181" s="15" t="s">
        <v>70</v>
      </c>
      <c r="D181" s="3" t="s">
        <v>314</v>
      </c>
      <c r="E181">
        <v>14173</v>
      </c>
      <c r="F181" s="16">
        <v>591</v>
      </c>
      <c r="G181" s="7">
        <f>F181/E181</f>
        <v>4.1699005150638541E-2</v>
      </c>
      <c r="H181" s="16">
        <v>216</v>
      </c>
      <c r="I181" s="7">
        <f>H181/F181</f>
        <v>0.36548223350253806</v>
      </c>
      <c r="J181" s="16">
        <v>212</v>
      </c>
      <c r="K181" s="7">
        <f>J181/F181</f>
        <v>0.35871404399323181</v>
      </c>
      <c r="L181" s="16">
        <v>23</v>
      </c>
      <c r="M181" s="16">
        <v>43</v>
      </c>
      <c r="N181" s="7">
        <f>M181/E181</f>
        <v>3.0339377689973892E-3</v>
      </c>
      <c r="O181" s="16">
        <v>5</v>
      </c>
      <c r="P181" s="7">
        <f>O181/E181</f>
        <v>3.5278346151132434E-4</v>
      </c>
      <c r="Q181" s="13">
        <v>48</v>
      </c>
      <c r="R181" s="16">
        <v>33</v>
      </c>
      <c r="S181" s="16">
        <v>23</v>
      </c>
      <c r="T181" s="16">
        <v>35</v>
      </c>
      <c r="U181" s="16">
        <v>324</v>
      </c>
      <c r="V181" s="7">
        <f>U181/E181</f>
        <v>2.2860368305933819E-2</v>
      </c>
      <c r="W181" s="16">
        <v>175</v>
      </c>
      <c r="X181" s="16">
        <v>167</v>
      </c>
      <c r="Y181" s="16">
        <v>1</v>
      </c>
      <c r="Z181" s="16">
        <v>87</v>
      </c>
      <c r="AA181" s="7">
        <f>Z181/E181</f>
        <v>6.1384322302970437E-3</v>
      </c>
      <c r="AB181" s="16">
        <v>42</v>
      </c>
      <c r="AC181" s="16">
        <v>2</v>
      </c>
      <c r="AD181" s="7">
        <f>AC181/E181</f>
        <v>1.4111338460452973E-4</v>
      </c>
      <c r="AE181" s="16">
        <v>1</v>
      </c>
    </row>
    <row r="182" spans="1:31" x14ac:dyDescent="0.35">
      <c r="A182" s="14" t="s">
        <v>415</v>
      </c>
      <c r="B182" s="14" t="s">
        <v>94</v>
      </c>
      <c r="C182" s="15" t="s">
        <v>200</v>
      </c>
      <c r="D182" s="3" t="s">
        <v>315</v>
      </c>
      <c r="E182">
        <v>3578</v>
      </c>
      <c r="F182" s="16">
        <v>317</v>
      </c>
      <c r="G182" s="7">
        <f>F182/E182</f>
        <v>8.8596981553940746E-2</v>
      </c>
      <c r="H182" s="16">
        <v>78</v>
      </c>
      <c r="I182" s="7">
        <f>H182/F182</f>
        <v>0.24605678233438485</v>
      </c>
      <c r="J182" s="16">
        <v>76</v>
      </c>
      <c r="K182" s="7">
        <f>J182/F182</f>
        <v>0.23974763406940064</v>
      </c>
      <c r="L182" s="16">
        <v>18</v>
      </c>
      <c r="M182" s="16">
        <v>6</v>
      </c>
      <c r="N182" s="7">
        <f>M182/E182</f>
        <v>1.6769144773616546E-3</v>
      </c>
      <c r="O182" s="16">
        <v>4</v>
      </c>
      <c r="P182" s="7">
        <f>O182/E182</f>
        <v>1.1179429849077697E-3</v>
      </c>
      <c r="Q182" s="13">
        <v>10</v>
      </c>
      <c r="R182" s="16">
        <v>10</v>
      </c>
      <c r="S182" s="16">
        <v>2</v>
      </c>
      <c r="T182" s="16">
        <v>4</v>
      </c>
      <c r="U182" s="16">
        <v>194</v>
      </c>
      <c r="V182" s="7">
        <f>U182/E182</f>
        <v>5.4220234768026829E-2</v>
      </c>
      <c r="W182" s="16">
        <v>37</v>
      </c>
      <c r="X182" s="16">
        <v>37</v>
      </c>
      <c r="Y182" s="16">
        <v>0</v>
      </c>
      <c r="Z182" s="16">
        <v>36</v>
      </c>
      <c r="AA182" s="7">
        <f>Z182/E182</f>
        <v>1.0061486864169928E-2</v>
      </c>
      <c r="AB182" s="16">
        <v>13</v>
      </c>
      <c r="AC182" s="16">
        <v>0</v>
      </c>
      <c r="AD182" s="7">
        <f>AC182/E182</f>
        <v>0</v>
      </c>
      <c r="AE182" s="16">
        <v>0</v>
      </c>
    </row>
    <row r="183" spans="1:31" x14ac:dyDescent="0.35">
      <c r="A183" s="14" t="s">
        <v>415</v>
      </c>
      <c r="B183" s="14" t="s">
        <v>96</v>
      </c>
      <c r="C183" s="15" t="s">
        <v>201</v>
      </c>
      <c r="D183" s="3" t="s">
        <v>316</v>
      </c>
      <c r="E183">
        <v>1418</v>
      </c>
      <c r="F183" s="16">
        <v>65</v>
      </c>
      <c r="G183" s="7">
        <f>F183/E183</f>
        <v>4.5839210155148094E-2</v>
      </c>
      <c r="H183" s="16">
        <v>42</v>
      </c>
      <c r="I183" s="7">
        <f>H183/F183</f>
        <v>0.64615384615384619</v>
      </c>
      <c r="J183" s="16">
        <v>25</v>
      </c>
      <c r="K183" s="7">
        <f>J183/F183</f>
        <v>0.38461538461538464</v>
      </c>
      <c r="L183" s="16">
        <v>2</v>
      </c>
      <c r="M183" s="16">
        <v>5</v>
      </c>
      <c r="N183" s="7">
        <f>M183/E183</f>
        <v>3.526093088857546E-3</v>
      </c>
      <c r="O183" s="16">
        <v>0</v>
      </c>
      <c r="P183" s="7">
        <f>O183/E183</f>
        <v>0</v>
      </c>
      <c r="Q183" s="13">
        <v>5</v>
      </c>
      <c r="R183" s="16">
        <v>5</v>
      </c>
      <c r="S183" s="16">
        <v>3</v>
      </c>
      <c r="T183" s="16">
        <v>5</v>
      </c>
      <c r="U183" s="16">
        <v>33</v>
      </c>
      <c r="V183" s="7">
        <f>U183/E183</f>
        <v>2.3272214386459801E-2</v>
      </c>
      <c r="W183" s="16">
        <v>23</v>
      </c>
      <c r="X183" s="16">
        <v>20</v>
      </c>
      <c r="Y183" s="16">
        <v>0</v>
      </c>
      <c r="Z183" s="16">
        <v>9</v>
      </c>
      <c r="AA183" s="7">
        <f>Z183/E183</f>
        <v>6.3469675599435822E-3</v>
      </c>
      <c r="AB183" s="16">
        <v>8</v>
      </c>
      <c r="AC183" s="16">
        <v>0</v>
      </c>
      <c r="AD183" s="7">
        <f>AC183/E183</f>
        <v>0</v>
      </c>
      <c r="AE183" s="16">
        <v>0</v>
      </c>
    </row>
    <row r="184" spans="1:31" x14ac:dyDescent="0.35">
      <c r="A184" s="14" t="s">
        <v>415</v>
      </c>
      <c r="B184" s="14" t="s">
        <v>98</v>
      </c>
      <c r="C184" s="15" t="s">
        <v>72</v>
      </c>
      <c r="D184" s="3" t="s">
        <v>317</v>
      </c>
      <c r="E184">
        <v>3499</v>
      </c>
      <c r="F184" s="16">
        <v>100</v>
      </c>
      <c r="G184" s="7">
        <f>F184/E184</f>
        <v>2.857959416976279E-2</v>
      </c>
      <c r="H184" s="16">
        <v>70</v>
      </c>
      <c r="I184" s="7">
        <f>H184/F184</f>
        <v>0.7</v>
      </c>
      <c r="J184" s="16">
        <v>47</v>
      </c>
      <c r="K184" s="7">
        <f>J184/F184</f>
        <v>0.47</v>
      </c>
      <c r="L184" s="16">
        <v>1</v>
      </c>
      <c r="M184" s="16">
        <v>9</v>
      </c>
      <c r="N184" s="7">
        <f>M184/E184</f>
        <v>2.5721634752786512E-3</v>
      </c>
      <c r="O184" s="16">
        <v>2</v>
      </c>
      <c r="P184" s="7">
        <f>O184/E184</f>
        <v>5.715918833952558E-4</v>
      </c>
      <c r="Q184" s="13">
        <v>11</v>
      </c>
      <c r="R184" s="16">
        <v>9</v>
      </c>
      <c r="S184" s="16">
        <v>9</v>
      </c>
      <c r="T184" s="16">
        <v>9</v>
      </c>
      <c r="U184" s="16">
        <v>40</v>
      </c>
      <c r="V184" s="7">
        <f>U184/E184</f>
        <v>1.1431837667905115E-2</v>
      </c>
      <c r="W184" s="16">
        <v>33</v>
      </c>
      <c r="X184" s="16">
        <v>22</v>
      </c>
      <c r="Y184" s="16">
        <v>4</v>
      </c>
      <c r="Z184" s="16">
        <v>12</v>
      </c>
      <c r="AA184" s="7">
        <f>Z184/E184</f>
        <v>3.4295513003715348E-3</v>
      </c>
      <c r="AB184" s="16">
        <v>12</v>
      </c>
      <c r="AC184" s="16">
        <v>1</v>
      </c>
      <c r="AD184" s="7">
        <f>AC184/E184</f>
        <v>2.857959416976279E-4</v>
      </c>
      <c r="AE184" s="16">
        <v>1</v>
      </c>
    </row>
    <row r="185" spans="1:31" x14ac:dyDescent="0.35">
      <c r="A185" s="14" t="s">
        <v>415</v>
      </c>
      <c r="B185" s="14" t="s">
        <v>100</v>
      </c>
      <c r="C185" s="15" t="s">
        <v>74</v>
      </c>
      <c r="D185" s="3" t="s">
        <v>318</v>
      </c>
      <c r="E185">
        <v>5016</v>
      </c>
      <c r="F185" s="16">
        <v>248</v>
      </c>
      <c r="G185" s="7">
        <f>F185/E185</f>
        <v>4.9441786283891544E-2</v>
      </c>
      <c r="H185" s="16">
        <v>184</v>
      </c>
      <c r="I185" s="7">
        <f>H185/F185</f>
        <v>0.74193548387096775</v>
      </c>
      <c r="J185" s="16">
        <v>170</v>
      </c>
      <c r="K185" s="7">
        <f>J185/F185</f>
        <v>0.68548387096774188</v>
      </c>
      <c r="L185" s="16">
        <v>34</v>
      </c>
      <c r="M185" s="16">
        <v>15</v>
      </c>
      <c r="N185" s="7">
        <f>M185/E185</f>
        <v>2.9904306220095694E-3</v>
      </c>
      <c r="O185" s="16">
        <v>3</v>
      </c>
      <c r="P185" s="7">
        <f>O185/E185</f>
        <v>5.9808612440191385E-4</v>
      </c>
      <c r="Q185" s="13">
        <v>18</v>
      </c>
      <c r="R185" s="16">
        <v>16</v>
      </c>
      <c r="S185" s="16">
        <v>9</v>
      </c>
      <c r="T185" s="16">
        <v>13</v>
      </c>
      <c r="U185" s="16">
        <v>86</v>
      </c>
      <c r="V185" s="7">
        <f>U185/E185</f>
        <v>1.7145135566188199E-2</v>
      </c>
      <c r="W185" s="16">
        <v>49</v>
      </c>
      <c r="X185" s="16">
        <v>49</v>
      </c>
      <c r="Y185" s="16">
        <v>2</v>
      </c>
      <c r="Z185" s="16">
        <v>30</v>
      </c>
      <c r="AA185" s="7">
        <f>Z185/E185</f>
        <v>5.9808612440191387E-3</v>
      </c>
      <c r="AB185" s="16">
        <v>12</v>
      </c>
      <c r="AC185" s="16">
        <v>2</v>
      </c>
      <c r="AD185" s="7">
        <f>AC185/E185</f>
        <v>3.9872408293460925E-4</v>
      </c>
      <c r="AE185" s="16">
        <v>1</v>
      </c>
    </row>
    <row r="186" spans="1:31" x14ac:dyDescent="0.35">
      <c r="A186" s="14" t="s">
        <v>415</v>
      </c>
      <c r="B186" s="14" t="s">
        <v>101</v>
      </c>
      <c r="C186" s="15" t="s">
        <v>76</v>
      </c>
      <c r="D186" s="3" t="s">
        <v>319</v>
      </c>
      <c r="E186">
        <v>2572</v>
      </c>
      <c r="F186" s="16">
        <v>169</v>
      </c>
      <c r="G186" s="7">
        <f>F186/E186</f>
        <v>6.5707620528771382E-2</v>
      </c>
      <c r="H186" s="16">
        <v>52</v>
      </c>
      <c r="I186" s="7">
        <f>H186/F186</f>
        <v>0.30769230769230771</v>
      </c>
      <c r="J186" s="16">
        <v>47</v>
      </c>
      <c r="K186" s="7">
        <f>J186/F186</f>
        <v>0.27810650887573962</v>
      </c>
      <c r="L186" s="16">
        <v>4</v>
      </c>
      <c r="M186" s="16">
        <v>7</v>
      </c>
      <c r="N186" s="7">
        <f>M186/E186</f>
        <v>2.7216174183514776E-3</v>
      </c>
      <c r="O186" s="16">
        <v>3</v>
      </c>
      <c r="P186" s="7">
        <f>O186/E186</f>
        <v>1.1664074650077762E-3</v>
      </c>
      <c r="Q186" s="13">
        <v>10</v>
      </c>
      <c r="R186" s="16">
        <v>8</v>
      </c>
      <c r="S186" s="16">
        <v>7</v>
      </c>
      <c r="T186" s="16">
        <v>7</v>
      </c>
      <c r="U186" s="16">
        <v>58</v>
      </c>
      <c r="V186" s="7">
        <f>U186/E186</f>
        <v>2.2550544323483669E-2</v>
      </c>
      <c r="W186" s="16">
        <v>51</v>
      </c>
      <c r="X186" s="16">
        <v>45</v>
      </c>
      <c r="Y186" s="16">
        <v>1</v>
      </c>
      <c r="Z186" s="16">
        <v>29</v>
      </c>
      <c r="AA186" s="7">
        <f>Z186/E186</f>
        <v>1.1275272161741835E-2</v>
      </c>
      <c r="AB186" s="16">
        <v>14</v>
      </c>
      <c r="AC186" s="16">
        <v>1</v>
      </c>
      <c r="AD186" s="7">
        <f>AC186/E186</f>
        <v>3.8880248833592535E-4</v>
      </c>
      <c r="AE186" s="16">
        <v>0</v>
      </c>
    </row>
    <row r="187" spans="1:31" x14ac:dyDescent="0.35">
      <c r="A187" s="14" t="s">
        <v>415</v>
      </c>
      <c r="B187" s="14" t="s">
        <v>102</v>
      </c>
      <c r="C187" s="15" t="s">
        <v>79</v>
      </c>
      <c r="D187" s="3" t="s">
        <v>320</v>
      </c>
      <c r="E187">
        <v>1576</v>
      </c>
      <c r="F187" s="16">
        <v>126</v>
      </c>
      <c r="G187" s="7">
        <f>F187/E187</f>
        <v>7.9949238578680207E-2</v>
      </c>
      <c r="H187" s="16">
        <v>78</v>
      </c>
      <c r="I187" s="7">
        <f>H187/F187</f>
        <v>0.61904761904761907</v>
      </c>
      <c r="J187" s="16">
        <v>78</v>
      </c>
      <c r="K187" s="7">
        <f>J187/F187</f>
        <v>0.61904761904761907</v>
      </c>
      <c r="L187" s="16">
        <v>7</v>
      </c>
      <c r="M187" s="16">
        <v>4</v>
      </c>
      <c r="N187" s="7">
        <f>M187/E187</f>
        <v>2.5380710659898475E-3</v>
      </c>
      <c r="O187" s="16">
        <v>0</v>
      </c>
      <c r="P187" s="7">
        <f>O187/E187</f>
        <v>0</v>
      </c>
      <c r="Q187" s="13">
        <v>4</v>
      </c>
      <c r="R187" s="16">
        <v>5</v>
      </c>
      <c r="S187" s="16">
        <v>4</v>
      </c>
      <c r="T187" s="16">
        <v>4</v>
      </c>
      <c r="U187" s="16">
        <v>39</v>
      </c>
      <c r="V187" s="7">
        <f>U187/E187</f>
        <v>2.4746192893401017E-2</v>
      </c>
      <c r="W187" s="16">
        <v>31</v>
      </c>
      <c r="X187" s="16">
        <v>31</v>
      </c>
      <c r="Y187" s="16">
        <v>0</v>
      </c>
      <c r="Z187" s="16">
        <v>13</v>
      </c>
      <c r="AA187" s="7">
        <f>Z187/E187</f>
        <v>8.2487309644670055E-3</v>
      </c>
      <c r="AB187" s="16">
        <v>7</v>
      </c>
      <c r="AC187" s="16">
        <v>0</v>
      </c>
      <c r="AD187" s="7">
        <f>AC187/E187</f>
        <v>0</v>
      </c>
      <c r="AE187" s="16">
        <v>0</v>
      </c>
    </row>
    <row r="188" spans="1:31" x14ac:dyDescent="0.35">
      <c r="A188" s="14" t="s">
        <v>415</v>
      </c>
      <c r="B188" s="14" t="s">
        <v>103</v>
      </c>
      <c r="C188" s="15" t="s">
        <v>53</v>
      </c>
      <c r="D188" s="3" t="s">
        <v>321</v>
      </c>
      <c r="E188">
        <v>2818</v>
      </c>
      <c r="F188" s="16">
        <v>162</v>
      </c>
      <c r="G188" s="7">
        <f>F188/E188</f>
        <v>5.7487579843860895E-2</v>
      </c>
      <c r="H188" s="16">
        <v>68</v>
      </c>
      <c r="I188" s="7">
        <f>H188/F188</f>
        <v>0.41975308641975306</v>
      </c>
      <c r="J188" s="16">
        <v>57</v>
      </c>
      <c r="K188" s="7">
        <f>J188/F188</f>
        <v>0.35185185185185186</v>
      </c>
      <c r="L188" s="16">
        <v>20</v>
      </c>
      <c r="M188" s="16">
        <v>8</v>
      </c>
      <c r="N188" s="7">
        <f>M188/E188</f>
        <v>2.8388928317955998E-3</v>
      </c>
      <c r="O188" s="16">
        <v>2</v>
      </c>
      <c r="P188" s="7">
        <f>O188/E188</f>
        <v>7.0972320794889996E-4</v>
      </c>
      <c r="Q188" s="13">
        <v>10</v>
      </c>
      <c r="R188" s="16">
        <v>8</v>
      </c>
      <c r="S188" s="16">
        <v>4</v>
      </c>
      <c r="T188" s="16">
        <v>6</v>
      </c>
      <c r="U188" s="16">
        <v>50</v>
      </c>
      <c r="V188" s="7">
        <f>U188/E188</f>
        <v>1.7743080198722498E-2</v>
      </c>
      <c r="W188" s="16">
        <v>33</v>
      </c>
      <c r="X188" s="16">
        <v>29</v>
      </c>
      <c r="Y188" s="16">
        <v>0</v>
      </c>
      <c r="Z188" s="16">
        <v>36</v>
      </c>
      <c r="AA188" s="7">
        <f>Z188/E188</f>
        <v>1.2775017743080199E-2</v>
      </c>
      <c r="AB188" s="16">
        <v>18</v>
      </c>
      <c r="AC188" s="16">
        <v>0</v>
      </c>
      <c r="AD188" s="7">
        <f>AC188/E188</f>
        <v>0</v>
      </c>
      <c r="AE188" s="16">
        <v>0</v>
      </c>
    </row>
    <row r="189" spans="1:31" x14ac:dyDescent="0.35">
      <c r="A189" s="14" t="s">
        <v>415</v>
      </c>
      <c r="B189" s="14" t="s">
        <v>104</v>
      </c>
      <c r="C189" s="15" t="s">
        <v>81</v>
      </c>
      <c r="D189" s="3" t="s">
        <v>322</v>
      </c>
      <c r="E189">
        <v>2027</v>
      </c>
      <c r="F189" s="16">
        <v>169</v>
      </c>
      <c r="G189" s="7">
        <f>F189/E189</f>
        <v>8.3374444992599897E-2</v>
      </c>
      <c r="H189" s="16">
        <v>64</v>
      </c>
      <c r="I189" s="7">
        <f>H189/F189</f>
        <v>0.378698224852071</v>
      </c>
      <c r="J189" s="16">
        <v>64</v>
      </c>
      <c r="K189" s="7">
        <f>J189/F189</f>
        <v>0.378698224852071</v>
      </c>
      <c r="L189" s="16">
        <v>6</v>
      </c>
      <c r="M189" s="16">
        <v>5</v>
      </c>
      <c r="N189" s="7">
        <f>M189/E189</f>
        <v>2.4666995559940799E-3</v>
      </c>
      <c r="O189" s="16">
        <v>5</v>
      </c>
      <c r="P189" s="7">
        <f>O189/E189</f>
        <v>2.4666995559940799E-3</v>
      </c>
      <c r="Q189" s="13">
        <v>10</v>
      </c>
      <c r="R189" s="16">
        <v>9</v>
      </c>
      <c r="S189" s="16">
        <v>1</v>
      </c>
      <c r="T189" s="16">
        <v>4</v>
      </c>
      <c r="U189" s="16">
        <v>67</v>
      </c>
      <c r="V189" s="7">
        <f>U189/E189</f>
        <v>3.3053774050320672E-2</v>
      </c>
      <c r="W189" s="16">
        <v>17</v>
      </c>
      <c r="X189" s="16">
        <v>17</v>
      </c>
      <c r="Y189" s="16">
        <v>0</v>
      </c>
      <c r="Z189" s="16">
        <v>19</v>
      </c>
      <c r="AA189" s="7">
        <f>Z189/E189</f>
        <v>9.373458312777503E-3</v>
      </c>
      <c r="AB189" s="16">
        <v>9</v>
      </c>
      <c r="AC189" s="16">
        <v>0</v>
      </c>
      <c r="AD189" s="7">
        <f>AC189/E189</f>
        <v>0</v>
      </c>
      <c r="AE189" s="16">
        <v>0</v>
      </c>
    </row>
    <row r="190" spans="1:31" x14ac:dyDescent="0.35">
      <c r="A190" s="14" t="s">
        <v>415</v>
      </c>
      <c r="B190" s="14" t="s">
        <v>105</v>
      </c>
      <c r="C190" s="15" t="s">
        <v>83</v>
      </c>
      <c r="D190" s="3" t="s">
        <v>323</v>
      </c>
      <c r="E190">
        <v>4578</v>
      </c>
      <c r="F190" s="16">
        <v>792</v>
      </c>
      <c r="G190" s="7">
        <f>F190/E190</f>
        <v>0.17300131061598953</v>
      </c>
      <c r="H190" s="16">
        <v>350</v>
      </c>
      <c r="I190" s="7">
        <f>H190/F190</f>
        <v>0.44191919191919193</v>
      </c>
      <c r="J190" s="16">
        <v>205</v>
      </c>
      <c r="K190" s="7">
        <f>J190/F190</f>
        <v>0.25883838383838381</v>
      </c>
      <c r="L190" s="16">
        <v>21</v>
      </c>
      <c r="M190" s="16">
        <v>23</v>
      </c>
      <c r="N190" s="7">
        <f>M190/E190</f>
        <v>5.0240279598077761E-3</v>
      </c>
      <c r="O190" s="16">
        <v>4</v>
      </c>
      <c r="P190" s="7">
        <f>O190/E190</f>
        <v>8.7374399301004806E-4</v>
      </c>
      <c r="Q190" s="13">
        <v>27</v>
      </c>
      <c r="R190" s="16">
        <v>17</v>
      </c>
      <c r="S190" s="16">
        <v>16</v>
      </c>
      <c r="T190" s="16">
        <v>18</v>
      </c>
      <c r="U190" s="16">
        <v>119</v>
      </c>
      <c r="V190" s="7">
        <f>U190/E190</f>
        <v>2.5993883792048929E-2</v>
      </c>
      <c r="W190" s="16">
        <v>94</v>
      </c>
      <c r="X190" s="16">
        <v>65</v>
      </c>
      <c r="Y190" s="16">
        <v>0</v>
      </c>
      <c r="Z190" s="16">
        <v>33</v>
      </c>
      <c r="AA190" s="7">
        <f>Z190/E190</f>
        <v>7.2083879423328967E-3</v>
      </c>
      <c r="AB190" s="16">
        <v>22</v>
      </c>
      <c r="AC190" s="16">
        <v>0</v>
      </c>
      <c r="AD190" s="7">
        <f>AC190/E190</f>
        <v>0</v>
      </c>
      <c r="AE190" s="16">
        <v>0</v>
      </c>
    </row>
    <row r="191" spans="1:31" x14ac:dyDescent="0.35">
      <c r="A191" s="14" t="s">
        <v>415</v>
      </c>
      <c r="B191" s="14" t="s">
        <v>106</v>
      </c>
      <c r="C191" s="15" t="s">
        <v>202</v>
      </c>
      <c r="D191" s="3" t="s">
        <v>324</v>
      </c>
      <c r="E191">
        <v>19661</v>
      </c>
      <c r="F191" s="16">
        <v>2078</v>
      </c>
      <c r="G191" s="7">
        <f>F191/E191</f>
        <v>0.10569147042368141</v>
      </c>
      <c r="H191" s="16">
        <v>935</v>
      </c>
      <c r="I191" s="7">
        <f>H191/F191</f>
        <v>0.44995187680461984</v>
      </c>
      <c r="J191" s="16">
        <v>978</v>
      </c>
      <c r="K191" s="7">
        <f>J191/F191</f>
        <v>0.47064485081809432</v>
      </c>
      <c r="L191" s="16">
        <v>87</v>
      </c>
      <c r="M191" s="16">
        <v>67</v>
      </c>
      <c r="N191" s="7">
        <f>M191/E191</f>
        <v>3.4077615584151367E-3</v>
      </c>
      <c r="O191" s="16">
        <v>11</v>
      </c>
      <c r="P191" s="7">
        <f>O191/E191</f>
        <v>5.5948324093382839E-4</v>
      </c>
      <c r="Q191" s="13">
        <v>78</v>
      </c>
      <c r="R191" s="16">
        <v>64</v>
      </c>
      <c r="S191" s="16">
        <v>37</v>
      </c>
      <c r="T191" s="16">
        <v>44</v>
      </c>
      <c r="U191" s="16">
        <v>537</v>
      </c>
      <c r="V191" s="7">
        <f>U191/E191</f>
        <v>2.7312954580133258E-2</v>
      </c>
      <c r="W191" s="16">
        <v>311</v>
      </c>
      <c r="X191" s="16">
        <v>204</v>
      </c>
      <c r="Y191" s="16">
        <v>16</v>
      </c>
      <c r="Z191" s="16">
        <v>178</v>
      </c>
      <c r="AA191" s="7">
        <f>Z191/E191</f>
        <v>9.0534560805655868E-3</v>
      </c>
      <c r="AB191" s="16">
        <v>55</v>
      </c>
      <c r="AC191" s="16">
        <v>3</v>
      </c>
      <c r="AD191" s="7">
        <f>AC191/E191</f>
        <v>1.5258633843649865E-4</v>
      </c>
      <c r="AE191" s="16">
        <v>3</v>
      </c>
    </row>
    <row r="192" spans="1:31" x14ac:dyDescent="0.35">
      <c r="A192" s="14" t="s">
        <v>415</v>
      </c>
      <c r="B192" s="14" t="s">
        <v>107</v>
      </c>
      <c r="C192" s="15" t="s">
        <v>85</v>
      </c>
      <c r="D192" s="3" t="s">
        <v>325</v>
      </c>
      <c r="E192">
        <v>16820</v>
      </c>
      <c r="F192" s="16">
        <v>961</v>
      </c>
      <c r="G192" s="7">
        <f>F192/E192</f>
        <v>5.7134363852556477E-2</v>
      </c>
      <c r="H192" s="16">
        <v>293</v>
      </c>
      <c r="I192" s="7">
        <f>H192/F192</f>
        <v>0.30489073881373568</v>
      </c>
      <c r="J192" s="16">
        <v>321</v>
      </c>
      <c r="K192" s="7">
        <f>J192/F192</f>
        <v>0.33402705515088449</v>
      </c>
      <c r="L192" s="16">
        <v>39</v>
      </c>
      <c r="M192" s="16">
        <v>54</v>
      </c>
      <c r="N192" s="7">
        <f>M192/E192</f>
        <v>3.2104637336504162E-3</v>
      </c>
      <c r="O192" s="16">
        <v>16</v>
      </c>
      <c r="P192" s="7">
        <f>O192/E192</f>
        <v>9.5124851367419739E-4</v>
      </c>
      <c r="Q192" s="13">
        <v>70</v>
      </c>
      <c r="R192" s="16">
        <v>54</v>
      </c>
      <c r="S192" s="16">
        <v>42</v>
      </c>
      <c r="T192" s="16">
        <v>49</v>
      </c>
      <c r="U192" s="16">
        <v>389</v>
      </c>
      <c r="V192" s="7">
        <f>U192/E192</f>
        <v>2.3127229488703924E-2</v>
      </c>
      <c r="W192" s="16">
        <v>321</v>
      </c>
      <c r="X192" s="16">
        <v>295</v>
      </c>
      <c r="Y192" s="16">
        <v>2</v>
      </c>
      <c r="Z192" s="16">
        <v>94</v>
      </c>
      <c r="AA192" s="7">
        <f>Z192/E192</f>
        <v>5.5885850178359099E-3</v>
      </c>
      <c r="AB192" s="16">
        <v>58</v>
      </c>
      <c r="AC192" s="16">
        <v>5</v>
      </c>
      <c r="AD192" s="7">
        <f>AC192/E192</f>
        <v>2.9726516052318666E-4</v>
      </c>
      <c r="AE192" s="16">
        <v>4</v>
      </c>
    </row>
    <row r="193" spans="1:31" x14ac:dyDescent="0.35">
      <c r="A193" s="14" t="s">
        <v>415</v>
      </c>
      <c r="B193" s="14" t="s">
        <v>108</v>
      </c>
      <c r="C193" s="15" t="s">
        <v>203</v>
      </c>
      <c r="D193" s="3" t="s">
        <v>326</v>
      </c>
      <c r="E193">
        <v>6791</v>
      </c>
      <c r="F193" s="16">
        <v>209</v>
      </c>
      <c r="G193" s="7">
        <f>F193/E193</f>
        <v>3.077602709468414E-2</v>
      </c>
      <c r="H193" s="16">
        <v>145</v>
      </c>
      <c r="I193" s="7">
        <f>H193/F193</f>
        <v>0.69377990430622005</v>
      </c>
      <c r="J193" s="16">
        <v>111</v>
      </c>
      <c r="K193" s="7">
        <f>J193/F193</f>
        <v>0.53110047846889952</v>
      </c>
      <c r="L193" s="16">
        <v>16</v>
      </c>
      <c r="M193" s="16">
        <v>26</v>
      </c>
      <c r="N193" s="7">
        <f>M193/E193</f>
        <v>3.8285966720659698E-3</v>
      </c>
      <c r="O193" s="16">
        <v>6</v>
      </c>
      <c r="P193" s="7">
        <f>O193/E193</f>
        <v>8.835223089383007E-4</v>
      </c>
      <c r="Q193" s="13">
        <v>32</v>
      </c>
      <c r="R193" s="16">
        <v>31</v>
      </c>
      <c r="S193" s="16">
        <v>7</v>
      </c>
      <c r="T193" s="16">
        <v>13</v>
      </c>
      <c r="U193" s="16">
        <v>90</v>
      </c>
      <c r="V193" s="7">
        <f>U193/E193</f>
        <v>1.325283463407451E-2</v>
      </c>
      <c r="W193" s="16">
        <v>85</v>
      </c>
      <c r="X193" s="16">
        <v>80</v>
      </c>
      <c r="Y193" s="16">
        <v>0</v>
      </c>
      <c r="Z193" s="16">
        <v>36</v>
      </c>
      <c r="AA193" s="7">
        <f>Z193/E193</f>
        <v>5.3011338536298044E-3</v>
      </c>
      <c r="AB193" s="16">
        <v>25</v>
      </c>
      <c r="AC193" s="16">
        <v>1</v>
      </c>
      <c r="AD193" s="7">
        <f>AC193/E193</f>
        <v>1.4725371815638345E-4</v>
      </c>
      <c r="AE193" s="16">
        <v>1</v>
      </c>
    </row>
    <row r="194" spans="1:31" x14ac:dyDescent="0.35">
      <c r="A194" s="14" t="s">
        <v>415</v>
      </c>
      <c r="B194" s="14" t="s">
        <v>109</v>
      </c>
      <c r="C194" s="15" t="s">
        <v>87</v>
      </c>
      <c r="D194" s="3" t="s">
        <v>327</v>
      </c>
      <c r="E194">
        <v>50464</v>
      </c>
      <c r="F194" s="16">
        <v>2070</v>
      </c>
      <c r="G194" s="7">
        <f>F194/E194</f>
        <v>4.1019340519974634E-2</v>
      </c>
      <c r="H194" s="16">
        <v>1186</v>
      </c>
      <c r="I194" s="7">
        <f>H194/F194</f>
        <v>0.57294685990338168</v>
      </c>
      <c r="J194" s="16">
        <v>930</v>
      </c>
      <c r="K194" s="7">
        <f>J194/F194</f>
        <v>0.44927536231884058</v>
      </c>
      <c r="L194" s="16">
        <v>96</v>
      </c>
      <c r="M194" s="16">
        <v>162</v>
      </c>
      <c r="N194" s="7">
        <f>M194/E194</f>
        <v>3.2102092580849713E-3</v>
      </c>
      <c r="O194" s="16">
        <v>30</v>
      </c>
      <c r="P194" s="7">
        <f>O194/E194</f>
        <v>5.9448319594166137E-4</v>
      </c>
      <c r="Q194" s="13">
        <v>192</v>
      </c>
      <c r="R194" s="16">
        <v>155</v>
      </c>
      <c r="S194" s="16">
        <v>95</v>
      </c>
      <c r="T194" s="16">
        <v>148</v>
      </c>
      <c r="U194" s="16">
        <v>970</v>
      </c>
      <c r="V194" s="7">
        <f>U194/E194</f>
        <v>1.9221623335447052E-2</v>
      </c>
      <c r="W194" s="16">
        <v>772</v>
      </c>
      <c r="X194" s="16">
        <v>710</v>
      </c>
      <c r="Y194" s="16">
        <v>46</v>
      </c>
      <c r="Z194" s="16">
        <v>277</v>
      </c>
      <c r="AA194" s="7">
        <f>Z194/E194</f>
        <v>5.4890615091946733E-3</v>
      </c>
      <c r="AB194" s="16">
        <v>193</v>
      </c>
      <c r="AC194" s="16">
        <v>10</v>
      </c>
      <c r="AD194" s="7">
        <f>AC194/E194</f>
        <v>1.9816106531388714E-4</v>
      </c>
      <c r="AE194" s="16">
        <v>6</v>
      </c>
    </row>
    <row r="195" spans="1:31" x14ac:dyDescent="0.35">
      <c r="A195" s="14" t="s">
        <v>415</v>
      </c>
      <c r="B195" s="14" t="s">
        <v>110</v>
      </c>
      <c r="C195" s="15" t="s">
        <v>89</v>
      </c>
      <c r="D195" s="3" t="s">
        <v>328</v>
      </c>
      <c r="E195">
        <v>6938</v>
      </c>
      <c r="F195" s="16">
        <v>700</v>
      </c>
      <c r="G195" s="7">
        <f>F195/E195</f>
        <v>0.10089362928797925</v>
      </c>
      <c r="H195" s="16">
        <v>184</v>
      </c>
      <c r="I195" s="7">
        <f>H195/F195</f>
        <v>0.26285714285714284</v>
      </c>
      <c r="J195" s="16">
        <v>184</v>
      </c>
      <c r="K195" s="7">
        <f>J195/F195</f>
        <v>0.26285714285714284</v>
      </c>
      <c r="L195" s="16">
        <v>13</v>
      </c>
      <c r="M195" s="16">
        <v>23</v>
      </c>
      <c r="N195" s="7">
        <f>M195/E195</f>
        <v>3.3150763908907466E-3</v>
      </c>
      <c r="O195" s="16">
        <v>11</v>
      </c>
      <c r="P195" s="7">
        <f>O195/E195</f>
        <v>1.585471317382531E-3</v>
      </c>
      <c r="Q195" s="13">
        <v>34</v>
      </c>
      <c r="R195" s="16">
        <v>25</v>
      </c>
      <c r="S195" s="16">
        <v>18</v>
      </c>
      <c r="T195" s="16">
        <v>22</v>
      </c>
      <c r="U195" s="16">
        <v>219</v>
      </c>
      <c r="V195" s="7">
        <f>U195/E195</f>
        <v>3.1565292591524935E-2</v>
      </c>
      <c r="W195" s="16">
        <v>82</v>
      </c>
      <c r="X195" s="16">
        <v>51</v>
      </c>
      <c r="Y195" s="16">
        <v>0</v>
      </c>
      <c r="Z195" s="16">
        <v>53</v>
      </c>
      <c r="AA195" s="7">
        <f>Z195/E195</f>
        <v>7.6390890746612858E-3</v>
      </c>
      <c r="AB195" s="16">
        <v>33</v>
      </c>
      <c r="AC195" s="16">
        <v>0</v>
      </c>
      <c r="AD195" s="7">
        <f>AC195/E195</f>
        <v>0</v>
      </c>
      <c r="AE195" s="16">
        <v>0</v>
      </c>
    </row>
    <row r="196" spans="1:31" x14ac:dyDescent="0.35">
      <c r="A196" s="14" t="s">
        <v>415</v>
      </c>
      <c r="B196" s="14" t="s">
        <v>111</v>
      </c>
      <c r="C196" s="15" t="s">
        <v>91</v>
      </c>
      <c r="D196" s="3" t="s">
        <v>329</v>
      </c>
      <c r="E196">
        <v>212</v>
      </c>
      <c r="F196" s="16">
        <v>6</v>
      </c>
      <c r="G196" s="7">
        <f>F196/E196</f>
        <v>2.8301886792452831E-2</v>
      </c>
      <c r="H196" s="16">
        <v>6</v>
      </c>
      <c r="I196" s="7">
        <f>H196/F196</f>
        <v>1</v>
      </c>
      <c r="J196" s="16">
        <v>1</v>
      </c>
      <c r="K196" s="7">
        <f>J196/F196</f>
        <v>0.16666666666666666</v>
      </c>
      <c r="L196" s="16">
        <v>0</v>
      </c>
      <c r="M196" s="16">
        <v>1</v>
      </c>
      <c r="N196" s="7">
        <f>M196/E196</f>
        <v>4.7169811320754715E-3</v>
      </c>
      <c r="O196" s="16">
        <v>0</v>
      </c>
      <c r="P196" s="7">
        <f>O196/E196</f>
        <v>0</v>
      </c>
      <c r="Q196" s="13">
        <v>1</v>
      </c>
      <c r="R196" s="16">
        <v>1</v>
      </c>
      <c r="S196" s="16">
        <v>1</v>
      </c>
      <c r="T196" s="16">
        <v>1</v>
      </c>
      <c r="U196" s="16">
        <v>4</v>
      </c>
      <c r="V196" s="7">
        <f>U196/E196</f>
        <v>1.8867924528301886E-2</v>
      </c>
      <c r="W196" s="16">
        <v>4</v>
      </c>
      <c r="X196" s="16">
        <v>4</v>
      </c>
      <c r="Y196" s="16">
        <v>0</v>
      </c>
      <c r="Z196" s="16">
        <v>0</v>
      </c>
      <c r="AA196" s="7">
        <f>Z196/E196</f>
        <v>0</v>
      </c>
      <c r="AB196" s="16">
        <v>0</v>
      </c>
      <c r="AC196" s="16">
        <v>0</v>
      </c>
      <c r="AD196" s="7">
        <f>AC196/E196</f>
        <v>0</v>
      </c>
      <c r="AE196" s="16">
        <v>0</v>
      </c>
    </row>
    <row r="197" spans="1:31" x14ac:dyDescent="0.35">
      <c r="A197" s="14" t="s">
        <v>415</v>
      </c>
      <c r="B197" s="14" t="s">
        <v>112</v>
      </c>
      <c r="C197" s="15" t="s">
        <v>204</v>
      </c>
      <c r="D197" s="3" t="s">
        <v>330</v>
      </c>
      <c r="E197">
        <v>3946</v>
      </c>
      <c r="F197" s="16">
        <v>602</v>
      </c>
      <c r="G197" s="7">
        <f>F197/E197</f>
        <v>0.15255955397871263</v>
      </c>
      <c r="H197" s="16">
        <v>176</v>
      </c>
      <c r="I197" s="7">
        <f>H197/F197</f>
        <v>0.29235880398671099</v>
      </c>
      <c r="J197" s="16">
        <v>145</v>
      </c>
      <c r="K197" s="7">
        <f>J197/F197</f>
        <v>0.24086378737541528</v>
      </c>
      <c r="L197" s="16">
        <v>37</v>
      </c>
      <c r="M197" s="16">
        <v>11</v>
      </c>
      <c r="N197" s="7">
        <f>M197/E197</f>
        <v>2.7876330461226559E-3</v>
      </c>
      <c r="O197" s="16">
        <v>2</v>
      </c>
      <c r="P197" s="7">
        <f>O197/E197</f>
        <v>5.0684237202230106E-4</v>
      </c>
      <c r="Q197" s="13">
        <v>13</v>
      </c>
      <c r="R197" s="16">
        <v>13</v>
      </c>
      <c r="S197" s="16">
        <v>7</v>
      </c>
      <c r="T197" s="16">
        <v>7</v>
      </c>
      <c r="U197" s="16">
        <v>271</v>
      </c>
      <c r="V197" s="7">
        <f>U197/E197</f>
        <v>6.86771414090218E-2</v>
      </c>
      <c r="W197" s="16">
        <v>45</v>
      </c>
      <c r="X197" s="16">
        <v>45</v>
      </c>
      <c r="Y197" s="16">
        <v>2</v>
      </c>
      <c r="Z197" s="16">
        <v>17</v>
      </c>
      <c r="AA197" s="7">
        <f>Z197/E197</f>
        <v>4.3081601621895588E-3</v>
      </c>
      <c r="AB197" s="16">
        <v>11</v>
      </c>
      <c r="AC197" s="16">
        <v>0</v>
      </c>
      <c r="AD197" s="7">
        <f>AC197/E197</f>
        <v>0</v>
      </c>
      <c r="AE197" s="16">
        <v>0</v>
      </c>
    </row>
    <row r="198" spans="1:31" x14ac:dyDescent="0.35">
      <c r="A198" s="14" t="s">
        <v>415</v>
      </c>
      <c r="B198" s="14" t="s">
        <v>113</v>
      </c>
      <c r="C198" s="15" t="s">
        <v>93</v>
      </c>
      <c r="D198" s="3" t="s">
        <v>331</v>
      </c>
      <c r="E198">
        <v>5594</v>
      </c>
      <c r="F198" s="16">
        <v>452</v>
      </c>
      <c r="G198" s="7">
        <f>F198/E198</f>
        <v>8.0800858062209505E-2</v>
      </c>
      <c r="H198" s="16">
        <v>200</v>
      </c>
      <c r="I198" s="7">
        <f>H198/F198</f>
        <v>0.44247787610619471</v>
      </c>
      <c r="J198" s="16">
        <v>200</v>
      </c>
      <c r="K198" s="7">
        <f>J198/F198</f>
        <v>0.44247787610619471</v>
      </c>
      <c r="L198" s="16">
        <v>20</v>
      </c>
      <c r="M198" s="16">
        <v>11</v>
      </c>
      <c r="N198" s="7">
        <f>M198/E198</f>
        <v>1.9663925634608509E-3</v>
      </c>
      <c r="O198" s="16">
        <v>4</v>
      </c>
      <c r="P198" s="7">
        <f>O198/E198</f>
        <v>7.1505184125849122E-4</v>
      </c>
      <c r="Q198" s="13">
        <v>15</v>
      </c>
      <c r="R198" s="16">
        <v>11</v>
      </c>
      <c r="S198" s="16">
        <v>8</v>
      </c>
      <c r="T198" s="16">
        <v>10</v>
      </c>
      <c r="U198" s="16">
        <v>76</v>
      </c>
      <c r="V198" s="7">
        <f>U198/E198</f>
        <v>1.3585984983911333E-2</v>
      </c>
      <c r="W198" s="16">
        <v>76</v>
      </c>
      <c r="X198" s="16">
        <v>76</v>
      </c>
      <c r="Y198" s="16">
        <v>1</v>
      </c>
      <c r="Z198" s="16">
        <v>25</v>
      </c>
      <c r="AA198" s="7">
        <f>Z198/E198</f>
        <v>4.4690740078655701E-3</v>
      </c>
      <c r="AB198" s="16">
        <v>12</v>
      </c>
      <c r="AC198" s="16">
        <v>1</v>
      </c>
      <c r="AD198" s="7">
        <f>AC198/E198</f>
        <v>1.7876296031462281E-4</v>
      </c>
      <c r="AE198" s="16">
        <v>1</v>
      </c>
    </row>
    <row r="199" spans="1:31" x14ac:dyDescent="0.35">
      <c r="A199" s="14" t="s">
        <v>415</v>
      </c>
      <c r="B199" s="14" t="s">
        <v>114</v>
      </c>
      <c r="C199" s="15" t="s">
        <v>95</v>
      </c>
      <c r="D199" s="3" t="s">
        <v>397</v>
      </c>
      <c r="E199">
        <v>11694</v>
      </c>
      <c r="F199" s="16">
        <v>911</v>
      </c>
      <c r="G199" s="7">
        <f>F199/E199</f>
        <v>7.7903198221310074E-2</v>
      </c>
      <c r="H199" s="16">
        <v>323</v>
      </c>
      <c r="I199" s="7">
        <f>H199/F199</f>
        <v>0.35455543358946212</v>
      </c>
      <c r="J199" s="16">
        <v>227</v>
      </c>
      <c r="K199" s="7">
        <f>J199/F199</f>
        <v>0.24917672886937431</v>
      </c>
      <c r="L199" s="16">
        <v>22</v>
      </c>
      <c r="M199" s="16">
        <v>30</v>
      </c>
      <c r="N199" s="7">
        <f>M199/E199</f>
        <v>2.5654181631605951E-3</v>
      </c>
      <c r="O199" s="16">
        <v>7</v>
      </c>
      <c r="P199" s="7">
        <f>O199/E199</f>
        <v>5.9859757140413882E-4</v>
      </c>
      <c r="Q199" s="13">
        <v>37</v>
      </c>
      <c r="R199" s="16">
        <v>36</v>
      </c>
      <c r="S199" s="16">
        <v>9</v>
      </c>
      <c r="T199" s="16">
        <v>20</v>
      </c>
      <c r="U199" s="16">
        <v>801</v>
      </c>
      <c r="V199" s="7">
        <f>U199/E199</f>
        <v>6.8496664956387884E-2</v>
      </c>
      <c r="W199" s="16">
        <v>201</v>
      </c>
      <c r="X199" s="16">
        <v>80</v>
      </c>
      <c r="Y199" s="16">
        <v>0</v>
      </c>
      <c r="Z199" s="16">
        <v>92</v>
      </c>
      <c r="AA199" s="7">
        <f>Z199/E199</f>
        <v>7.8672823670258244E-3</v>
      </c>
      <c r="AB199" s="16">
        <v>14</v>
      </c>
      <c r="AC199" s="16">
        <v>2</v>
      </c>
      <c r="AD199" s="7">
        <f>AC199/E199</f>
        <v>1.7102787754403969E-4</v>
      </c>
      <c r="AE199" s="16">
        <v>2</v>
      </c>
    </row>
    <row r="200" spans="1:31" x14ac:dyDescent="0.35">
      <c r="A200" s="14" t="s">
        <v>415</v>
      </c>
      <c r="B200" s="14" t="s">
        <v>115</v>
      </c>
      <c r="C200" s="15" t="s">
        <v>97</v>
      </c>
      <c r="D200" s="3" t="s">
        <v>332</v>
      </c>
      <c r="E200">
        <v>855</v>
      </c>
      <c r="F200" s="16">
        <v>59</v>
      </c>
      <c r="G200" s="7">
        <f>F200/E200</f>
        <v>6.9005847953216376E-2</v>
      </c>
      <c r="H200" s="16">
        <v>42</v>
      </c>
      <c r="I200" s="7">
        <f>H200/F200</f>
        <v>0.71186440677966101</v>
      </c>
      <c r="J200" s="16">
        <v>32</v>
      </c>
      <c r="K200" s="7">
        <f>J200/F200</f>
        <v>0.5423728813559322</v>
      </c>
      <c r="L200" s="16">
        <v>11</v>
      </c>
      <c r="M200" s="16">
        <v>4</v>
      </c>
      <c r="N200" s="7">
        <f>M200/E200</f>
        <v>4.6783625730994153E-3</v>
      </c>
      <c r="O200" s="16">
        <v>1</v>
      </c>
      <c r="P200" s="7">
        <f>O200/E200</f>
        <v>1.1695906432748538E-3</v>
      </c>
      <c r="Q200" s="13">
        <v>5</v>
      </c>
      <c r="R200" s="16">
        <v>5</v>
      </c>
      <c r="S200" s="16">
        <v>1</v>
      </c>
      <c r="T200" s="16">
        <v>5</v>
      </c>
      <c r="U200" s="16">
        <v>10</v>
      </c>
      <c r="V200" s="7">
        <f>U200/E200</f>
        <v>1.1695906432748537E-2</v>
      </c>
      <c r="W200" s="16">
        <v>10</v>
      </c>
      <c r="X200" s="16">
        <v>10</v>
      </c>
      <c r="Y200" s="16">
        <v>0</v>
      </c>
      <c r="Z200" s="16">
        <v>4</v>
      </c>
      <c r="AA200" s="7">
        <f>Z200/E200</f>
        <v>4.6783625730994153E-3</v>
      </c>
      <c r="AB200" s="16">
        <v>4</v>
      </c>
      <c r="AC200" s="16">
        <v>0</v>
      </c>
      <c r="AD200" s="7">
        <f>AC200/E200</f>
        <v>0</v>
      </c>
      <c r="AE200" s="16">
        <v>0</v>
      </c>
    </row>
    <row r="201" spans="1:31" x14ac:dyDescent="0.35">
      <c r="A201" s="14" t="s">
        <v>415</v>
      </c>
      <c r="B201" s="14" t="s">
        <v>116</v>
      </c>
      <c r="C201" s="15" t="s">
        <v>99</v>
      </c>
      <c r="D201" s="3" t="s">
        <v>333</v>
      </c>
      <c r="E201">
        <v>4544</v>
      </c>
      <c r="F201" s="16">
        <v>124</v>
      </c>
      <c r="G201" s="7">
        <f>F201/E201</f>
        <v>2.7288732394366196E-2</v>
      </c>
      <c r="H201" s="16">
        <v>55</v>
      </c>
      <c r="I201" s="7">
        <f>H201/F201</f>
        <v>0.44354838709677419</v>
      </c>
      <c r="J201" s="16">
        <v>46</v>
      </c>
      <c r="K201" s="7">
        <f>J201/F201</f>
        <v>0.37096774193548387</v>
      </c>
      <c r="L201" s="16">
        <v>0</v>
      </c>
      <c r="M201" s="16">
        <v>10</v>
      </c>
      <c r="N201" s="7">
        <f>M201/E201</f>
        <v>2.2007042253521128E-3</v>
      </c>
      <c r="O201" s="16">
        <v>0</v>
      </c>
      <c r="P201" s="7">
        <f>O201/E201</f>
        <v>0</v>
      </c>
      <c r="Q201" s="13">
        <v>10</v>
      </c>
      <c r="R201" s="16">
        <v>10</v>
      </c>
      <c r="S201" s="16">
        <v>5</v>
      </c>
      <c r="T201" s="16">
        <v>7</v>
      </c>
      <c r="U201" s="16">
        <v>63</v>
      </c>
      <c r="V201" s="7">
        <f>U201/E201</f>
        <v>1.386443661971831E-2</v>
      </c>
      <c r="W201" s="16">
        <v>62</v>
      </c>
      <c r="X201" s="16">
        <v>48</v>
      </c>
      <c r="Y201" s="16">
        <v>0</v>
      </c>
      <c r="Z201" s="16">
        <v>33</v>
      </c>
      <c r="AA201" s="7">
        <f>Z201/E201</f>
        <v>7.2623239436619717E-3</v>
      </c>
      <c r="AB201" s="16">
        <v>21</v>
      </c>
      <c r="AC201" s="16">
        <v>1</v>
      </c>
      <c r="AD201" s="7">
        <f>AC201/E201</f>
        <v>2.2007042253521127E-4</v>
      </c>
      <c r="AE201" s="16">
        <v>1</v>
      </c>
    </row>
    <row r="202" spans="1:31" x14ac:dyDescent="0.35">
      <c r="A202" s="14" t="s">
        <v>415</v>
      </c>
      <c r="B202" s="14" t="s">
        <v>117</v>
      </c>
      <c r="C202" s="15" t="s">
        <v>205</v>
      </c>
      <c r="D202" s="3" t="s">
        <v>334</v>
      </c>
      <c r="E202">
        <v>2106</v>
      </c>
      <c r="F202" s="16">
        <v>106</v>
      </c>
      <c r="G202" s="7">
        <f>F202/E202</f>
        <v>5.0332383665716997E-2</v>
      </c>
      <c r="H202" s="16">
        <v>54</v>
      </c>
      <c r="I202" s="7">
        <f>H202/F202</f>
        <v>0.50943396226415094</v>
      </c>
      <c r="J202" s="16">
        <v>51</v>
      </c>
      <c r="K202" s="7">
        <f>J202/F202</f>
        <v>0.48113207547169812</v>
      </c>
      <c r="L202" s="16">
        <v>14</v>
      </c>
      <c r="M202" s="16">
        <v>10</v>
      </c>
      <c r="N202" s="7">
        <f>M202/E202</f>
        <v>4.7483380816714148E-3</v>
      </c>
      <c r="O202" s="16">
        <v>2</v>
      </c>
      <c r="P202" s="7">
        <f>O202/E202</f>
        <v>9.4966761633428305E-4</v>
      </c>
      <c r="Q202" s="13">
        <v>12</v>
      </c>
      <c r="R202" s="16">
        <v>11</v>
      </c>
      <c r="S202" s="16">
        <v>4</v>
      </c>
      <c r="T202" s="16">
        <v>7</v>
      </c>
      <c r="U202" s="16">
        <v>40</v>
      </c>
      <c r="V202" s="7">
        <f>U202/E202</f>
        <v>1.8993352326685659E-2</v>
      </c>
      <c r="W202" s="16">
        <v>24</v>
      </c>
      <c r="X202" s="16">
        <v>22</v>
      </c>
      <c r="Y202" s="16">
        <v>2</v>
      </c>
      <c r="Z202" s="16">
        <v>16</v>
      </c>
      <c r="AA202" s="7">
        <f>Z202/E202</f>
        <v>7.5973409306742644E-3</v>
      </c>
      <c r="AB202" s="16">
        <v>15</v>
      </c>
      <c r="AC202" s="16">
        <v>1</v>
      </c>
      <c r="AD202" s="7">
        <f>AC202/E202</f>
        <v>4.7483380816714152E-4</v>
      </c>
      <c r="AE202" s="16">
        <v>1</v>
      </c>
    </row>
    <row r="203" spans="1:31" x14ac:dyDescent="0.35">
      <c r="A203" s="14" t="s">
        <v>415</v>
      </c>
      <c r="B203" s="14" t="s">
        <v>118</v>
      </c>
      <c r="C203" s="15" t="s">
        <v>206</v>
      </c>
      <c r="D203" s="3" t="s">
        <v>335</v>
      </c>
      <c r="E203">
        <v>1020</v>
      </c>
      <c r="F203" s="16">
        <v>57</v>
      </c>
      <c r="G203" s="7">
        <f>F203/E203</f>
        <v>5.5882352941176473E-2</v>
      </c>
      <c r="H203" s="16">
        <v>57</v>
      </c>
      <c r="I203" s="7">
        <f>H203/F203</f>
        <v>1</v>
      </c>
      <c r="J203" s="16">
        <v>45</v>
      </c>
      <c r="K203" s="7">
        <f>J203/F203</f>
        <v>0.78947368421052633</v>
      </c>
      <c r="L203" s="16">
        <v>3</v>
      </c>
      <c r="M203" s="16">
        <v>2</v>
      </c>
      <c r="N203" s="7">
        <f>M203/E203</f>
        <v>1.9607843137254902E-3</v>
      </c>
      <c r="O203" s="16">
        <v>1</v>
      </c>
      <c r="P203" s="7">
        <f>O203/E203</f>
        <v>9.8039215686274508E-4</v>
      </c>
      <c r="Q203" s="13">
        <v>3</v>
      </c>
      <c r="R203" s="16">
        <v>3</v>
      </c>
      <c r="S203" s="16">
        <v>1</v>
      </c>
      <c r="T203" s="16">
        <v>1</v>
      </c>
      <c r="U203" s="16">
        <v>4</v>
      </c>
      <c r="V203" s="7">
        <f>U203/E203</f>
        <v>3.9215686274509803E-3</v>
      </c>
      <c r="W203" s="16">
        <v>15</v>
      </c>
      <c r="X203" s="16">
        <v>7</v>
      </c>
      <c r="Y203" s="16">
        <v>0</v>
      </c>
      <c r="Z203" s="16">
        <v>9</v>
      </c>
      <c r="AA203" s="7">
        <f>Z203/E203</f>
        <v>8.8235294117647058E-3</v>
      </c>
      <c r="AB203" s="16">
        <v>9</v>
      </c>
      <c r="AC203" s="16">
        <v>1</v>
      </c>
      <c r="AD203" s="7">
        <f>AC203/E203</f>
        <v>9.8039215686274508E-4</v>
      </c>
      <c r="AE203" s="16">
        <v>1</v>
      </c>
    </row>
    <row r="204" spans="1:31" x14ac:dyDescent="0.35">
      <c r="A204" s="14" t="s">
        <v>415</v>
      </c>
      <c r="B204" s="14" t="s">
        <v>119</v>
      </c>
      <c r="C204" s="15" t="s">
        <v>207</v>
      </c>
      <c r="D204" s="3" t="s">
        <v>336</v>
      </c>
      <c r="E204">
        <v>2971</v>
      </c>
      <c r="F204" s="16">
        <v>13</v>
      </c>
      <c r="G204" s="7">
        <f>F204/E204</f>
        <v>4.3756311006395154E-3</v>
      </c>
      <c r="H204" s="16">
        <v>13</v>
      </c>
      <c r="I204" s="7">
        <f>H204/F204</f>
        <v>1</v>
      </c>
      <c r="J204" s="16">
        <v>10</v>
      </c>
      <c r="K204" s="7">
        <f>J204/F204</f>
        <v>0.76923076923076927</v>
      </c>
      <c r="L204" s="16">
        <v>8</v>
      </c>
      <c r="M204" s="16">
        <v>15</v>
      </c>
      <c r="N204" s="7">
        <f>M204/E204</f>
        <v>5.0488051161225178E-3</v>
      </c>
      <c r="O204" s="16">
        <v>1</v>
      </c>
      <c r="P204" s="7">
        <f>O204/E204</f>
        <v>3.3658700774150119E-4</v>
      </c>
      <c r="Q204" s="13">
        <v>16</v>
      </c>
      <c r="R204" s="16">
        <v>15</v>
      </c>
      <c r="S204" s="16">
        <v>9</v>
      </c>
      <c r="T204" s="16">
        <v>11</v>
      </c>
      <c r="U204" s="16">
        <v>10</v>
      </c>
      <c r="V204" s="7">
        <f>U204/E204</f>
        <v>3.3658700774150119E-3</v>
      </c>
      <c r="W204" s="16">
        <v>15</v>
      </c>
      <c r="X204" s="16">
        <v>10</v>
      </c>
      <c r="Y204" s="16">
        <v>0</v>
      </c>
      <c r="Z204" s="16">
        <v>12</v>
      </c>
      <c r="AA204" s="7">
        <f>Z204/E204</f>
        <v>4.0390440928980142E-3</v>
      </c>
      <c r="AB204" s="16">
        <v>12</v>
      </c>
      <c r="AC204" s="16">
        <v>2</v>
      </c>
      <c r="AD204" s="7">
        <f>AC204/E204</f>
        <v>6.7317401548300237E-4</v>
      </c>
      <c r="AE204" s="16">
        <v>2</v>
      </c>
    </row>
    <row r="205" spans="1:31" x14ac:dyDescent="0.35">
      <c r="A205" s="14" t="s">
        <v>415</v>
      </c>
      <c r="B205" s="14" t="s">
        <v>120</v>
      </c>
      <c r="C205" s="15" t="s">
        <v>208</v>
      </c>
      <c r="D205" s="3" t="s">
        <v>337</v>
      </c>
      <c r="E205">
        <v>511</v>
      </c>
      <c r="F205" s="16">
        <v>15</v>
      </c>
      <c r="G205" s="7">
        <f>F205/E205</f>
        <v>2.9354207436399216E-2</v>
      </c>
      <c r="H205" s="16">
        <v>15</v>
      </c>
      <c r="I205" s="7">
        <f>H205/F205</f>
        <v>1</v>
      </c>
      <c r="J205" s="16">
        <v>14</v>
      </c>
      <c r="K205" s="7">
        <f>J205/F205</f>
        <v>0.93333333333333335</v>
      </c>
      <c r="L205" s="16">
        <v>3</v>
      </c>
      <c r="M205" s="16">
        <v>1</v>
      </c>
      <c r="N205" s="7">
        <f>M205/E205</f>
        <v>1.9569471624266144E-3</v>
      </c>
      <c r="O205" s="16">
        <v>0</v>
      </c>
      <c r="P205" s="7">
        <f>O205/E205</f>
        <v>0</v>
      </c>
      <c r="Q205" s="13">
        <v>1</v>
      </c>
      <c r="R205" s="16">
        <v>1</v>
      </c>
      <c r="S205" s="16">
        <v>1</v>
      </c>
      <c r="T205" s="16">
        <v>1</v>
      </c>
      <c r="U205" s="16">
        <v>7</v>
      </c>
      <c r="V205" s="7">
        <f>U205/E205</f>
        <v>1.3698630136986301E-2</v>
      </c>
      <c r="W205" s="16">
        <v>7</v>
      </c>
      <c r="X205" s="16">
        <v>5</v>
      </c>
      <c r="Y205" s="16">
        <v>0</v>
      </c>
      <c r="Z205" s="16">
        <v>2</v>
      </c>
      <c r="AA205" s="7">
        <f>Z205/E205</f>
        <v>3.9138943248532287E-3</v>
      </c>
      <c r="AB205" s="16">
        <v>2</v>
      </c>
      <c r="AC205" s="16">
        <v>0</v>
      </c>
      <c r="AD205" s="7">
        <f>AC205/E205</f>
        <v>0</v>
      </c>
      <c r="AE205" s="16">
        <v>0</v>
      </c>
    </row>
    <row r="206" spans="1:31" x14ac:dyDescent="0.35">
      <c r="A206" s="14" t="s">
        <v>415</v>
      </c>
      <c r="B206" s="14" t="s">
        <v>121</v>
      </c>
      <c r="C206" s="15" t="s">
        <v>209</v>
      </c>
      <c r="D206" s="3" t="s">
        <v>338</v>
      </c>
      <c r="E206">
        <v>82028</v>
      </c>
      <c r="F206" s="16">
        <v>2885</v>
      </c>
      <c r="G206" s="7">
        <f>F206/E206</f>
        <v>3.5170917247769051E-2</v>
      </c>
      <c r="H206" s="16">
        <v>1395</v>
      </c>
      <c r="I206" s="7">
        <f>H206/F206</f>
        <v>0.48353552859618715</v>
      </c>
      <c r="J206" s="16">
        <v>1335</v>
      </c>
      <c r="K206" s="7">
        <f>J206/F206</f>
        <v>0.46273830155979201</v>
      </c>
      <c r="L206" s="16">
        <v>386</v>
      </c>
      <c r="M206" s="16">
        <v>215</v>
      </c>
      <c r="N206" s="7">
        <f>M206/E206</f>
        <v>2.6210562247037596E-3</v>
      </c>
      <c r="O206" s="16">
        <v>21</v>
      </c>
      <c r="P206" s="7">
        <f>O206/E206</f>
        <v>2.5601014287804163E-4</v>
      </c>
      <c r="Q206" s="13">
        <v>236</v>
      </c>
      <c r="R206" s="16">
        <v>218</v>
      </c>
      <c r="S206" s="16">
        <v>140</v>
      </c>
      <c r="T206" s="16">
        <v>206</v>
      </c>
      <c r="U206" s="16">
        <v>2271</v>
      </c>
      <c r="V206" s="7">
        <f>U206/E206</f>
        <v>2.7685668308382504E-2</v>
      </c>
      <c r="W206" s="16">
        <v>1859</v>
      </c>
      <c r="X206" s="16">
        <v>1851</v>
      </c>
      <c r="Y206" s="16">
        <v>31</v>
      </c>
      <c r="Z206" s="16">
        <v>466</v>
      </c>
      <c r="AA206" s="7">
        <f>Z206/E206</f>
        <v>5.6809869800555904E-3</v>
      </c>
      <c r="AB206" s="16">
        <v>287</v>
      </c>
      <c r="AC206" s="16">
        <v>13</v>
      </c>
      <c r="AD206" s="7">
        <f>AC206/E206</f>
        <v>1.5848246940069243E-4</v>
      </c>
      <c r="AE206" s="16">
        <v>12</v>
      </c>
    </row>
    <row r="207" spans="1:31" x14ac:dyDescent="0.35">
      <c r="A207" s="14" t="s">
        <v>415</v>
      </c>
      <c r="B207" s="14" t="s">
        <v>122</v>
      </c>
      <c r="C207" s="15" t="s">
        <v>210</v>
      </c>
      <c r="D207" s="3" t="s">
        <v>339</v>
      </c>
      <c r="E207">
        <v>5211</v>
      </c>
      <c r="F207" s="16">
        <v>288</v>
      </c>
      <c r="G207" s="7">
        <f>F207/E207</f>
        <v>5.5267702936096716E-2</v>
      </c>
      <c r="H207" s="16">
        <v>123</v>
      </c>
      <c r="I207" s="7">
        <f>H207/F207</f>
        <v>0.42708333333333331</v>
      </c>
      <c r="J207" s="16">
        <v>51</v>
      </c>
      <c r="K207" s="7">
        <f>J207/F207</f>
        <v>0.17708333333333334</v>
      </c>
      <c r="L207" s="16">
        <v>12</v>
      </c>
      <c r="M207" s="16">
        <v>17</v>
      </c>
      <c r="N207" s="7">
        <f>M207/E207</f>
        <v>3.2623296872001536E-3</v>
      </c>
      <c r="O207" s="16">
        <v>4</v>
      </c>
      <c r="P207" s="7">
        <f>O207/E207</f>
        <v>7.6760698522356549E-4</v>
      </c>
      <c r="Q207" s="13">
        <v>21</v>
      </c>
      <c r="R207" s="16">
        <v>17</v>
      </c>
      <c r="S207" s="16">
        <v>10</v>
      </c>
      <c r="T207" s="16">
        <v>12</v>
      </c>
      <c r="U207" s="16">
        <v>63</v>
      </c>
      <c r="V207" s="7">
        <f>U207/E207</f>
        <v>1.2089810017271158E-2</v>
      </c>
      <c r="W207" s="16">
        <v>61</v>
      </c>
      <c r="X207" s="16">
        <v>51</v>
      </c>
      <c r="Y207" s="16">
        <v>0</v>
      </c>
      <c r="Z207" s="16">
        <v>56</v>
      </c>
      <c r="AA207" s="7">
        <f>Z207/E207</f>
        <v>1.0746497793129918E-2</v>
      </c>
      <c r="AB207" s="16">
        <v>30</v>
      </c>
      <c r="AC207" s="16">
        <v>0</v>
      </c>
      <c r="AD207" s="7">
        <f>AC207/E207</f>
        <v>0</v>
      </c>
      <c r="AE207" s="16">
        <v>0</v>
      </c>
    </row>
    <row r="208" spans="1:31" x14ac:dyDescent="0.35">
      <c r="A208" s="14" t="s">
        <v>415</v>
      </c>
      <c r="B208" s="14" t="s">
        <v>123</v>
      </c>
      <c r="C208" s="15" t="s">
        <v>211</v>
      </c>
      <c r="D208" s="3" t="s">
        <v>340</v>
      </c>
      <c r="E208">
        <v>1582</v>
      </c>
      <c r="F208" s="16">
        <v>85</v>
      </c>
      <c r="G208" s="7">
        <f>F208/E208</f>
        <v>5.3729456384323644E-2</v>
      </c>
      <c r="H208" s="16">
        <v>69</v>
      </c>
      <c r="I208" s="7">
        <f>H208/F208</f>
        <v>0.81176470588235294</v>
      </c>
      <c r="J208" s="16">
        <v>56</v>
      </c>
      <c r="K208" s="7">
        <f>J208/F208</f>
        <v>0.6588235294117647</v>
      </c>
      <c r="L208" s="16">
        <v>19</v>
      </c>
      <c r="M208" s="16">
        <v>6</v>
      </c>
      <c r="N208" s="7">
        <f>M208/E208</f>
        <v>3.7926675094816687E-3</v>
      </c>
      <c r="O208" s="16">
        <v>3</v>
      </c>
      <c r="P208" s="7">
        <f>O208/E208</f>
        <v>1.8963337547408343E-3</v>
      </c>
      <c r="Q208" s="13">
        <v>9</v>
      </c>
      <c r="R208" s="16">
        <v>9</v>
      </c>
      <c r="S208" s="16">
        <v>5</v>
      </c>
      <c r="T208" s="16">
        <v>7</v>
      </c>
      <c r="U208" s="16">
        <v>23</v>
      </c>
      <c r="V208" s="7">
        <f>U208/E208</f>
        <v>1.4538558786346398E-2</v>
      </c>
      <c r="W208" s="16">
        <v>15</v>
      </c>
      <c r="X208" s="16">
        <v>17</v>
      </c>
      <c r="Y208" s="16">
        <v>0</v>
      </c>
      <c r="Z208" s="16">
        <v>11</v>
      </c>
      <c r="AA208" s="7">
        <f>Z208/E208</f>
        <v>6.9532237673830596E-3</v>
      </c>
      <c r="AB208" s="16">
        <v>11</v>
      </c>
      <c r="AC208" s="16">
        <v>1</v>
      </c>
      <c r="AD208" s="7">
        <f>AC208/E208</f>
        <v>6.3211125158027818E-4</v>
      </c>
      <c r="AE208" s="16">
        <v>1</v>
      </c>
    </row>
    <row r="209" spans="1:31" x14ac:dyDescent="0.35">
      <c r="A209" s="14" t="s">
        <v>415</v>
      </c>
      <c r="B209" s="14" t="s">
        <v>124</v>
      </c>
      <c r="C209" s="15" t="s">
        <v>212</v>
      </c>
      <c r="D209" s="3" t="s">
        <v>341</v>
      </c>
      <c r="E209">
        <v>7795</v>
      </c>
      <c r="F209" s="16">
        <v>909</v>
      </c>
      <c r="G209" s="7">
        <f>F209/E209</f>
        <v>0.11661321359846055</v>
      </c>
      <c r="H209" s="16">
        <v>363</v>
      </c>
      <c r="I209" s="7">
        <f>H209/F209</f>
        <v>0.39933993399339934</v>
      </c>
      <c r="J209" s="16">
        <v>326</v>
      </c>
      <c r="K209" s="7">
        <f>J209/F209</f>
        <v>0.35863586358635863</v>
      </c>
      <c r="L209" s="16">
        <v>4</v>
      </c>
      <c r="M209" s="16">
        <v>24</v>
      </c>
      <c r="N209" s="7">
        <f>M209/E209</f>
        <v>3.0788967286722257E-3</v>
      </c>
      <c r="O209" s="16">
        <v>23</v>
      </c>
      <c r="P209" s="7">
        <f>O209/E209</f>
        <v>2.9506093649775498E-3</v>
      </c>
      <c r="Q209" s="13">
        <v>47</v>
      </c>
      <c r="R209" s="16">
        <v>26</v>
      </c>
      <c r="S209" s="16">
        <v>12</v>
      </c>
      <c r="T209" s="16">
        <v>14</v>
      </c>
      <c r="U209" s="16">
        <v>111</v>
      </c>
      <c r="V209" s="7">
        <f>U209/E209</f>
        <v>1.4239897370109044E-2</v>
      </c>
      <c r="W209" s="16">
        <v>72</v>
      </c>
      <c r="X209" s="16">
        <v>23</v>
      </c>
      <c r="Y209" s="16">
        <v>1</v>
      </c>
      <c r="Z209" s="16">
        <v>69</v>
      </c>
      <c r="AA209" s="7">
        <f>Z209/E209</f>
        <v>8.8518280949326494E-3</v>
      </c>
      <c r="AB209" s="16">
        <v>42</v>
      </c>
      <c r="AC209" s="16">
        <v>3</v>
      </c>
      <c r="AD209" s="7">
        <f>AC209/E209</f>
        <v>3.8486209108402821E-4</v>
      </c>
      <c r="AE209" s="16">
        <v>3</v>
      </c>
    </row>
    <row r="210" spans="1:31" x14ac:dyDescent="0.35">
      <c r="A210" s="14" t="s">
        <v>415</v>
      </c>
      <c r="B210" s="14" t="s">
        <v>125</v>
      </c>
      <c r="C210" s="15" t="s">
        <v>213</v>
      </c>
      <c r="D210" s="3" t="s">
        <v>342</v>
      </c>
      <c r="E210">
        <v>1671</v>
      </c>
      <c r="F210" s="16">
        <v>133</v>
      </c>
      <c r="G210" s="7">
        <f>F210/E210</f>
        <v>7.9593058049072407E-2</v>
      </c>
      <c r="H210" s="16">
        <v>64</v>
      </c>
      <c r="I210" s="7">
        <f>H210/F210</f>
        <v>0.48120300751879697</v>
      </c>
      <c r="J210" s="16">
        <v>48</v>
      </c>
      <c r="K210" s="7">
        <f>J210/F210</f>
        <v>0.36090225563909772</v>
      </c>
      <c r="L210" s="16">
        <v>14</v>
      </c>
      <c r="M210" s="16">
        <v>8</v>
      </c>
      <c r="N210" s="7">
        <f>M210/E210</f>
        <v>4.7875523638539795E-3</v>
      </c>
      <c r="O210" s="16">
        <v>2</v>
      </c>
      <c r="P210" s="7">
        <f>O210/E210</f>
        <v>1.1968880909634949E-3</v>
      </c>
      <c r="Q210" s="13">
        <v>10</v>
      </c>
      <c r="R210" s="16">
        <v>8</v>
      </c>
      <c r="S210" s="16">
        <v>4</v>
      </c>
      <c r="T210" s="16">
        <v>8</v>
      </c>
      <c r="U210" s="16">
        <v>32</v>
      </c>
      <c r="V210" s="7">
        <f>U210/E210</f>
        <v>1.9150209455415918E-2</v>
      </c>
      <c r="W210" s="16">
        <v>21</v>
      </c>
      <c r="X210" s="16">
        <v>22</v>
      </c>
      <c r="Y210" s="16">
        <v>0</v>
      </c>
      <c r="Z210" s="16">
        <v>12</v>
      </c>
      <c r="AA210" s="7">
        <f>Z210/E210</f>
        <v>7.1813285457809697E-3</v>
      </c>
      <c r="AB210" s="16">
        <v>12</v>
      </c>
      <c r="AC210" s="16">
        <v>0</v>
      </c>
      <c r="AD210" s="7">
        <f>AC210/E210</f>
        <v>0</v>
      </c>
      <c r="AE210" s="16">
        <v>0</v>
      </c>
    </row>
    <row r="211" spans="1:31" x14ac:dyDescent="0.35">
      <c r="A211" s="14" t="s">
        <v>415</v>
      </c>
      <c r="B211" s="14" t="s">
        <v>126</v>
      </c>
      <c r="C211" s="15" t="s">
        <v>214</v>
      </c>
      <c r="D211" s="3" t="s">
        <v>343</v>
      </c>
      <c r="E211">
        <v>7676</v>
      </c>
      <c r="F211" s="16">
        <v>435</v>
      </c>
      <c r="G211" s="7">
        <f>F211/E211</f>
        <v>5.6670140698280351E-2</v>
      </c>
      <c r="H211" s="16">
        <v>135</v>
      </c>
      <c r="I211" s="7">
        <f>H211/F211</f>
        <v>0.31034482758620691</v>
      </c>
      <c r="J211" s="16">
        <v>135</v>
      </c>
      <c r="K211" s="7">
        <f>J211/F211</f>
        <v>0.31034482758620691</v>
      </c>
      <c r="L211" s="16">
        <v>11</v>
      </c>
      <c r="M211" s="16">
        <v>18</v>
      </c>
      <c r="N211" s="7">
        <f>M211/E211</f>
        <v>2.344971339239187E-3</v>
      </c>
      <c r="O211" s="16">
        <v>2</v>
      </c>
      <c r="P211" s="7">
        <f>O211/E211</f>
        <v>2.6055237102657632E-4</v>
      </c>
      <c r="Q211" s="13">
        <v>20</v>
      </c>
      <c r="R211" s="16">
        <v>18</v>
      </c>
      <c r="S211" s="16">
        <v>4</v>
      </c>
      <c r="T211" s="16">
        <v>15</v>
      </c>
      <c r="U211" s="16">
        <v>355</v>
      </c>
      <c r="V211" s="7">
        <f>U211/E211</f>
        <v>4.6248045857217299E-2</v>
      </c>
      <c r="W211" s="16">
        <v>69</v>
      </c>
      <c r="X211" s="16">
        <v>69</v>
      </c>
      <c r="Y211" s="16">
        <v>2</v>
      </c>
      <c r="Z211" s="16">
        <v>45</v>
      </c>
      <c r="AA211" s="7">
        <f>Z211/E211</f>
        <v>5.8624283480979674E-3</v>
      </c>
      <c r="AB211" s="16">
        <v>17</v>
      </c>
      <c r="AC211" s="16">
        <v>1</v>
      </c>
      <c r="AD211" s="7">
        <f>AC211/E211</f>
        <v>1.3027618551328816E-4</v>
      </c>
      <c r="AE211" s="16">
        <v>1</v>
      </c>
    </row>
    <row r="212" spans="1:31" x14ac:dyDescent="0.35">
      <c r="A212" s="14" t="s">
        <v>415</v>
      </c>
      <c r="B212" s="14" t="s">
        <v>127</v>
      </c>
      <c r="C212" s="15" t="s">
        <v>215</v>
      </c>
      <c r="D212" s="3" t="s">
        <v>344</v>
      </c>
      <c r="E212">
        <v>3410</v>
      </c>
      <c r="F212" s="16">
        <v>169</v>
      </c>
      <c r="G212" s="7">
        <f>F212/E212</f>
        <v>4.9560117302052786E-2</v>
      </c>
      <c r="H212" s="16">
        <v>87</v>
      </c>
      <c r="I212" s="7">
        <f>H212/F212</f>
        <v>0.51479289940828399</v>
      </c>
      <c r="J212" s="16">
        <v>76</v>
      </c>
      <c r="K212" s="7">
        <f>J212/F212</f>
        <v>0.44970414201183434</v>
      </c>
      <c r="L212" s="16">
        <v>5</v>
      </c>
      <c r="M212" s="16">
        <v>8</v>
      </c>
      <c r="N212" s="7">
        <f>M212/E212</f>
        <v>2.3460410557184751E-3</v>
      </c>
      <c r="O212" s="16">
        <v>2</v>
      </c>
      <c r="P212" s="7">
        <f>O212/E212</f>
        <v>5.8651026392961877E-4</v>
      </c>
      <c r="Q212" s="13">
        <v>10</v>
      </c>
      <c r="R212" s="16">
        <v>9</v>
      </c>
      <c r="S212" s="16">
        <v>2</v>
      </c>
      <c r="T212" s="16">
        <v>9</v>
      </c>
      <c r="U212" s="16">
        <v>75</v>
      </c>
      <c r="V212" s="7">
        <f>U212/E212</f>
        <v>2.1994134897360705E-2</v>
      </c>
      <c r="W212" s="16">
        <v>54</v>
      </c>
      <c r="X212" s="16">
        <v>58</v>
      </c>
      <c r="Y212" s="16">
        <v>1</v>
      </c>
      <c r="Z212" s="16">
        <v>17</v>
      </c>
      <c r="AA212" s="7">
        <f>Z212/E212</f>
        <v>4.98533724340176E-3</v>
      </c>
      <c r="AB212" s="16">
        <v>17</v>
      </c>
      <c r="AC212" s="16">
        <v>0</v>
      </c>
      <c r="AD212" s="7">
        <f>AC212/E212</f>
        <v>0</v>
      </c>
      <c r="AE212" s="16">
        <v>0</v>
      </c>
    </row>
    <row r="213" spans="1:31" x14ac:dyDescent="0.35">
      <c r="A213" s="14" t="s">
        <v>415</v>
      </c>
      <c r="B213" s="14" t="s">
        <v>128</v>
      </c>
      <c r="C213" s="15" t="s">
        <v>216</v>
      </c>
      <c r="D213" s="3" t="s">
        <v>345</v>
      </c>
      <c r="E213">
        <v>1807</v>
      </c>
      <c r="F213" s="16">
        <v>45</v>
      </c>
      <c r="G213" s="7">
        <f>F213/E213</f>
        <v>2.4903154399557276E-2</v>
      </c>
      <c r="H213" s="16">
        <v>42</v>
      </c>
      <c r="I213" s="7">
        <f>H213/F213</f>
        <v>0.93333333333333335</v>
      </c>
      <c r="J213" s="16">
        <v>38</v>
      </c>
      <c r="K213" s="7">
        <f>J213/F213</f>
        <v>0.84444444444444444</v>
      </c>
      <c r="L213" s="16">
        <v>9</v>
      </c>
      <c r="M213" s="16">
        <v>1</v>
      </c>
      <c r="N213" s="7">
        <f>M213/E213</f>
        <v>5.5340343110127279E-4</v>
      </c>
      <c r="O213" s="16">
        <v>1</v>
      </c>
      <c r="P213" s="7">
        <f>O213/E213</f>
        <v>5.5340343110127279E-4</v>
      </c>
      <c r="Q213" s="13">
        <v>2</v>
      </c>
      <c r="R213" s="16">
        <v>2</v>
      </c>
      <c r="S213" s="16">
        <v>1</v>
      </c>
      <c r="T213" s="16">
        <v>2</v>
      </c>
      <c r="U213" s="16">
        <v>9</v>
      </c>
      <c r="V213" s="7">
        <f>U213/E213</f>
        <v>4.9806308799114551E-3</v>
      </c>
      <c r="W213" s="16">
        <v>8</v>
      </c>
      <c r="X213" s="16">
        <v>7</v>
      </c>
      <c r="Y213" s="16">
        <v>0</v>
      </c>
      <c r="Z213" s="16">
        <v>2</v>
      </c>
      <c r="AA213" s="7">
        <f>Z213/E213</f>
        <v>1.1068068622025456E-3</v>
      </c>
      <c r="AB213" s="16">
        <v>2</v>
      </c>
      <c r="AC213" s="16">
        <v>0</v>
      </c>
      <c r="AD213" s="7">
        <f>AC213/E213</f>
        <v>0</v>
      </c>
      <c r="AE213" s="16">
        <v>0</v>
      </c>
    </row>
    <row r="214" spans="1:31" x14ac:dyDescent="0.35">
      <c r="A214" s="14" t="s">
        <v>415</v>
      </c>
      <c r="B214" s="14" t="s">
        <v>129</v>
      </c>
      <c r="C214" s="15" t="s">
        <v>217</v>
      </c>
      <c r="D214" s="3" t="s">
        <v>346</v>
      </c>
      <c r="E214">
        <v>841</v>
      </c>
      <c r="F214" s="16">
        <v>25</v>
      </c>
      <c r="G214" s="7">
        <f>F214/E214</f>
        <v>2.9726516052318668E-2</v>
      </c>
      <c r="H214" s="16">
        <v>22</v>
      </c>
      <c r="I214" s="7">
        <f>H214/F214</f>
        <v>0.88</v>
      </c>
      <c r="J214" s="16">
        <v>2</v>
      </c>
      <c r="K214" s="7">
        <f>J214/F214</f>
        <v>0.08</v>
      </c>
      <c r="L214" s="16">
        <v>2</v>
      </c>
      <c r="M214" s="16">
        <v>4</v>
      </c>
      <c r="N214" s="7">
        <f>M214/E214</f>
        <v>4.7562425683709865E-3</v>
      </c>
      <c r="O214" s="16">
        <v>2</v>
      </c>
      <c r="P214" s="7">
        <f>O214/E214</f>
        <v>2.3781212841854932E-3</v>
      </c>
      <c r="Q214" s="13">
        <v>6</v>
      </c>
      <c r="R214" s="16">
        <v>4</v>
      </c>
      <c r="S214" s="16">
        <v>3</v>
      </c>
      <c r="T214" s="16">
        <v>4</v>
      </c>
      <c r="U214" s="16">
        <v>5</v>
      </c>
      <c r="V214" s="7">
        <f>U214/E214</f>
        <v>5.945303210463734E-3</v>
      </c>
      <c r="W214" s="16">
        <v>4</v>
      </c>
      <c r="X214" s="16">
        <v>5</v>
      </c>
      <c r="Y214" s="16">
        <v>0</v>
      </c>
      <c r="Z214" s="16">
        <v>2</v>
      </c>
      <c r="AA214" s="7">
        <f>Z214/E214</f>
        <v>2.3781212841854932E-3</v>
      </c>
      <c r="AB214" s="16">
        <v>0</v>
      </c>
      <c r="AC214" s="16">
        <v>0</v>
      </c>
      <c r="AD214" s="7">
        <f>AC214/E214</f>
        <v>0</v>
      </c>
      <c r="AE214" s="16">
        <v>0</v>
      </c>
    </row>
    <row r="215" spans="1:31" x14ac:dyDescent="0.35">
      <c r="A215" s="14" t="s">
        <v>415</v>
      </c>
      <c r="B215" s="14" t="s">
        <v>130</v>
      </c>
      <c r="C215" s="15" t="s">
        <v>218</v>
      </c>
      <c r="D215" s="3" t="s">
        <v>347</v>
      </c>
      <c r="E215">
        <v>3938</v>
      </c>
      <c r="F215" s="16">
        <v>119</v>
      </c>
      <c r="G215" s="7">
        <f>F215/E215</f>
        <v>3.021838496698832E-2</v>
      </c>
      <c r="H215" s="16">
        <v>114</v>
      </c>
      <c r="I215" s="7">
        <f>H215/F215</f>
        <v>0.95798319327731096</v>
      </c>
      <c r="J215" s="16">
        <v>89</v>
      </c>
      <c r="K215" s="7">
        <f>J215/F215</f>
        <v>0.74789915966386555</v>
      </c>
      <c r="L215" s="16">
        <v>3</v>
      </c>
      <c r="M215" s="16">
        <v>16</v>
      </c>
      <c r="N215" s="7">
        <f>M215/E215</f>
        <v>4.0629761300152358E-3</v>
      </c>
      <c r="O215" s="16">
        <v>4</v>
      </c>
      <c r="P215" s="7">
        <f>O215/E215</f>
        <v>1.015744032503809E-3</v>
      </c>
      <c r="Q215" s="13">
        <v>20</v>
      </c>
      <c r="R215" s="16">
        <v>20</v>
      </c>
      <c r="S215" s="16">
        <v>11</v>
      </c>
      <c r="T215" s="16">
        <v>15</v>
      </c>
      <c r="U215" s="16">
        <v>64</v>
      </c>
      <c r="V215" s="7">
        <f>U215/E215</f>
        <v>1.6251904520060943E-2</v>
      </c>
      <c r="W215" s="16">
        <v>52</v>
      </c>
      <c r="X215" s="16">
        <v>21</v>
      </c>
      <c r="Y215" s="16">
        <v>0</v>
      </c>
      <c r="Z215" s="16">
        <v>19</v>
      </c>
      <c r="AA215" s="7">
        <f>Z215/E215</f>
        <v>4.8247841543930933E-3</v>
      </c>
      <c r="AB215" s="16">
        <v>15</v>
      </c>
      <c r="AC215" s="16">
        <v>0</v>
      </c>
      <c r="AD215" s="7">
        <f>AC215/E215</f>
        <v>0</v>
      </c>
      <c r="AE215" s="16">
        <v>0</v>
      </c>
    </row>
    <row r="216" spans="1:31" x14ac:dyDescent="0.35">
      <c r="A216" s="14" t="s">
        <v>415</v>
      </c>
      <c r="B216" s="14" t="s">
        <v>131</v>
      </c>
      <c r="C216" s="15" t="s">
        <v>219</v>
      </c>
      <c r="D216" s="3" t="s">
        <v>348</v>
      </c>
      <c r="E216">
        <v>1226</v>
      </c>
      <c r="F216" s="16">
        <v>55</v>
      </c>
      <c r="G216" s="7">
        <f>F216/E216</f>
        <v>4.4861337683523655E-2</v>
      </c>
      <c r="H216" s="16">
        <v>44</v>
      </c>
      <c r="I216" s="7">
        <f>H216/F216</f>
        <v>0.8</v>
      </c>
      <c r="J216" s="16">
        <v>43</v>
      </c>
      <c r="K216" s="7">
        <f>J216/F216</f>
        <v>0.78181818181818186</v>
      </c>
      <c r="L216" s="16">
        <v>26</v>
      </c>
      <c r="M216" s="16">
        <v>6</v>
      </c>
      <c r="N216" s="7">
        <f>M216/E216</f>
        <v>4.8939641109298528E-3</v>
      </c>
      <c r="O216" s="16">
        <v>0</v>
      </c>
      <c r="P216" s="7">
        <f>O216/E216</f>
        <v>0</v>
      </c>
      <c r="Q216" s="13">
        <v>6</v>
      </c>
      <c r="R216" s="16">
        <v>6</v>
      </c>
      <c r="S216" s="16">
        <v>6</v>
      </c>
      <c r="T216" s="16">
        <v>6</v>
      </c>
      <c r="U216" s="16">
        <v>24</v>
      </c>
      <c r="V216" s="7">
        <f>U216/E216</f>
        <v>1.9575856443719411E-2</v>
      </c>
      <c r="W216" s="16">
        <v>17</v>
      </c>
      <c r="X216" s="16">
        <v>16</v>
      </c>
      <c r="Y216" s="16">
        <v>0</v>
      </c>
      <c r="Z216" s="16">
        <v>6</v>
      </c>
      <c r="AA216" s="7">
        <f>Z216/E216</f>
        <v>4.8939641109298528E-3</v>
      </c>
      <c r="AB216" s="16">
        <v>6</v>
      </c>
      <c r="AC216" s="16">
        <v>0</v>
      </c>
      <c r="AD216" s="7">
        <f>AC216/E216</f>
        <v>0</v>
      </c>
      <c r="AE216" s="16">
        <v>0</v>
      </c>
    </row>
    <row r="217" spans="1:31" x14ac:dyDescent="0.35">
      <c r="A217" s="14" t="s">
        <v>415</v>
      </c>
      <c r="B217" s="14" t="s">
        <v>132</v>
      </c>
      <c r="C217" s="15" t="s">
        <v>220</v>
      </c>
      <c r="D217" s="3" t="s">
        <v>349</v>
      </c>
      <c r="E217">
        <v>9591</v>
      </c>
      <c r="F217" s="16">
        <v>496</v>
      </c>
      <c r="G217" s="7">
        <f>F217/E217</f>
        <v>5.1715149619434887E-2</v>
      </c>
      <c r="H217" s="16">
        <v>279</v>
      </c>
      <c r="I217" s="7">
        <f>H217/F217</f>
        <v>0.5625</v>
      </c>
      <c r="J217" s="16">
        <v>123</v>
      </c>
      <c r="K217" s="7">
        <f>J217/F217</f>
        <v>0.24798387096774194</v>
      </c>
      <c r="L217" s="16">
        <v>18</v>
      </c>
      <c r="M217" s="16">
        <v>38</v>
      </c>
      <c r="N217" s="7">
        <f>M217/E217</f>
        <v>3.9620477531018663E-3</v>
      </c>
      <c r="O217" s="16">
        <v>6</v>
      </c>
      <c r="P217" s="7">
        <f>O217/E217</f>
        <v>6.2558648733187366E-4</v>
      </c>
      <c r="Q217" s="13">
        <v>44</v>
      </c>
      <c r="R217" s="16">
        <v>39</v>
      </c>
      <c r="S217" s="16">
        <v>27</v>
      </c>
      <c r="T217" s="16">
        <v>38</v>
      </c>
      <c r="U217" s="16">
        <v>237</v>
      </c>
      <c r="V217" s="7">
        <f>U217/E217</f>
        <v>2.471066624960901E-2</v>
      </c>
      <c r="W217" s="16">
        <v>146</v>
      </c>
      <c r="X217" s="16">
        <v>96</v>
      </c>
      <c r="Y217" s="16">
        <v>1</v>
      </c>
      <c r="Z217" s="16">
        <v>67</v>
      </c>
      <c r="AA217" s="7">
        <f>Z217/E217</f>
        <v>6.985715775205922E-3</v>
      </c>
      <c r="AB217" s="16">
        <v>59</v>
      </c>
      <c r="AC217" s="16">
        <v>3</v>
      </c>
      <c r="AD217" s="7">
        <f>AC217/E217</f>
        <v>3.1279324366593683E-4</v>
      </c>
      <c r="AE217" s="16">
        <v>2</v>
      </c>
    </row>
    <row r="218" spans="1:31" x14ac:dyDescent="0.35">
      <c r="A218" s="14" t="s">
        <v>415</v>
      </c>
      <c r="B218" s="14" t="s">
        <v>133</v>
      </c>
      <c r="C218" s="15" t="s">
        <v>221</v>
      </c>
      <c r="D218" s="3" t="s">
        <v>350</v>
      </c>
      <c r="E218">
        <v>1495</v>
      </c>
      <c r="F218" s="16">
        <v>64</v>
      </c>
      <c r="G218" s="7">
        <f>F218/E218</f>
        <v>4.2809364548494981E-2</v>
      </c>
      <c r="H218" s="16">
        <v>31</v>
      </c>
      <c r="I218" s="7">
        <f>H218/F218</f>
        <v>0.484375</v>
      </c>
      <c r="J218" s="16">
        <v>13</v>
      </c>
      <c r="K218" s="7">
        <f>J218/F218</f>
        <v>0.203125</v>
      </c>
      <c r="L218" s="16">
        <v>10</v>
      </c>
      <c r="M218" s="16">
        <v>4</v>
      </c>
      <c r="N218" s="7">
        <f>M218/E218</f>
        <v>2.6755852842809363E-3</v>
      </c>
      <c r="O218" s="16">
        <v>1</v>
      </c>
      <c r="P218" s="7">
        <f>O218/E218</f>
        <v>6.6889632107023408E-4</v>
      </c>
      <c r="Q218" s="13">
        <v>5</v>
      </c>
      <c r="R218" s="16">
        <v>4</v>
      </c>
      <c r="S218" s="16">
        <v>0</v>
      </c>
      <c r="T218" s="16">
        <v>4</v>
      </c>
      <c r="U218" s="16">
        <v>24</v>
      </c>
      <c r="V218" s="7">
        <f>U218/E218</f>
        <v>1.6053511705685617E-2</v>
      </c>
      <c r="W218" s="16">
        <v>13</v>
      </c>
      <c r="X218" s="16">
        <v>10</v>
      </c>
      <c r="Y218" s="16">
        <v>1</v>
      </c>
      <c r="Z218" s="16">
        <v>18</v>
      </c>
      <c r="AA218" s="7">
        <f>Z218/E218</f>
        <v>1.2040133779264214E-2</v>
      </c>
      <c r="AB218" s="16">
        <v>13</v>
      </c>
      <c r="AC218" s="16">
        <v>1</v>
      </c>
      <c r="AD218" s="7">
        <f>AC218/E218</f>
        <v>6.6889632107023408E-4</v>
      </c>
      <c r="AE218" s="16">
        <v>1</v>
      </c>
    </row>
    <row r="219" spans="1:31" x14ac:dyDescent="0.35">
      <c r="A219" s="14" t="s">
        <v>415</v>
      </c>
      <c r="B219" s="14" t="s">
        <v>134</v>
      </c>
      <c r="C219" s="15" t="s">
        <v>222</v>
      </c>
      <c r="D219" s="3" t="s">
        <v>351</v>
      </c>
      <c r="E219">
        <v>3536</v>
      </c>
      <c r="F219" s="16">
        <v>209</v>
      </c>
      <c r="G219" s="7">
        <f>F219/E219</f>
        <v>5.9106334841628957E-2</v>
      </c>
      <c r="H219" s="16">
        <v>89</v>
      </c>
      <c r="I219" s="7">
        <f>H219/F219</f>
        <v>0.42583732057416268</v>
      </c>
      <c r="J219" s="16">
        <v>94</v>
      </c>
      <c r="K219" s="7">
        <f>J219/F219</f>
        <v>0.44976076555023925</v>
      </c>
      <c r="L219" s="16">
        <v>11</v>
      </c>
      <c r="M219" s="16">
        <v>14</v>
      </c>
      <c r="N219" s="7">
        <f>M219/E219</f>
        <v>3.9592760180995473E-3</v>
      </c>
      <c r="O219" s="16">
        <v>1</v>
      </c>
      <c r="P219" s="7">
        <f>O219/E219</f>
        <v>2.8280542986425342E-4</v>
      </c>
      <c r="Q219" s="13">
        <v>15</v>
      </c>
      <c r="R219" s="16">
        <v>15</v>
      </c>
      <c r="S219" s="16">
        <v>5</v>
      </c>
      <c r="T219" s="16">
        <v>12</v>
      </c>
      <c r="U219" s="16">
        <v>56</v>
      </c>
      <c r="V219" s="7">
        <f>U219/E219</f>
        <v>1.5837104072398189E-2</v>
      </c>
      <c r="W219" s="16">
        <v>56</v>
      </c>
      <c r="X219" s="16">
        <v>51</v>
      </c>
      <c r="Y219" s="16">
        <v>0</v>
      </c>
      <c r="Z219" s="16">
        <v>12</v>
      </c>
      <c r="AA219" s="7">
        <f>Z219/E219</f>
        <v>3.3936651583710408E-3</v>
      </c>
      <c r="AB219" s="16">
        <v>9</v>
      </c>
      <c r="AC219" s="16">
        <v>3</v>
      </c>
      <c r="AD219" s="7">
        <f>AC219/E219</f>
        <v>8.484162895927602E-4</v>
      </c>
      <c r="AE219" s="16">
        <v>2</v>
      </c>
    </row>
    <row r="220" spans="1:31" x14ac:dyDescent="0.35">
      <c r="A220" s="14" t="s">
        <v>415</v>
      </c>
      <c r="B220" s="14" t="s">
        <v>135</v>
      </c>
      <c r="C220" s="15" t="s">
        <v>223</v>
      </c>
      <c r="D220" s="3" t="s">
        <v>352</v>
      </c>
      <c r="E220">
        <v>26219</v>
      </c>
      <c r="F220" s="16">
        <v>2681</v>
      </c>
      <c r="G220" s="7">
        <f>F220/E220</f>
        <v>0.1022540905450246</v>
      </c>
      <c r="H220" s="16">
        <v>1014</v>
      </c>
      <c r="I220" s="7">
        <f>H220/F220</f>
        <v>0.37821708317791869</v>
      </c>
      <c r="J220" s="16">
        <v>915</v>
      </c>
      <c r="K220" s="7">
        <f>J220/F220</f>
        <v>0.34129056322267809</v>
      </c>
      <c r="L220" s="16">
        <v>222</v>
      </c>
      <c r="M220" s="16">
        <v>55</v>
      </c>
      <c r="N220" s="7">
        <f>M220/E220</f>
        <v>2.0977153972310159E-3</v>
      </c>
      <c r="O220" s="16">
        <v>11</v>
      </c>
      <c r="P220" s="7">
        <f>O220/E220</f>
        <v>4.1954307944620312E-4</v>
      </c>
      <c r="Q220" s="13">
        <v>66</v>
      </c>
      <c r="R220" s="16">
        <v>59</v>
      </c>
      <c r="S220" s="16">
        <v>23</v>
      </c>
      <c r="T220" s="16">
        <v>34</v>
      </c>
      <c r="U220" s="16">
        <v>959</v>
      </c>
      <c r="V220" s="7">
        <f>U220/E220</f>
        <v>3.657652847171898E-2</v>
      </c>
      <c r="W220" s="16">
        <v>404</v>
      </c>
      <c r="X220" s="16">
        <v>376</v>
      </c>
      <c r="Y220" s="16">
        <v>6</v>
      </c>
      <c r="Z220" s="16">
        <v>178</v>
      </c>
      <c r="AA220" s="7">
        <f>Z220/E220</f>
        <v>6.7889698310385597E-3</v>
      </c>
      <c r="AB220" s="16">
        <v>65</v>
      </c>
      <c r="AC220" s="16">
        <v>4</v>
      </c>
      <c r="AD220" s="7">
        <f>AC220/E220</f>
        <v>1.5256111979861933E-4</v>
      </c>
      <c r="AE220" s="16">
        <v>1</v>
      </c>
    </row>
    <row r="221" spans="1:31" x14ac:dyDescent="0.35">
      <c r="A221" s="14" t="s">
        <v>415</v>
      </c>
      <c r="B221" s="14" t="s">
        <v>136</v>
      </c>
      <c r="C221" s="15" t="s">
        <v>224</v>
      </c>
      <c r="D221" s="3" t="s">
        <v>353</v>
      </c>
      <c r="E221">
        <v>26884</v>
      </c>
      <c r="F221" s="16">
        <v>2305</v>
      </c>
      <c r="G221" s="7">
        <f>F221/E221</f>
        <v>8.5738729355750637E-2</v>
      </c>
      <c r="H221" s="16">
        <v>1122</v>
      </c>
      <c r="I221" s="7">
        <f>H221/F221</f>
        <v>0.48676789587852493</v>
      </c>
      <c r="J221" s="16">
        <v>985</v>
      </c>
      <c r="K221" s="7">
        <f>J221/F221</f>
        <v>0.42733188720173537</v>
      </c>
      <c r="L221" s="16">
        <v>21</v>
      </c>
      <c r="M221" s="16">
        <v>79</v>
      </c>
      <c r="N221" s="7">
        <f>M221/E221</f>
        <v>2.9385508108912364E-3</v>
      </c>
      <c r="O221" s="16">
        <v>15</v>
      </c>
      <c r="P221" s="7">
        <f>O221/E221</f>
        <v>5.5795268561226012E-4</v>
      </c>
      <c r="Q221" s="13">
        <v>94</v>
      </c>
      <c r="R221" s="16">
        <v>80</v>
      </c>
      <c r="S221" s="16">
        <v>42</v>
      </c>
      <c r="T221" s="16">
        <v>49</v>
      </c>
      <c r="U221" s="16">
        <v>827</v>
      </c>
      <c r="V221" s="7">
        <f>U221/E221</f>
        <v>3.0761791400089271E-2</v>
      </c>
      <c r="W221" s="16">
        <v>307</v>
      </c>
      <c r="X221" s="16">
        <v>248</v>
      </c>
      <c r="Y221" s="16">
        <v>2</v>
      </c>
      <c r="Z221" s="16">
        <v>182</v>
      </c>
      <c r="AA221" s="7">
        <f>Z221/E221</f>
        <v>6.7698259187620891E-3</v>
      </c>
      <c r="AB221" s="16">
        <v>59</v>
      </c>
      <c r="AC221" s="16">
        <v>4</v>
      </c>
      <c r="AD221" s="7">
        <f>AC221/E221</f>
        <v>1.4878738282993602E-4</v>
      </c>
      <c r="AE221" s="16">
        <v>1</v>
      </c>
    </row>
    <row r="222" spans="1:31" x14ac:dyDescent="0.35">
      <c r="A222" s="14" t="s">
        <v>415</v>
      </c>
      <c r="B222" s="14" t="s">
        <v>137</v>
      </c>
      <c r="C222" s="15" t="s">
        <v>225</v>
      </c>
      <c r="D222" s="3" t="s">
        <v>354</v>
      </c>
      <c r="E222">
        <v>1334</v>
      </c>
      <c r="F222" s="16">
        <v>105</v>
      </c>
      <c r="G222" s="7">
        <f>F222/E222</f>
        <v>7.8710644677661173E-2</v>
      </c>
      <c r="H222" s="16">
        <v>83</v>
      </c>
      <c r="I222" s="7">
        <f>H222/F222</f>
        <v>0.79047619047619044</v>
      </c>
      <c r="J222" s="16">
        <v>60</v>
      </c>
      <c r="K222" s="7">
        <f>J222/F222</f>
        <v>0.5714285714285714</v>
      </c>
      <c r="L222" s="16">
        <v>46</v>
      </c>
      <c r="M222" s="16">
        <v>4</v>
      </c>
      <c r="N222" s="7">
        <f>M222/E222</f>
        <v>2.9985007496251873E-3</v>
      </c>
      <c r="O222" s="16">
        <v>1</v>
      </c>
      <c r="P222" s="7">
        <f>O222/E222</f>
        <v>7.4962518740629683E-4</v>
      </c>
      <c r="Q222" s="13">
        <v>5</v>
      </c>
      <c r="R222" s="16">
        <v>4</v>
      </c>
      <c r="S222" s="16">
        <v>1</v>
      </c>
      <c r="T222" s="16">
        <v>4</v>
      </c>
      <c r="U222" s="16">
        <v>37</v>
      </c>
      <c r="V222" s="7">
        <f>U222/E222</f>
        <v>2.7736131934032984E-2</v>
      </c>
      <c r="W222" s="16">
        <v>21</v>
      </c>
      <c r="X222" s="16">
        <v>14</v>
      </c>
      <c r="Y222" s="16">
        <v>0</v>
      </c>
      <c r="Z222" s="16">
        <v>6</v>
      </c>
      <c r="AA222" s="7">
        <f>Z222/E222</f>
        <v>4.4977511244377807E-3</v>
      </c>
      <c r="AB222" s="16">
        <v>4</v>
      </c>
      <c r="AC222" s="16">
        <v>0</v>
      </c>
      <c r="AD222" s="7">
        <f>AC222/E222</f>
        <v>0</v>
      </c>
      <c r="AE222" s="16">
        <v>0</v>
      </c>
    </row>
    <row r="223" spans="1:31" x14ac:dyDescent="0.35">
      <c r="A223" s="14" t="s">
        <v>415</v>
      </c>
      <c r="B223" s="14" t="s">
        <v>138</v>
      </c>
      <c r="C223" s="15" t="s">
        <v>226</v>
      </c>
      <c r="D223" s="3" t="s">
        <v>355</v>
      </c>
      <c r="E223">
        <v>1163</v>
      </c>
      <c r="F223" s="16">
        <v>64</v>
      </c>
      <c r="G223" s="7">
        <f>F223/E223</f>
        <v>5.5030094582975066E-2</v>
      </c>
      <c r="H223" s="16">
        <v>64</v>
      </c>
      <c r="I223" s="7">
        <f>H223/F223</f>
        <v>1</v>
      </c>
      <c r="J223" s="16">
        <v>64</v>
      </c>
      <c r="K223" s="7">
        <f>J223/F223</f>
        <v>1</v>
      </c>
      <c r="L223" s="16">
        <v>0</v>
      </c>
      <c r="M223" s="16">
        <v>4</v>
      </c>
      <c r="N223" s="7">
        <f>M223/E223</f>
        <v>3.4393809114359416E-3</v>
      </c>
      <c r="O223" s="16">
        <v>2</v>
      </c>
      <c r="P223" s="7">
        <f>O223/E223</f>
        <v>1.7196904557179708E-3</v>
      </c>
      <c r="Q223" s="13">
        <v>6</v>
      </c>
      <c r="R223" s="16">
        <v>6</v>
      </c>
      <c r="S223" s="16">
        <v>2</v>
      </c>
      <c r="T223" s="16">
        <v>5</v>
      </c>
      <c r="U223" s="16">
        <v>48</v>
      </c>
      <c r="V223" s="7">
        <f>U223/E223</f>
        <v>4.1272570937231301E-2</v>
      </c>
      <c r="W223" s="16">
        <v>46</v>
      </c>
      <c r="X223" s="16">
        <v>9</v>
      </c>
      <c r="Y223" s="16">
        <v>0</v>
      </c>
      <c r="Z223" s="16">
        <v>13</v>
      </c>
      <c r="AA223" s="7">
        <f>Z223/E223</f>
        <v>1.117798796216681E-2</v>
      </c>
      <c r="AB223" s="16">
        <v>13</v>
      </c>
      <c r="AC223" s="16">
        <v>1</v>
      </c>
      <c r="AD223" s="7">
        <f>AC223/E223</f>
        <v>8.598452278589854E-4</v>
      </c>
      <c r="AE223" s="16">
        <v>1</v>
      </c>
    </row>
    <row r="224" spans="1:31" x14ac:dyDescent="0.35">
      <c r="A224" s="14" t="s">
        <v>415</v>
      </c>
      <c r="B224" s="14" t="s">
        <v>139</v>
      </c>
      <c r="C224" s="15" t="s">
        <v>227</v>
      </c>
      <c r="D224" s="3" t="s">
        <v>356</v>
      </c>
      <c r="E224">
        <v>807</v>
      </c>
      <c r="F224" s="16">
        <v>16</v>
      </c>
      <c r="G224" s="7">
        <f>F224/E224</f>
        <v>1.9826517967781909E-2</v>
      </c>
      <c r="H224" s="16">
        <v>8</v>
      </c>
      <c r="I224" s="7">
        <f>H224/F224</f>
        <v>0.5</v>
      </c>
      <c r="J224" s="16">
        <v>5</v>
      </c>
      <c r="K224" s="7">
        <f>J224/F224</f>
        <v>0.3125</v>
      </c>
      <c r="L224" s="16">
        <v>0</v>
      </c>
      <c r="M224" s="16">
        <v>3</v>
      </c>
      <c r="N224" s="7">
        <f>M224/E224</f>
        <v>3.7174721189591076E-3</v>
      </c>
      <c r="O224" s="16">
        <v>0</v>
      </c>
      <c r="P224" s="7">
        <f>O224/E224</f>
        <v>0</v>
      </c>
      <c r="Q224" s="13">
        <v>3</v>
      </c>
      <c r="R224" s="16">
        <v>3</v>
      </c>
      <c r="S224" s="16">
        <v>2</v>
      </c>
      <c r="T224" s="16">
        <v>3</v>
      </c>
      <c r="U224" s="16">
        <v>8</v>
      </c>
      <c r="V224" s="7">
        <f>U224/E224</f>
        <v>9.9132589838909543E-3</v>
      </c>
      <c r="W224" s="16">
        <v>8</v>
      </c>
      <c r="X224" s="16">
        <v>8</v>
      </c>
      <c r="Y224" s="16">
        <v>0</v>
      </c>
      <c r="Z224" s="16">
        <v>10</v>
      </c>
      <c r="AA224" s="7">
        <f>Z224/E224</f>
        <v>1.2391573729863693E-2</v>
      </c>
      <c r="AB224" s="16">
        <v>7</v>
      </c>
      <c r="AC224" s="16">
        <v>0</v>
      </c>
      <c r="AD224" s="7">
        <f>AC224/E224</f>
        <v>0</v>
      </c>
      <c r="AE224" s="16">
        <v>0</v>
      </c>
    </row>
    <row r="225" spans="1:31" x14ac:dyDescent="0.35">
      <c r="A225" s="14" t="s">
        <v>415</v>
      </c>
      <c r="B225" s="14" t="s">
        <v>140</v>
      </c>
      <c r="C225" s="15" t="s">
        <v>228</v>
      </c>
      <c r="D225" s="3" t="s">
        <v>357</v>
      </c>
      <c r="E225">
        <v>1818</v>
      </c>
      <c r="F225" s="16">
        <v>175</v>
      </c>
      <c r="G225" s="7">
        <f>F225/E225</f>
        <v>9.6259625962596254E-2</v>
      </c>
      <c r="H225" s="16">
        <v>37</v>
      </c>
      <c r="I225" s="7">
        <f>H225/F225</f>
        <v>0.21142857142857144</v>
      </c>
      <c r="J225" s="16">
        <v>50</v>
      </c>
      <c r="K225" s="7">
        <f>J225/F225</f>
        <v>0.2857142857142857</v>
      </c>
      <c r="L225" s="16">
        <v>9</v>
      </c>
      <c r="M225" s="16">
        <v>9</v>
      </c>
      <c r="N225" s="7">
        <f>M225/E225</f>
        <v>4.9504950495049506E-3</v>
      </c>
      <c r="O225" s="16">
        <v>1</v>
      </c>
      <c r="P225" s="7">
        <f>O225/E225</f>
        <v>5.5005500550055003E-4</v>
      </c>
      <c r="Q225" s="13">
        <v>10</v>
      </c>
      <c r="R225" s="16">
        <v>9</v>
      </c>
      <c r="S225" s="16">
        <v>6</v>
      </c>
      <c r="T225" s="16">
        <v>7</v>
      </c>
      <c r="U225" s="16">
        <v>15</v>
      </c>
      <c r="V225" s="7">
        <f>U225/E225</f>
        <v>8.2508250825082501E-3</v>
      </c>
      <c r="W225" s="16">
        <v>8</v>
      </c>
      <c r="X225" s="16">
        <v>8</v>
      </c>
      <c r="Y225" s="16">
        <v>0</v>
      </c>
      <c r="Z225" s="16">
        <v>11</v>
      </c>
      <c r="AA225" s="7">
        <f>Z225/E225</f>
        <v>6.0506050605060504E-3</v>
      </c>
      <c r="AB225" s="16">
        <v>8</v>
      </c>
      <c r="AC225" s="16">
        <v>0</v>
      </c>
      <c r="AD225" s="7">
        <f>AC225/E225</f>
        <v>0</v>
      </c>
      <c r="AE225" s="16">
        <v>0</v>
      </c>
    </row>
    <row r="226" spans="1:31" x14ac:dyDescent="0.35">
      <c r="A226" s="14" t="s">
        <v>415</v>
      </c>
      <c r="B226" s="14" t="s">
        <v>141</v>
      </c>
      <c r="C226" s="15" t="s">
        <v>229</v>
      </c>
      <c r="D226" s="3" t="s">
        <v>358</v>
      </c>
      <c r="E226">
        <v>5082</v>
      </c>
      <c r="F226" s="16">
        <v>271</v>
      </c>
      <c r="G226" s="7">
        <f>F226/E226</f>
        <v>5.3325462416371511E-2</v>
      </c>
      <c r="H226" s="16">
        <v>101</v>
      </c>
      <c r="I226" s="7">
        <f>H226/F226</f>
        <v>0.37269372693726938</v>
      </c>
      <c r="J226" s="16">
        <v>51</v>
      </c>
      <c r="K226" s="7">
        <f>J226/F226</f>
        <v>0.18819188191881919</v>
      </c>
      <c r="L226" s="16">
        <v>4</v>
      </c>
      <c r="M226" s="16">
        <v>10</v>
      </c>
      <c r="N226" s="7">
        <f>M226/E226</f>
        <v>1.9677292404565133E-3</v>
      </c>
      <c r="O226" s="16">
        <v>2</v>
      </c>
      <c r="P226" s="7">
        <f>O226/E226</f>
        <v>3.9354584809130262E-4</v>
      </c>
      <c r="Q226" s="13">
        <v>12</v>
      </c>
      <c r="R226" s="16">
        <v>12</v>
      </c>
      <c r="S226" s="16">
        <v>6</v>
      </c>
      <c r="T226" s="16">
        <v>5</v>
      </c>
      <c r="U226" s="16">
        <v>108</v>
      </c>
      <c r="V226" s="7">
        <f>U226/E226</f>
        <v>2.1251475796930343E-2</v>
      </c>
      <c r="W226" s="16">
        <v>95</v>
      </c>
      <c r="X226" s="16">
        <v>47</v>
      </c>
      <c r="Y226" s="16">
        <v>0</v>
      </c>
      <c r="Z226" s="16">
        <v>16</v>
      </c>
      <c r="AA226" s="7">
        <f>Z226/E226</f>
        <v>3.1483667847304209E-3</v>
      </c>
      <c r="AB226" s="16">
        <v>11</v>
      </c>
      <c r="AC226" s="16">
        <v>0</v>
      </c>
      <c r="AD226" s="7">
        <f>AC226/E226</f>
        <v>0</v>
      </c>
      <c r="AE226" s="16">
        <v>0</v>
      </c>
    </row>
    <row r="227" spans="1:31" x14ac:dyDescent="0.35">
      <c r="A227" s="14" t="s">
        <v>415</v>
      </c>
      <c r="B227" s="14" t="s">
        <v>142</v>
      </c>
      <c r="C227" s="15" t="s">
        <v>230</v>
      </c>
      <c r="D227" s="3" t="s">
        <v>359</v>
      </c>
      <c r="E227">
        <v>3011</v>
      </c>
      <c r="F227" s="16">
        <v>143</v>
      </c>
      <c r="G227" s="7">
        <f>F227/E227</f>
        <v>4.7492527399535037E-2</v>
      </c>
      <c r="H227" s="16">
        <v>59</v>
      </c>
      <c r="I227" s="7">
        <f>H227/F227</f>
        <v>0.41258741258741261</v>
      </c>
      <c r="J227" s="16">
        <v>69</v>
      </c>
      <c r="K227" s="7">
        <f>J227/F227</f>
        <v>0.4825174825174825</v>
      </c>
      <c r="L227" s="16">
        <v>14</v>
      </c>
      <c r="M227" s="16">
        <v>15</v>
      </c>
      <c r="N227" s="7">
        <f>M227/E227</f>
        <v>4.9817336433078709E-3</v>
      </c>
      <c r="O227" s="16">
        <v>4</v>
      </c>
      <c r="P227" s="7">
        <f>O227/E227</f>
        <v>1.328462304882099E-3</v>
      </c>
      <c r="Q227" s="13">
        <v>19</v>
      </c>
      <c r="R227" s="16">
        <v>17</v>
      </c>
      <c r="S227" s="16">
        <v>6</v>
      </c>
      <c r="T227" s="16">
        <v>10</v>
      </c>
      <c r="U227" s="16">
        <v>42</v>
      </c>
      <c r="V227" s="7">
        <f>U227/E227</f>
        <v>1.3948854201262038E-2</v>
      </c>
      <c r="W227" s="16">
        <v>37</v>
      </c>
      <c r="X227" s="16">
        <v>35</v>
      </c>
      <c r="Y227" s="16">
        <v>0</v>
      </c>
      <c r="Z227" s="16">
        <v>30</v>
      </c>
      <c r="AA227" s="7">
        <f>Z227/E227</f>
        <v>9.9634672866157417E-3</v>
      </c>
      <c r="AB227" s="16">
        <v>17</v>
      </c>
      <c r="AC227" s="16">
        <v>1</v>
      </c>
      <c r="AD227" s="7">
        <f>AC227/E227</f>
        <v>3.3211557622052476E-4</v>
      </c>
      <c r="AE227" s="16">
        <v>1</v>
      </c>
    </row>
    <row r="228" spans="1:31" x14ac:dyDescent="0.35">
      <c r="A228" s="14" t="s">
        <v>415</v>
      </c>
      <c r="B228" s="14" t="s">
        <v>143</v>
      </c>
      <c r="C228" s="15" t="s">
        <v>231</v>
      </c>
      <c r="D228" s="3" t="s">
        <v>360</v>
      </c>
      <c r="E228">
        <v>2379</v>
      </c>
      <c r="F228" s="16">
        <v>119</v>
      </c>
      <c r="G228" s="7">
        <f>F228/E228</f>
        <v>5.0021017234131986E-2</v>
      </c>
      <c r="H228" s="16">
        <v>67</v>
      </c>
      <c r="I228" s="7">
        <f>H228/F228</f>
        <v>0.56302521008403361</v>
      </c>
      <c r="J228" s="16">
        <v>51</v>
      </c>
      <c r="K228" s="7">
        <f>J228/F228</f>
        <v>0.42857142857142855</v>
      </c>
      <c r="L228" s="16">
        <v>2</v>
      </c>
      <c r="M228" s="16">
        <v>3</v>
      </c>
      <c r="N228" s="7">
        <f>M228/E228</f>
        <v>1.2610340479192938E-3</v>
      </c>
      <c r="O228" s="16">
        <v>3</v>
      </c>
      <c r="P228" s="7">
        <f>O228/E228</f>
        <v>1.2610340479192938E-3</v>
      </c>
      <c r="Q228" s="13">
        <v>6</v>
      </c>
      <c r="R228" s="16">
        <v>4</v>
      </c>
      <c r="S228" s="16">
        <v>2</v>
      </c>
      <c r="T228" s="16">
        <v>3</v>
      </c>
      <c r="U228" s="16">
        <v>57</v>
      </c>
      <c r="V228" s="7">
        <f>U228/E228</f>
        <v>2.3959646910466582E-2</v>
      </c>
      <c r="W228" s="16">
        <v>41</v>
      </c>
      <c r="X228" s="16">
        <v>30</v>
      </c>
      <c r="Y228" s="16">
        <v>0</v>
      </c>
      <c r="Z228" s="16">
        <v>20</v>
      </c>
      <c r="AA228" s="7">
        <f>Z228/E228</f>
        <v>8.4068936527952921E-3</v>
      </c>
      <c r="AB228" s="16">
        <v>11</v>
      </c>
      <c r="AC228" s="16">
        <v>1</v>
      </c>
      <c r="AD228" s="7">
        <f>AC228/E228</f>
        <v>4.2034468263976461E-4</v>
      </c>
      <c r="AE228" s="16">
        <v>1</v>
      </c>
    </row>
    <row r="229" spans="1:31" x14ac:dyDescent="0.35">
      <c r="A229" s="14" t="s">
        <v>415</v>
      </c>
      <c r="B229" s="14" t="s">
        <v>144</v>
      </c>
      <c r="C229" s="15" t="s">
        <v>232</v>
      </c>
      <c r="D229" s="3" t="s">
        <v>361</v>
      </c>
      <c r="E229">
        <v>4464</v>
      </c>
      <c r="F229" s="16">
        <v>104</v>
      </c>
      <c r="G229" s="7">
        <f>F229/E229</f>
        <v>2.3297491039426525E-2</v>
      </c>
      <c r="H229" s="16">
        <v>86</v>
      </c>
      <c r="I229" s="7">
        <f>H229/F229</f>
        <v>0.82692307692307687</v>
      </c>
      <c r="J229" s="16">
        <v>55</v>
      </c>
      <c r="K229" s="7">
        <f>J229/F229</f>
        <v>0.52884615384615385</v>
      </c>
      <c r="L229" s="16">
        <v>17</v>
      </c>
      <c r="M229" s="16">
        <v>11</v>
      </c>
      <c r="N229" s="7">
        <f>M229/E229</f>
        <v>2.4641577060931898E-3</v>
      </c>
      <c r="O229" s="16">
        <v>5</v>
      </c>
      <c r="P229" s="7">
        <f>O229/E229</f>
        <v>1.1200716845878136E-3</v>
      </c>
      <c r="Q229" s="13">
        <v>16</v>
      </c>
      <c r="R229" s="16">
        <v>15</v>
      </c>
      <c r="S229" s="16">
        <v>1</v>
      </c>
      <c r="T229" s="16">
        <v>3</v>
      </c>
      <c r="U229" s="16">
        <v>28</v>
      </c>
      <c r="V229" s="7">
        <f>U229/E229</f>
        <v>6.2724014336917565E-3</v>
      </c>
      <c r="W229" s="16">
        <v>22</v>
      </c>
      <c r="X229" s="16">
        <v>18</v>
      </c>
      <c r="Y229" s="16">
        <v>3</v>
      </c>
      <c r="Z229" s="16">
        <v>17</v>
      </c>
      <c r="AA229" s="7">
        <f>Z229/E229</f>
        <v>3.8082437275985663E-3</v>
      </c>
      <c r="AB229" s="16">
        <v>15</v>
      </c>
      <c r="AC229" s="16">
        <v>0</v>
      </c>
      <c r="AD229" s="7">
        <f>AC229/E229</f>
        <v>0</v>
      </c>
      <c r="AE229" s="16">
        <v>0</v>
      </c>
    </row>
    <row r="230" spans="1:31" x14ac:dyDescent="0.35">
      <c r="A230" s="14" t="s">
        <v>415</v>
      </c>
      <c r="B230" s="14" t="s">
        <v>145</v>
      </c>
      <c r="C230" s="15" t="s">
        <v>233</v>
      </c>
      <c r="D230" s="3" t="s">
        <v>362</v>
      </c>
      <c r="E230">
        <v>7861</v>
      </c>
      <c r="F230" s="16">
        <v>278</v>
      </c>
      <c r="G230" s="7">
        <f>F230/E230</f>
        <v>3.5364457448161808E-2</v>
      </c>
      <c r="H230" s="16">
        <v>37</v>
      </c>
      <c r="I230" s="7">
        <f>H230/F230</f>
        <v>0.13309352517985612</v>
      </c>
      <c r="J230" s="16">
        <v>153</v>
      </c>
      <c r="K230" s="7">
        <f>J230/F230</f>
        <v>0.55035971223021585</v>
      </c>
      <c r="L230" s="16">
        <v>33</v>
      </c>
      <c r="M230" s="16">
        <v>47</v>
      </c>
      <c r="N230" s="7">
        <f>M230/E230</f>
        <v>5.978883093753975E-3</v>
      </c>
      <c r="O230" s="16">
        <v>3</v>
      </c>
      <c r="P230" s="7">
        <f>O230/E230</f>
        <v>3.8163083577153032E-4</v>
      </c>
      <c r="Q230" s="13">
        <v>50</v>
      </c>
      <c r="R230" s="16">
        <v>48</v>
      </c>
      <c r="S230" s="16">
        <v>34</v>
      </c>
      <c r="T230" s="16">
        <v>43</v>
      </c>
      <c r="U230" s="16">
        <v>96</v>
      </c>
      <c r="V230" s="7">
        <f>U230/E230</f>
        <v>1.221218674468897E-2</v>
      </c>
      <c r="W230" s="16">
        <v>31</v>
      </c>
      <c r="X230" s="16">
        <v>62</v>
      </c>
      <c r="Y230" s="16">
        <v>1</v>
      </c>
      <c r="Z230" s="16">
        <v>33</v>
      </c>
      <c r="AA230" s="7">
        <f>Z230/E230</f>
        <v>4.1979391934868337E-3</v>
      </c>
      <c r="AB230" s="16">
        <v>13</v>
      </c>
      <c r="AC230" s="16">
        <v>2</v>
      </c>
      <c r="AD230" s="7">
        <f>AC230/E230</f>
        <v>2.5442055718102023E-4</v>
      </c>
      <c r="AE230" s="16">
        <v>2</v>
      </c>
    </row>
    <row r="231" spans="1:31" x14ac:dyDescent="0.35">
      <c r="A231" s="14" t="s">
        <v>415</v>
      </c>
      <c r="B231" s="14" t="s">
        <v>146</v>
      </c>
      <c r="C231" s="15" t="s">
        <v>234</v>
      </c>
      <c r="D231" s="3" t="s">
        <v>363</v>
      </c>
      <c r="E231">
        <v>2070</v>
      </c>
      <c r="F231" s="16">
        <v>168</v>
      </c>
      <c r="G231" s="7">
        <f>F231/E231</f>
        <v>8.1159420289855067E-2</v>
      </c>
      <c r="H231" s="16">
        <v>105</v>
      </c>
      <c r="I231" s="7">
        <f>H231/F231</f>
        <v>0.625</v>
      </c>
      <c r="J231" s="16">
        <v>17</v>
      </c>
      <c r="K231" s="7">
        <f>J231/F231</f>
        <v>0.10119047619047619</v>
      </c>
      <c r="L231" s="16">
        <v>4</v>
      </c>
      <c r="M231" s="16">
        <v>7</v>
      </c>
      <c r="N231" s="7">
        <f>M231/E231</f>
        <v>3.3816425120772949E-3</v>
      </c>
      <c r="O231" s="16">
        <v>3</v>
      </c>
      <c r="P231" s="7">
        <f>O231/E231</f>
        <v>1.4492753623188406E-3</v>
      </c>
      <c r="Q231" s="13">
        <v>10</v>
      </c>
      <c r="R231" s="16">
        <v>4</v>
      </c>
      <c r="S231" s="16">
        <v>3</v>
      </c>
      <c r="T231" s="16">
        <v>3</v>
      </c>
      <c r="U231" s="16">
        <v>47</v>
      </c>
      <c r="V231" s="7">
        <f>U231/E231</f>
        <v>2.2705314009661835E-2</v>
      </c>
      <c r="W231" s="16">
        <v>34</v>
      </c>
      <c r="X231" s="16">
        <v>33</v>
      </c>
      <c r="Y231" s="16">
        <v>1</v>
      </c>
      <c r="Z231" s="16">
        <v>8</v>
      </c>
      <c r="AA231" s="7">
        <f>Z231/E231</f>
        <v>3.8647342995169081E-3</v>
      </c>
      <c r="AB231" s="16">
        <v>7</v>
      </c>
      <c r="AC231" s="16">
        <v>0</v>
      </c>
      <c r="AD231" s="7">
        <f>AC231/E231</f>
        <v>0</v>
      </c>
      <c r="AE231" s="16">
        <v>0</v>
      </c>
    </row>
    <row r="232" spans="1:31" x14ac:dyDescent="0.35">
      <c r="A232" s="14" t="s">
        <v>415</v>
      </c>
      <c r="B232" s="14" t="s">
        <v>147</v>
      </c>
      <c r="C232" s="15" t="s">
        <v>235</v>
      </c>
      <c r="D232" s="3" t="s">
        <v>364</v>
      </c>
      <c r="E232">
        <v>13162</v>
      </c>
      <c r="F232" s="16">
        <v>982</v>
      </c>
      <c r="G232" s="7">
        <f>F232/E232</f>
        <v>7.4608722078711442E-2</v>
      </c>
      <c r="H232" s="16">
        <v>451</v>
      </c>
      <c r="I232" s="7">
        <f>H232/F232</f>
        <v>0.45926680244399187</v>
      </c>
      <c r="J232" s="16">
        <v>451</v>
      </c>
      <c r="K232" s="7">
        <f>J232/F232</f>
        <v>0.45926680244399187</v>
      </c>
      <c r="L232" s="16">
        <v>0</v>
      </c>
      <c r="M232" s="16">
        <v>41</v>
      </c>
      <c r="N232" s="7">
        <f>M232/E232</f>
        <v>3.1150281112292963E-3</v>
      </c>
      <c r="O232" s="16">
        <v>7</v>
      </c>
      <c r="P232" s="7">
        <f>O232/E232</f>
        <v>5.3183406777085546E-4</v>
      </c>
      <c r="Q232" s="13">
        <v>48</v>
      </c>
      <c r="R232" s="16">
        <v>39</v>
      </c>
      <c r="S232" s="16">
        <v>18</v>
      </c>
      <c r="T232" s="16">
        <v>23</v>
      </c>
      <c r="U232" s="16">
        <v>247</v>
      </c>
      <c r="V232" s="7">
        <f>U232/E232</f>
        <v>1.8766144962771614E-2</v>
      </c>
      <c r="W232" s="16">
        <v>89</v>
      </c>
      <c r="X232" s="16">
        <v>89</v>
      </c>
      <c r="Y232" s="16">
        <v>38</v>
      </c>
      <c r="Z232" s="16">
        <v>80</v>
      </c>
      <c r="AA232" s="7">
        <f>Z232/E232</f>
        <v>6.0781036316669198E-3</v>
      </c>
      <c r="AB232" s="16">
        <v>42</v>
      </c>
      <c r="AC232" s="16">
        <v>1</v>
      </c>
      <c r="AD232" s="7">
        <f>AC232/E232</f>
        <v>7.59762953958365E-5</v>
      </c>
      <c r="AE232" s="16">
        <v>0</v>
      </c>
    </row>
    <row r="233" spans="1:31" x14ac:dyDescent="0.35">
      <c r="A233" s="14" t="s">
        <v>415</v>
      </c>
      <c r="B233" s="14" t="s">
        <v>148</v>
      </c>
      <c r="C233" s="15" t="s">
        <v>236</v>
      </c>
      <c r="D233" s="3" t="s">
        <v>365</v>
      </c>
      <c r="E233">
        <v>4222</v>
      </c>
      <c r="F233" s="16">
        <v>154</v>
      </c>
      <c r="G233" s="7">
        <f>F233/E233</f>
        <v>3.64756039791568E-2</v>
      </c>
      <c r="H233" s="16">
        <v>101</v>
      </c>
      <c r="I233" s="7">
        <f>H233/F233</f>
        <v>0.6558441558441559</v>
      </c>
      <c r="J233" s="16">
        <v>36</v>
      </c>
      <c r="K233" s="7">
        <f>J233/F233</f>
        <v>0.23376623376623376</v>
      </c>
      <c r="L233" s="16">
        <v>6</v>
      </c>
      <c r="M233" s="16">
        <v>24</v>
      </c>
      <c r="N233" s="7">
        <f>M233/E233</f>
        <v>5.6845097110374233E-3</v>
      </c>
      <c r="O233" s="16">
        <v>0</v>
      </c>
      <c r="P233" s="7">
        <f>O233/E233</f>
        <v>0</v>
      </c>
      <c r="Q233" s="13">
        <v>24</v>
      </c>
      <c r="R233" s="16">
        <v>24</v>
      </c>
      <c r="S233" s="16">
        <v>17</v>
      </c>
      <c r="T233" s="16">
        <v>23</v>
      </c>
      <c r="U233" s="16">
        <v>108</v>
      </c>
      <c r="V233" s="7">
        <f>U233/E233</f>
        <v>2.5580293699668404E-2</v>
      </c>
      <c r="W233" s="16">
        <v>75</v>
      </c>
      <c r="X233" s="16">
        <v>66</v>
      </c>
      <c r="Y233" s="16">
        <v>0</v>
      </c>
      <c r="Z233" s="16">
        <v>20</v>
      </c>
      <c r="AA233" s="7">
        <f>Z233/E233</f>
        <v>4.7370914258645196E-3</v>
      </c>
      <c r="AB233" s="16">
        <v>15</v>
      </c>
      <c r="AC233" s="16">
        <v>0</v>
      </c>
      <c r="AD233" s="7">
        <f>AC233/E233</f>
        <v>0</v>
      </c>
      <c r="AE233" s="16">
        <v>0</v>
      </c>
    </row>
    <row r="234" spans="1:31" x14ac:dyDescent="0.35">
      <c r="A234" s="14" t="s">
        <v>415</v>
      </c>
      <c r="B234" s="14" t="s">
        <v>149</v>
      </c>
      <c r="C234" s="15" t="s">
        <v>237</v>
      </c>
      <c r="D234" s="3" t="s">
        <v>366</v>
      </c>
      <c r="E234">
        <v>1816</v>
      </c>
      <c r="F234" s="16">
        <v>32</v>
      </c>
      <c r="G234" s="7">
        <f>F234/E234</f>
        <v>1.7621145374449341E-2</v>
      </c>
      <c r="H234" s="16">
        <v>32</v>
      </c>
      <c r="I234" s="7">
        <f>H234/F234</f>
        <v>1</v>
      </c>
      <c r="J234" s="16">
        <v>30</v>
      </c>
      <c r="K234" s="7">
        <f>J234/F234</f>
        <v>0.9375</v>
      </c>
      <c r="L234" s="16">
        <v>1</v>
      </c>
      <c r="M234" s="16">
        <v>2</v>
      </c>
      <c r="N234" s="7">
        <f>M234/E234</f>
        <v>1.1013215859030838E-3</v>
      </c>
      <c r="O234" s="16">
        <v>1</v>
      </c>
      <c r="P234" s="7">
        <f>O234/E234</f>
        <v>5.506607929515419E-4</v>
      </c>
      <c r="Q234" s="13">
        <v>3</v>
      </c>
      <c r="R234" s="16">
        <v>2</v>
      </c>
      <c r="S234" s="16">
        <v>2</v>
      </c>
      <c r="T234" s="16">
        <v>2</v>
      </c>
      <c r="U234" s="16">
        <v>5</v>
      </c>
      <c r="V234" s="7">
        <f>U234/E234</f>
        <v>2.7533039647577094E-3</v>
      </c>
      <c r="W234" s="16">
        <v>5</v>
      </c>
      <c r="X234" s="16">
        <v>5</v>
      </c>
      <c r="Y234" s="16">
        <v>0</v>
      </c>
      <c r="Z234" s="16">
        <v>4</v>
      </c>
      <c r="AA234" s="7">
        <f>Z234/E234</f>
        <v>2.2026431718061676E-3</v>
      </c>
      <c r="AB234" s="16">
        <v>4</v>
      </c>
      <c r="AC234" s="16">
        <v>0</v>
      </c>
      <c r="AD234" s="7">
        <f>AC234/E234</f>
        <v>0</v>
      </c>
      <c r="AE234" s="16">
        <v>0</v>
      </c>
    </row>
    <row r="235" spans="1:31" x14ac:dyDescent="0.35">
      <c r="A235" s="14" t="s">
        <v>415</v>
      </c>
      <c r="B235" s="14" t="s">
        <v>150</v>
      </c>
      <c r="C235" s="15" t="s">
        <v>238</v>
      </c>
      <c r="D235" s="3" t="s">
        <v>367</v>
      </c>
      <c r="E235">
        <v>6181</v>
      </c>
      <c r="F235" s="16">
        <v>741</v>
      </c>
      <c r="G235" s="7">
        <f>F235/E235</f>
        <v>0.11988351399449927</v>
      </c>
      <c r="H235" s="16">
        <v>240</v>
      </c>
      <c r="I235" s="7">
        <f>H235/F235</f>
        <v>0.32388663967611336</v>
      </c>
      <c r="J235" s="16">
        <v>181</v>
      </c>
      <c r="K235" s="7">
        <f>J235/F235</f>
        <v>0.24426450742240216</v>
      </c>
      <c r="L235" s="16">
        <v>77</v>
      </c>
      <c r="M235" s="16">
        <v>14</v>
      </c>
      <c r="N235" s="7">
        <f>M235/E235</f>
        <v>2.2650056625141564E-3</v>
      </c>
      <c r="O235" s="16">
        <v>2</v>
      </c>
      <c r="P235" s="7">
        <f>O235/E235</f>
        <v>3.2357223750202233E-4</v>
      </c>
      <c r="Q235" s="13">
        <v>16</v>
      </c>
      <c r="R235" s="16">
        <v>14</v>
      </c>
      <c r="S235" s="16">
        <v>7</v>
      </c>
      <c r="T235" s="16">
        <v>14</v>
      </c>
      <c r="U235" s="16">
        <v>392</v>
      </c>
      <c r="V235" s="7">
        <f>U235/E235</f>
        <v>6.3420158550396372E-2</v>
      </c>
      <c r="W235" s="16">
        <v>112</v>
      </c>
      <c r="X235" s="16">
        <v>109</v>
      </c>
      <c r="Y235" s="16">
        <v>2</v>
      </c>
      <c r="Z235" s="16">
        <v>61</v>
      </c>
      <c r="AA235" s="7">
        <f>Z235/E235</f>
        <v>9.8689532438116807E-3</v>
      </c>
      <c r="AB235" s="16">
        <v>12</v>
      </c>
      <c r="AC235" s="16">
        <v>1</v>
      </c>
      <c r="AD235" s="7">
        <f>AC235/E235</f>
        <v>1.6178611875101117E-4</v>
      </c>
      <c r="AE235" s="16">
        <v>0</v>
      </c>
    </row>
    <row r="236" spans="1:31" x14ac:dyDescent="0.35">
      <c r="A236" s="14" t="s">
        <v>415</v>
      </c>
      <c r="B236" s="14" t="s">
        <v>151</v>
      </c>
      <c r="C236" s="15" t="s">
        <v>239</v>
      </c>
      <c r="D236" s="3" t="s">
        <v>368</v>
      </c>
      <c r="E236">
        <v>90654</v>
      </c>
      <c r="F236" s="16">
        <v>7416</v>
      </c>
      <c r="G236" s="7">
        <f>F236/E236</f>
        <v>8.1805546363094839E-2</v>
      </c>
      <c r="H236" s="16">
        <v>2044</v>
      </c>
      <c r="I236" s="7">
        <f>H236/F236</f>
        <v>0.27562028047464943</v>
      </c>
      <c r="J236" s="16">
        <v>1606</v>
      </c>
      <c r="K236" s="7">
        <f>J236/F236</f>
        <v>0.21655879180151025</v>
      </c>
      <c r="L236" s="16">
        <v>577</v>
      </c>
      <c r="M236" s="16">
        <v>201</v>
      </c>
      <c r="N236" s="7">
        <f>M236/E236</f>
        <v>2.2172215235952081E-3</v>
      </c>
      <c r="O236" s="16">
        <v>41</v>
      </c>
      <c r="P236" s="7">
        <f>O236/E236</f>
        <v>4.5226906700200761E-4</v>
      </c>
      <c r="Q236" s="13">
        <v>242</v>
      </c>
      <c r="R236" s="16">
        <v>214</v>
      </c>
      <c r="S236" s="16">
        <v>103</v>
      </c>
      <c r="T236" s="16">
        <v>191</v>
      </c>
      <c r="U236" s="16">
        <v>3448</v>
      </c>
      <c r="V236" s="7">
        <f>U236/E236</f>
        <v>3.8034725439583472E-2</v>
      </c>
      <c r="W236" s="16">
        <v>1296</v>
      </c>
      <c r="X236" s="16">
        <v>1063</v>
      </c>
      <c r="Y236" s="16">
        <v>40</v>
      </c>
      <c r="Z236" s="16">
        <v>738</v>
      </c>
      <c r="AA236" s="7">
        <f>Z236/E236</f>
        <v>8.1408432060361378E-3</v>
      </c>
      <c r="AB236" s="16">
        <v>277</v>
      </c>
      <c r="AC236" s="16">
        <v>11</v>
      </c>
      <c r="AD236" s="7">
        <f>AC236/E236</f>
        <v>1.2134048139078253E-4</v>
      </c>
      <c r="AE236" s="16">
        <v>8</v>
      </c>
    </row>
    <row r="237" spans="1:31" x14ac:dyDescent="0.35">
      <c r="A237" s="14" t="s">
        <v>415</v>
      </c>
      <c r="B237" s="14" t="s">
        <v>152</v>
      </c>
      <c r="C237" s="15" t="s">
        <v>240</v>
      </c>
      <c r="D237" s="3" t="s">
        <v>369</v>
      </c>
      <c r="E237">
        <v>4361</v>
      </c>
      <c r="F237" s="16">
        <v>283</v>
      </c>
      <c r="G237" s="7">
        <f>F237/E237</f>
        <v>6.4893373079568911E-2</v>
      </c>
      <c r="H237" s="16">
        <v>116</v>
      </c>
      <c r="I237" s="7">
        <f>H237/F237</f>
        <v>0.40989399293286222</v>
      </c>
      <c r="J237" s="16">
        <v>52</v>
      </c>
      <c r="K237" s="7">
        <f>J237/F237</f>
        <v>0.18374558303886926</v>
      </c>
      <c r="L237" s="16">
        <v>27</v>
      </c>
      <c r="M237" s="16">
        <v>15</v>
      </c>
      <c r="N237" s="7">
        <f>M237/E237</f>
        <v>3.4395780784223801E-3</v>
      </c>
      <c r="O237" s="16">
        <v>4</v>
      </c>
      <c r="P237" s="7">
        <f>O237/E237</f>
        <v>9.1722082091263469E-4</v>
      </c>
      <c r="Q237" s="13">
        <v>19</v>
      </c>
      <c r="R237" s="16">
        <v>16</v>
      </c>
      <c r="S237" s="16">
        <v>7</v>
      </c>
      <c r="T237" s="16">
        <v>12</v>
      </c>
      <c r="U237" s="16">
        <v>189</v>
      </c>
      <c r="V237" s="7">
        <f>U237/E237</f>
        <v>4.3338683788121987E-2</v>
      </c>
      <c r="W237" s="16">
        <v>41</v>
      </c>
      <c r="X237" s="16">
        <v>44</v>
      </c>
      <c r="Y237" s="16">
        <v>2</v>
      </c>
      <c r="Z237" s="16">
        <v>29</v>
      </c>
      <c r="AA237" s="7">
        <f>Z237/E237</f>
        <v>6.649850951616602E-3</v>
      </c>
      <c r="AB237" s="16">
        <v>16</v>
      </c>
      <c r="AC237" s="16">
        <v>1</v>
      </c>
      <c r="AD237" s="7">
        <f>AC237/E237</f>
        <v>2.2930520522815867E-4</v>
      </c>
      <c r="AE237" s="16">
        <v>1</v>
      </c>
    </row>
    <row r="238" spans="1:31" x14ac:dyDescent="0.35">
      <c r="A238" s="14" t="s">
        <v>415</v>
      </c>
      <c r="B238" s="14" t="s">
        <v>153</v>
      </c>
      <c r="C238" s="15" t="s">
        <v>241</v>
      </c>
      <c r="D238" s="3" t="s">
        <v>370</v>
      </c>
      <c r="E238">
        <v>3207</v>
      </c>
      <c r="F238" s="16">
        <v>114</v>
      </c>
      <c r="G238" s="7">
        <f>F238/E238</f>
        <v>3.5547240411599623E-2</v>
      </c>
      <c r="H238" s="16">
        <v>77</v>
      </c>
      <c r="I238" s="7">
        <f>H238/F238</f>
        <v>0.67543859649122806</v>
      </c>
      <c r="J238" s="16">
        <v>44</v>
      </c>
      <c r="K238" s="7">
        <f>J238/F238</f>
        <v>0.38596491228070173</v>
      </c>
      <c r="L238" s="16">
        <v>3</v>
      </c>
      <c r="M238" s="16">
        <v>10</v>
      </c>
      <c r="N238" s="7">
        <f>M238/E238</f>
        <v>3.1181789834736516E-3</v>
      </c>
      <c r="O238" s="16">
        <v>0</v>
      </c>
      <c r="P238" s="7">
        <f>O238/E238</f>
        <v>0</v>
      </c>
      <c r="Q238" s="13">
        <v>10</v>
      </c>
      <c r="R238" s="16">
        <v>10</v>
      </c>
      <c r="S238" s="16">
        <v>9</v>
      </c>
      <c r="T238" s="16">
        <v>10</v>
      </c>
      <c r="U238" s="16">
        <v>36</v>
      </c>
      <c r="V238" s="7">
        <f>U238/E238</f>
        <v>1.1225444340505144E-2</v>
      </c>
      <c r="W238" s="16">
        <v>31</v>
      </c>
      <c r="X238" s="16">
        <v>22</v>
      </c>
      <c r="Y238" s="16">
        <v>0</v>
      </c>
      <c r="Z238" s="16">
        <v>9</v>
      </c>
      <c r="AA238" s="7">
        <f>Z238/E238</f>
        <v>2.8063610851262861E-3</v>
      </c>
      <c r="AB238" s="16">
        <v>8</v>
      </c>
      <c r="AC238" s="16">
        <v>0</v>
      </c>
      <c r="AD238" s="7">
        <f>AC238/E238</f>
        <v>0</v>
      </c>
      <c r="AE238" s="16">
        <v>0</v>
      </c>
    </row>
    <row r="239" spans="1:31" x14ac:dyDescent="0.35">
      <c r="A239" s="14" t="s">
        <v>415</v>
      </c>
      <c r="B239" s="14" t="s">
        <v>154</v>
      </c>
      <c r="C239" s="15" t="s">
        <v>242</v>
      </c>
      <c r="D239" s="3" t="s">
        <v>371</v>
      </c>
      <c r="E239">
        <v>774</v>
      </c>
      <c r="F239" s="16">
        <v>14</v>
      </c>
      <c r="G239" s="7">
        <f>F239/E239</f>
        <v>1.8087855297157621E-2</v>
      </c>
      <c r="H239" s="16">
        <v>7</v>
      </c>
      <c r="I239" s="7">
        <f>H239/F239</f>
        <v>0.5</v>
      </c>
      <c r="J239" s="16">
        <v>14</v>
      </c>
      <c r="K239" s="7">
        <f>J239/F239</f>
        <v>1</v>
      </c>
      <c r="L239" s="16">
        <v>1</v>
      </c>
      <c r="M239" s="16">
        <v>4</v>
      </c>
      <c r="N239" s="7">
        <f>M239/E239</f>
        <v>5.1679586563307496E-3</v>
      </c>
      <c r="O239" s="16">
        <v>0</v>
      </c>
      <c r="P239" s="7">
        <f>O239/E239</f>
        <v>0</v>
      </c>
      <c r="Q239" s="13">
        <v>4</v>
      </c>
      <c r="R239" s="16">
        <v>4</v>
      </c>
      <c r="S239" s="16">
        <v>1</v>
      </c>
      <c r="T239" s="16">
        <v>3</v>
      </c>
      <c r="U239" s="16">
        <v>9</v>
      </c>
      <c r="V239" s="7">
        <f>U239/E239</f>
        <v>1.1627906976744186E-2</v>
      </c>
      <c r="W239" s="16">
        <v>5</v>
      </c>
      <c r="X239" s="16">
        <v>7</v>
      </c>
      <c r="Y239" s="16">
        <v>0</v>
      </c>
      <c r="Z239" s="16">
        <v>3</v>
      </c>
      <c r="AA239" s="7">
        <f>Z239/E239</f>
        <v>3.875968992248062E-3</v>
      </c>
      <c r="AB239" s="16">
        <v>1</v>
      </c>
      <c r="AC239" s="16">
        <v>1</v>
      </c>
      <c r="AD239" s="7">
        <f>AC239/E239</f>
        <v>1.2919896640826874E-3</v>
      </c>
      <c r="AE239" s="16">
        <v>1</v>
      </c>
    </row>
    <row r="240" spans="1:31" x14ac:dyDescent="0.35">
      <c r="A240" s="14" t="s">
        <v>415</v>
      </c>
      <c r="B240" s="14" t="s">
        <v>155</v>
      </c>
      <c r="C240" s="15" t="s">
        <v>243</v>
      </c>
      <c r="D240" s="3" t="s">
        <v>372</v>
      </c>
      <c r="E240">
        <v>21259</v>
      </c>
      <c r="F240" s="16">
        <v>14440</v>
      </c>
      <c r="G240" s="7">
        <f>F240/E240</f>
        <v>0.67924173291311918</v>
      </c>
      <c r="H240" s="16">
        <v>3926</v>
      </c>
      <c r="I240" s="7">
        <f>H240/F240</f>
        <v>0.27188365650969532</v>
      </c>
      <c r="J240" s="16">
        <v>3261</v>
      </c>
      <c r="K240" s="7">
        <f>J240/F240</f>
        <v>0.22583102493074791</v>
      </c>
      <c r="L240" s="16">
        <v>456</v>
      </c>
      <c r="M240" s="16">
        <v>275</v>
      </c>
      <c r="N240" s="7">
        <f>M240/E240</f>
        <v>1.2935697822098876E-2</v>
      </c>
      <c r="O240" s="16">
        <v>137</v>
      </c>
      <c r="P240" s="7">
        <f>O240/E240</f>
        <v>6.4443294604638037E-3</v>
      </c>
      <c r="Q240" s="13">
        <v>412</v>
      </c>
      <c r="R240" s="16">
        <v>379</v>
      </c>
      <c r="S240" s="16">
        <v>69</v>
      </c>
      <c r="T240" s="16">
        <v>170</v>
      </c>
      <c r="U240" s="16">
        <v>2466</v>
      </c>
      <c r="V240" s="7">
        <f>U240/E240</f>
        <v>0.11599793028834847</v>
      </c>
      <c r="W240" s="16">
        <v>1282</v>
      </c>
      <c r="X240" s="16">
        <v>1196</v>
      </c>
      <c r="Y240" s="16">
        <v>21</v>
      </c>
      <c r="Z240" s="16">
        <v>1059</v>
      </c>
      <c r="AA240" s="7">
        <f>Z240/E240</f>
        <v>4.9814196340373491E-2</v>
      </c>
      <c r="AB240" s="16">
        <v>637</v>
      </c>
      <c r="AC240" s="16">
        <v>1</v>
      </c>
      <c r="AD240" s="7">
        <f>AC240/E240</f>
        <v>4.7038901171268636E-5</v>
      </c>
      <c r="AE240" s="16">
        <v>1</v>
      </c>
    </row>
    <row r="241" spans="1:31" x14ac:dyDescent="0.35">
      <c r="A241" s="14" t="s">
        <v>415</v>
      </c>
      <c r="B241" s="14" t="s">
        <v>156</v>
      </c>
      <c r="C241" s="15" t="s">
        <v>244</v>
      </c>
      <c r="D241" s="3" t="s">
        <v>373</v>
      </c>
      <c r="E241">
        <v>1374</v>
      </c>
      <c r="F241" s="17"/>
      <c r="G241" s="7">
        <f>F241/E241</f>
        <v>0</v>
      </c>
      <c r="H241" s="16"/>
      <c r="I241" s="7" t="e">
        <f>H241/F241</f>
        <v>#DIV/0!</v>
      </c>
      <c r="J241" s="16"/>
      <c r="K241" s="7" t="e">
        <f>J241/F241</f>
        <v>#DIV/0!</v>
      </c>
      <c r="L241" s="16"/>
      <c r="M241" s="16"/>
      <c r="N241" s="7">
        <f>M241/E241</f>
        <v>0</v>
      </c>
      <c r="O241" s="16"/>
      <c r="P241" s="7">
        <f>O241/E241</f>
        <v>0</v>
      </c>
      <c r="Q241" s="16"/>
      <c r="R241" s="16"/>
      <c r="S241" s="16"/>
      <c r="T241" s="16"/>
      <c r="U241" s="16"/>
      <c r="V241" s="7">
        <f>U241/E241</f>
        <v>0</v>
      </c>
      <c r="W241" s="16"/>
      <c r="X241" s="16"/>
      <c r="Y241" s="16"/>
      <c r="Z241" s="16"/>
      <c r="AA241" s="7">
        <f>Z241/E241</f>
        <v>0</v>
      </c>
      <c r="AB241" s="16"/>
      <c r="AC241" s="16"/>
      <c r="AD241" s="7">
        <f>AC241/E241</f>
        <v>0</v>
      </c>
      <c r="AE241" s="16"/>
    </row>
    <row r="242" spans="1:31" x14ac:dyDescent="0.35">
      <c r="A242" s="14" t="s">
        <v>415</v>
      </c>
      <c r="B242" s="14" t="s">
        <v>157</v>
      </c>
      <c r="C242" s="15" t="s">
        <v>245</v>
      </c>
      <c r="D242" s="3" t="s">
        <v>374</v>
      </c>
      <c r="E242">
        <v>13709</v>
      </c>
      <c r="F242" s="16">
        <v>1298</v>
      </c>
      <c r="G242" s="7">
        <f>F242/E242</f>
        <v>9.4682325479611931E-2</v>
      </c>
      <c r="H242" s="16">
        <v>617</v>
      </c>
      <c r="I242" s="7">
        <f>H242/F242</f>
        <v>0.47534668721109397</v>
      </c>
      <c r="J242" s="16">
        <v>119</v>
      </c>
      <c r="K242" s="7">
        <f>J242/F242</f>
        <v>9.1679506933744229E-2</v>
      </c>
      <c r="L242" s="16">
        <v>119</v>
      </c>
      <c r="M242" s="16">
        <v>35</v>
      </c>
      <c r="N242" s="7">
        <f>M242/E242</f>
        <v>2.5530673280326792E-3</v>
      </c>
      <c r="O242" s="16">
        <v>16</v>
      </c>
      <c r="P242" s="7">
        <f>O242/E242</f>
        <v>1.1671164928149392E-3</v>
      </c>
      <c r="Q242" s="13">
        <v>51</v>
      </c>
      <c r="R242" s="16">
        <v>39</v>
      </c>
      <c r="S242" s="16">
        <v>26</v>
      </c>
      <c r="T242" s="16">
        <v>19</v>
      </c>
      <c r="U242" s="16">
        <v>209</v>
      </c>
      <c r="V242" s="7">
        <f>U242/E242</f>
        <v>1.5245459187395142E-2</v>
      </c>
      <c r="W242" s="16">
        <v>161</v>
      </c>
      <c r="X242" s="16">
        <v>161</v>
      </c>
      <c r="Y242" s="16">
        <v>2</v>
      </c>
      <c r="Z242" s="16">
        <v>112</v>
      </c>
      <c r="AA242" s="7">
        <f>Z242/E242</f>
        <v>8.1698154497045743E-3</v>
      </c>
      <c r="AB242" s="16">
        <v>69</v>
      </c>
      <c r="AC242" s="16">
        <v>2</v>
      </c>
      <c r="AD242" s="7">
        <f>AC242/E242</f>
        <v>1.458895616018674E-4</v>
      </c>
      <c r="AE242" s="16">
        <v>2</v>
      </c>
    </row>
    <row r="243" spans="1:31" x14ac:dyDescent="0.35">
      <c r="A243" s="14" t="s">
        <v>415</v>
      </c>
      <c r="B243" s="14" t="s">
        <v>158</v>
      </c>
      <c r="C243" s="15" t="s">
        <v>246</v>
      </c>
      <c r="D243" s="3" t="s">
        <v>375</v>
      </c>
      <c r="E243">
        <v>13803</v>
      </c>
      <c r="F243" s="16">
        <v>764</v>
      </c>
      <c r="G243" s="7">
        <f>F243/E243</f>
        <v>5.535028616967326E-2</v>
      </c>
      <c r="H243" s="16">
        <v>428</v>
      </c>
      <c r="I243" s="7">
        <f>H243/F243</f>
        <v>0.56020942408376961</v>
      </c>
      <c r="J243" s="16">
        <v>395</v>
      </c>
      <c r="K243" s="7">
        <f>J243/F243</f>
        <v>0.51701570680628273</v>
      </c>
      <c r="L243" s="16">
        <v>72</v>
      </c>
      <c r="M243" s="16">
        <v>53</v>
      </c>
      <c r="N243" s="7">
        <f>M243/E243</f>
        <v>3.8397449829747155E-3</v>
      </c>
      <c r="O243" s="16">
        <v>5</v>
      </c>
      <c r="P243" s="7">
        <f>O243/E243</f>
        <v>3.6224009273346376E-4</v>
      </c>
      <c r="Q243" s="13">
        <v>58</v>
      </c>
      <c r="R243" s="16">
        <v>50</v>
      </c>
      <c r="S243" s="16">
        <v>43</v>
      </c>
      <c r="T243" s="16">
        <v>52</v>
      </c>
      <c r="U243" s="16">
        <v>315</v>
      </c>
      <c r="V243" s="7">
        <f>U243/E243</f>
        <v>2.2821125842208214E-2</v>
      </c>
      <c r="W243" s="16">
        <v>218</v>
      </c>
      <c r="X243" s="16">
        <v>206</v>
      </c>
      <c r="Y243" s="16">
        <v>1</v>
      </c>
      <c r="Z243" s="16">
        <v>108</v>
      </c>
      <c r="AA243" s="7">
        <f>Z243/E243</f>
        <v>7.8243860030428169E-3</v>
      </c>
      <c r="AB243" s="16">
        <v>62</v>
      </c>
      <c r="AC243" s="16">
        <v>2</v>
      </c>
      <c r="AD243" s="7">
        <f>AC243/E243</f>
        <v>1.4489603709338551E-4</v>
      </c>
      <c r="AE243" s="16">
        <v>1</v>
      </c>
    </row>
    <row r="244" spans="1:31" x14ac:dyDescent="0.35">
      <c r="A244" s="14" t="s">
        <v>415</v>
      </c>
      <c r="B244" s="14" t="s">
        <v>159</v>
      </c>
      <c r="C244" s="15" t="s">
        <v>247</v>
      </c>
      <c r="D244" s="3" t="s">
        <v>376</v>
      </c>
      <c r="E244">
        <v>2496</v>
      </c>
      <c r="F244" s="16">
        <v>56</v>
      </c>
      <c r="G244" s="7">
        <f>F244/E244</f>
        <v>2.2435897435897436E-2</v>
      </c>
      <c r="H244" s="16">
        <v>30</v>
      </c>
      <c r="I244" s="7">
        <f>H244/F244</f>
        <v>0.5357142857142857</v>
      </c>
      <c r="J244" s="16">
        <v>48</v>
      </c>
      <c r="K244" s="7">
        <f>J244/F244</f>
        <v>0.8571428571428571</v>
      </c>
      <c r="L244" s="16">
        <v>9</v>
      </c>
      <c r="M244" s="16">
        <v>7</v>
      </c>
      <c r="N244" s="7">
        <f>M244/E244</f>
        <v>2.8044871794871795E-3</v>
      </c>
      <c r="O244" s="16">
        <v>0</v>
      </c>
      <c r="P244" s="7">
        <f>O244/E244</f>
        <v>0</v>
      </c>
      <c r="Q244" s="13">
        <v>7</v>
      </c>
      <c r="R244" s="16">
        <v>7</v>
      </c>
      <c r="S244" s="16">
        <v>6</v>
      </c>
      <c r="T244" s="16">
        <v>7</v>
      </c>
      <c r="U244" s="16">
        <v>14</v>
      </c>
      <c r="V244" s="7">
        <f>U244/E244</f>
        <v>5.608974358974359E-3</v>
      </c>
      <c r="W244" s="16">
        <v>8</v>
      </c>
      <c r="X244" s="16">
        <v>5</v>
      </c>
      <c r="Y244" s="16">
        <v>1</v>
      </c>
      <c r="Z244" s="16">
        <v>11</v>
      </c>
      <c r="AA244" s="7">
        <f>Z244/E244</f>
        <v>4.407051282051282E-3</v>
      </c>
      <c r="AB244" s="16">
        <v>9</v>
      </c>
      <c r="AC244" s="16">
        <v>0</v>
      </c>
      <c r="AD244" s="7">
        <f>AC244/E244</f>
        <v>0</v>
      </c>
      <c r="AE244" s="16">
        <v>0</v>
      </c>
    </row>
    <row r="245" spans="1:31" x14ac:dyDescent="0.35">
      <c r="A245" s="14" t="s">
        <v>415</v>
      </c>
      <c r="B245" s="14" t="s">
        <v>160</v>
      </c>
      <c r="C245" s="15" t="s">
        <v>248</v>
      </c>
      <c r="D245" s="3" t="s">
        <v>377</v>
      </c>
      <c r="E245">
        <v>11570</v>
      </c>
      <c r="F245" s="16">
        <v>524</v>
      </c>
      <c r="G245" s="7">
        <f>F245/E245</f>
        <v>4.5289541918755401E-2</v>
      </c>
      <c r="H245" s="16">
        <v>258</v>
      </c>
      <c r="I245" s="7">
        <f>H245/F245</f>
        <v>0.49236641221374045</v>
      </c>
      <c r="J245" s="16">
        <v>217</v>
      </c>
      <c r="K245" s="7">
        <f>J245/F245</f>
        <v>0.41412213740458015</v>
      </c>
      <c r="L245" s="16">
        <v>23</v>
      </c>
      <c r="M245" s="16">
        <v>43</v>
      </c>
      <c r="N245" s="7">
        <f>M245/E245</f>
        <v>3.7165082108902335E-3</v>
      </c>
      <c r="O245" s="16">
        <v>14</v>
      </c>
      <c r="P245" s="7">
        <f>O245/E245</f>
        <v>1.2100259291270526E-3</v>
      </c>
      <c r="Q245" s="13">
        <v>57</v>
      </c>
      <c r="R245" s="16">
        <v>47</v>
      </c>
      <c r="S245" s="16">
        <v>23</v>
      </c>
      <c r="T245" s="16">
        <v>38</v>
      </c>
      <c r="U245" s="16">
        <v>251</v>
      </c>
      <c r="V245" s="7">
        <f>U245/E245</f>
        <v>2.1694036300777875E-2</v>
      </c>
      <c r="W245" s="16">
        <v>169</v>
      </c>
      <c r="X245" s="16">
        <v>128</v>
      </c>
      <c r="Y245" s="16">
        <v>3</v>
      </c>
      <c r="Z245" s="16">
        <v>86</v>
      </c>
      <c r="AA245" s="7">
        <f>Z245/E245</f>
        <v>7.4330164217804671E-3</v>
      </c>
      <c r="AB245" s="16">
        <v>72</v>
      </c>
      <c r="AC245" s="16">
        <v>2</v>
      </c>
      <c r="AD245" s="7">
        <f>AC245/E245</f>
        <v>1.7286084701815038E-4</v>
      </c>
      <c r="AE245" s="16">
        <v>2</v>
      </c>
    </row>
    <row r="246" spans="1:31" x14ac:dyDescent="0.35">
      <c r="A246" s="14" t="s">
        <v>415</v>
      </c>
      <c r="B246" s="14" t="s">
        <v>161</v>
      </c>
      <c r="C246" s="15" t="s">
        <v>249</v>
      </c>
      <c r="D246" s="3" t="s">
        <v>378</v>
      </c>
      <c r="E246">
        <v>3454</v>
      </c>
      <c r="F246" s="16">
        <v>88</v>
      </c>
      <c r="G246" s="7">
        <f>F246/E246</f>
        <v>2.5477707006369428E-2</v>
      </c>
      <c r="H246" s="16">
        <v>86</v>
      </c>
      <c r="I246" s="7">
        <f>H246/F246</f>
        <v>0.97727272727272729</v>
      </c>
      <c r="J246" s="16">
        <v>73</v>
      </c>
      <c r="K246" s="7">
        <f>J246/F246</f>
        <v>0.82954545454545459</v>
      </c>
      <c r="L246" s="16">
        <v>13</v>
      </c>
      <c r="M246" s="16">
        <v>18</v>
      </c>
      <c r="N246" s="7">
        <f>M246/E246</f>
        <v>5.2113491603937466E-3</v>
      </c>
      <c r="O246" s="16">
        <v>2</v>
      </c>
      <c r="P246" s="7">
        <f>O246/E246</f>
        <v>5.7903879559930511E-4</v>
      </c>
      <c r="Q246" s="13">
        <v>20</v>
      </c>
      <c r="R246" s="16">
        <v>18</v>
      </c>
      <c r="S246" s="16">
        <v>8</v>
      </c>
      <c r="T246" s="16">
        <v>14</v>
      </c>
      <c r="U246" s="16">
        <v>64</v>
      </c>
      <c r="V246" s="7">
        <f>U246/E246</f>
        <v>1.8529241459177764E-2</v>
      </c>
      <c r="W246" s="16">
        <v>61</v>
      </c>
      <c r="X246" s="16">
        <v>54</v>
      </c>
      <c r="Y246" s="16">
        <v>0</v>
      </c>
      <c r="Z246" s="16">
        <v>22</v>
      </c>
      <c r="AA246" s="7">
        <f>Z246/E246</f>
        <v>6.369426751592357E-3</v>
      </c>
      <c r="AB246" s="16">
        <v>16</v>
      </c>
      <c r="AC246" s="16">
        <v>0</v>
      </c>
      <c r="AD246" s="7">
        <f>AC246/E246</f>
        <v>0</v>
      </c>
      <c r="AE246" s="16">
        <v>0</v>
      </c>
    </row>
    <row r="247" spans="1:31" x14ac:dyDescent="0.35">
      <c r="A247" s="14" t="s">
        <v>415</v>
      </c>
      <c r="B247" s="14" t="s">
        <v>162</v>
      </c>
      <c r="C247" s="15" t="s">
        <v>250</v>
      </c>
      <c r="D247" s="3" t="s">
        <v>379</v>
      </c>
      <c r="E247">
        <v>4318</v>
      </c>
      <c r="F247" s="16">
        <v>153</v>
      </c>
      <c r="G247" s="7">
        <f>F247/E247</f>
        <v>3.5433070866141732E-2</v>
      </c>
      <c r="H247" s="16">
        <v>108</v>
      </c>
      <c r="I247" s="7">
        <f>H247/F247</f>
        <v>0.70588235294117652</v>
      </c>
      <c r="J247" s="16">
        <v>103</v>
      </c>
      <c r="K247" s="7">
        <f>J247/F247</f>
        <v>0.67320261437908502</v>
      </c>
      <c r="L247" s="16">
        <v>0</v>
      </c>
      <c r="M247" s="16">
        <v>13</v>
      </c>
      <c r="N247" s="7">
        <f>M247/E247</f>
        <v>3.0106530801296896E-3</v>
      </c>
      <c r="O247" s="16">
        <v>1</v>
      </c>
      <c r="P247" s="7">
        <f>O247/E247</f>
        <v>2.3158869847151459E-4</v>
      </c>
      <c r="Q247" s="13">
        <v>14</v>
      </c>
      <c r="R247" s="16">
        <v>13</v>
      </c>
      <c r="S247" s="16">
        <v>8</v>
      </c>
      <c r="T247" s="16">
        <v>11</v>
      </c>
      <c r="U247" s="16">
        <v>58</v>
      </c>
      <c r="V247" s="7">
        <f>U247/E247</f>
        <v>1.3432144511347846E-2</v>
      </c>
      <c r="W247" s="16">
        <v>48</v>
      </c>
      <c r="X247" s="16">
        <v>43</v>
      </c>
      <c r="Y247" s="16">
        <v>0</v>
      </c>
      <c r="Z247" s="16">
        <v>33</v>
      </c>
      <c r="AA247" s="7">
        <f>Z247/E247</f>
        <v>7.6424270495599814E-3</v>
      </c>
      <c r="AB247" s="16">
        <v>28</v>
      </c>
      <c r="AC247" s="16">
        <v>1</v>
      </c>
      <c r="AD247" s="7">
        <f>AC247/E247</f>
        <v>2.3158869847151459E-4</v>
      </c>
      <c r="AE247" s="16">
        <v>1</v>
      </c>
    </row>
    <row r="248" spans="1:31" x14ac:dyDescent="0.35">
      <c r="A248" s="14" t="s">
        <v>415</v>
      </c>
      <c r="B248" s="14" t="s">
        <v>163</v>
      </c>
      <c r="C248" s="15" t="s">
        <v>251</v>
      </c>
      <c r="D248" s="3" t="s">
        <v>380</v>
      </c>
      <c r="E248">
        <v>4274</v>
      </c>
      <c r="F248" s="16">
        <v>167</v>
      </c>
      <c r="G248" s="7">
        <f>F248/E248</f>
        <v>3.9073467477772579E-2</v>
      </c>
      <c r="H248" s="16">
        <v>108</v>
      </c>
      <c r="I248" s="7">
        <f>H248/F248</f>
        <v>0.6467065868263473</v>
      </c>
      <c r="J248" s="16">
        <v>81</v>
      </c>
      <c r="K248" s="7">
        <f>J248/F248</f>
        <v>0.48502994011976047</v>
      </c>
      <c r="L248" s="16">
        <v>15</v>
      </c>
      <c r="M248" s="16">
        <v>13</v>
      </c>
      <c r="N248" s="7">
        <f>M248/E248</f>
        <v>3.0416471689284044E-3</v>
      </c>
      <c r="O248" s="16">
        <v>1</v>
      </c>
      <c r="P248" s="7">
        <f>O248/E248</f>
        <v>2.3397285914833881E-4</v>
      </c>
      <c r="Q248" s="13">
        <v>14</v>
      </c>
      <c r="R248" s="16">
        <v>13</v>
      </c>
      <c r="S248" s="16">
        <v>8</v>
      </c>
      <c r="T248" s="16">
        <v>10</v>
      </c>
      <c r="U248" s="16">
        <v>51</v>
      </c>
      <c r="V248" s="7">
        <f>U248/E248</f>
        <v>1.1932615816565278E-2</v>
      </c>
      <c r="W248" s="16">
        <v>43</v>
      </c>
      <c r="X248" s="16">
        <v>34</v>
      </c>
      <c r="Y248" s="16">
        <v>1</v>
      </c>
      <c r="Z248" s="16">
        <v>34</v>
      </c>
      <c r="AA248" s="7">
        <f>Z248/E248</f>
        <v>7.9550772110435191E-3</v>
      </c>
      <c r="AB248" s="16">
        <v>32</v>
      </c>
      <c r="AC248" s="16">
        <v>4</v>
      </c>
      <c r="AD248" s="7">
        <f>AC248/E248</f>
        <v>9.3589143659335522E-4</v>
      </c>
      <c r="AE248" s="16">
        <v>2</v>
      </c>
    </row>
    <row r="249" spans="1:31" x14ac:dyDescent="0.35">
      <c r="A249" s="14" t="s">
        <v>415</v>
      </c>
      <c r="B249" s="14" t="s">
        <v>164</v>
      </c>
      <c r="C249" s="15" t="s">
        <v>252</v>
      </c>
      <c r="D249" s="3" t="s">
        <v>381</v>
      </c>
      <c r="E249">
        <v>5693</v>
      </c>
      <c r="F249" s="16">
        <v>341</v>
      </c>
      <c r="G249" s="7">
        <f>F249/E249</f>
        <v>5.9898120498858246E-2</v>
      </c>
      <c r="H249" s="16">
        <v>211</v>
      </c>
      <c r="I249" s="7">
        <f>H249/F249</f>
        <v>0.61876832844574781</v>
      </c>
      <c r="J249" s="16">
        <v>28</v>
      </c>
      <c r="K249" s="7">
        <f>J249/F249</f>
        <v>8.2111436950146624E-2</v>
      </c>
      <c r="L249" s="16">
        <v>1</v>
      </c>
      <c r="M249" s="16">
        <v>13</v>
      </c>
      <c r="N249" s="7">
        <f>M249/E249</f>
        <v>2.2835060600737748E-3</v>
      </c>
      <c r="O249" s="16">
        <v>3</v>
      </c>
      <c r="P249" s="7">
        <f>O249/E249</f>
        <v>5.2696293694010185E-4</v>
      </c>
      <c r="Q249" s="13">
        <v>16</v>
      </c>
      <c r="R249" s="16">
        <v>15</v>
      </c>
      <c r="S249" s="16">
        <v>11</v>
      </c>
      <c r="T249" s="16">
        <v>13</v>
      </c>
      <c r="U249" s="16">
        <v>131</v>
      </c>
      <c r="V249" s="7">
        <f>U249/E249</f>
        <v>2.3010714913051115E-2</v>
      </c>
      <c r="W249" s="16">
        <v>88</v>
      </c>
      <c r="X249" s="16">
        <v>67</v>
      </c>
      <c r="Y249" s="16">
        <v>1</v>
      </c>
      <c r="Z249" s="16">
        <v>45</v>
      </c>
      <c r="AA249" s="7">
        <f>Z249/E249</f>
        <v>7.9044440541015289E-3</v>
      </c>
      <c r="AB249" s="16">
        <v>34</v>
      </c>
      <c r="AC249" s="16">
        <v>2</v>
      </c>
      <c r="AD249" s="7">
        <f>AC249/E249</f>
        <v>3.513086246267346E-4</v>
      </c>
      <c r="AE249" s="16">
        <v>2</v>
      </c>
    </row>
    <row r="250" spans="1:31" x14ac:dyDescent="0.35">
      <c r="A250" s="14" t="s">
        <v>415</v>
      </c>
      <c r="B250" s="14" t="s">
        <v>165</v>
      </c>
      <c r="C250" s="15" t="s">
        <v>253</v>
      </c>
      <c r="D250" s="3" t="s">
        <v>382</v>
      </c>
      <c r="E250">
        <v>3894</v>
      </c>
      <c r="F250" s="16">
        <v>145</v>
      </c>
      <c r="G250" s="7">
        <f>F250/E250</f>
        <v>3.7236774524910116E-2</v>
      </c>
      <c r="H250" s="16">
        <v>145</v>
      </c>
      <c r="I250" s="7">
        <f>H250/F250</f>
        <v>1</v>
      </c>
      <c r="J250" s="16">
        <v>50</v>
      </c>
      <c r="K250" s="7">
        <f>J250/F250</f>
        <v>0.34482758620689657</v>
      </c>
      <c r="L250" s="16">
        <v>1</v>
      </c>
      <c r="M250" s="16">
        <v>18</v>
      </c>
      <c r="N250" s="7">
        <f>M250/E250</f>
        <v>4.6224961479198771E-3</v>
      </c>
      <c r="O250" s="16">
        <v>0</v>
      </c>
      <c r="P250" s="7">
        <f>O250/E250</f>
        <v>0</v>
      </c>
      <c r="Q250" s="13">
        <v>18</v>
      </c>
      <c r="R250" s="16">
        <v>18</v>
      </c>
      <c r="S250" s="16">
        <v>10</v>
      </c>
      <c r="T250" s="16">
        <v>14</v>
      </c>
      <c r="U250" s="16">
        <v>7</v>
      </c>
      <c r="V250" s="7">
        <f>U250/E250</f>
        <v>1.7976373908577298E-3</v>
      </c>
      <c r="W250" s="16">
        <v>73</v>
      </c>
      <c r="X250" s="16">
        <v>43</v>
      </c>
      <c r="Y250" s="16">
        <v>10</v>
      </c>
      <c r="Z250" s="16">
        <v>17</v>
      </c>
      <c r="AA250" s="7">
        <f>Z250/E250</f>
        <v>4.3656908063687723E-3</v>
      </c>
      <c r="AB250" s="16">
        <v>17</v>
      </c>
      <c r="AC250" s="16">
        <v>5</v>
      </c>
      <c r="AD250" s="7">
        <f>AC250/E250</f>
        <v>1.2840267077555213E-3</v>
      </c>
      <c r="AE250" s="16">
        <v>5</v>
      </c>
    </row>
    <row r="251" spans="1:31" x14ac:dyDescent="0.35">
      <c r="A251" s="14" t="s">
        <v>415</v>
      </c>
      <c r="B251" s="14" t="s">
        <v>166</v>
      </c>
      <c r="C251" s="15" t="s">
        <v>254</v>
      </c>
      <c r="D251" s="3" t="s">
        <v>383</v>
      </c>
      <c r="E251">
        <v>2523</v>
      </c>
      <c r="F251" s="16">
        <v>143</v>
      </c>
      <c r="G251" s="7">
        <f>F251/E251</f>
        <v>5.6678557273087592E-2</v>
      </c>
      <c r="H251" s="16">
        <v>77</v>
      </c>
      <c r="I251" s="7">
        <f>H251/F251</f>
        <v>0.53846153846153844</v>
      </c>
      <c r="J251" s="16">
        <v>0</v>
      </c>
      <c r="K251" s="7">
        <f>J251/F251</f>
        <v>0</v>
      </c>
      <c r="L251" s="16">
        <v>0</v>
      </c>
      <c r="M251" s="16">
        <v>11</v>
      </c>
      <c r="N251" s="7">
        <f>M251/E251</f>
        <v>4.3598890210067376E-3</v>
      </c>
      <c r="O251" s="16">
        <v>1</v>
      </c>
      <c r="P251" s="7">
        <f>O251/E251</f>
        <v>3.9635354736424893E-4</v>
      </c>
      <c r="Q251" s="13">
        <v>12</v>
      </c>
      <c r="R251" s="16">
        <v>12</v>
      </c>
      <c r="S251" s="16">
        <v>7</v>
      </c>
      <c r="T251" s="16">
        <v>8</v>
      </c>
      <c r="U251" s="16">
        <v>41</v>
      </c>
      <c r="V251" s="7">
        <f>U251/E251</f>
        <v>1.6250495441934205E-2</v>
      </c>
      <c r="W251" s="16">
        <v>26</v>
      </c>
      <c r="X251" s="16">
        <v>25</v>
      </c>
      <c r="Y251" s="16">
        <v>0</v>
      </c>
      <c r="Z251" s="16">
        <v>9</v>
      </c>
      <c r="AA251" s="7">
        <f>Z251/E251</f>
        <v>3.5671819262782403E-3</v>
      </c>
      <c r="AB251" s="16">
        <v>2</v>
      </c>
      <c r="AC251" s="16">
        <v>0</v>
      </c>
      <c r="AD251" s="7">
        <f>AC251/E251</f>
        <v>0</v>
      </c>
      <c r="AE251" s="16">
        <v>0</v>
      </c>
    </row>
    <row r="252" spans="1:31" x14ac:dyDescent="0.35">
      <c r="A252" s="14" t="s">
        <v>415</v>
      </c>
      <c r="B252" s="14" t="s">
        <v>167</v>
      </c>
      <c r="C252" s="15" t="s">
        <v>255</v>
      </c>
      <c r="D252" s="3" t="s">
        <v>384</v>
      </c>
      <c r="E252">
        <v>24064</v>
      </c>
      <c r="F252" s="16">
        <v>1176</v>
      </c>
      <c r="G252" s="7">
        <f>F252/E252</f>
        <v>4.8869680851063829E-2</v>
      </c>
      <c r="H252" s="16">
        <v>680</v>
      </c>
      <c r="I252" s="7">
        <f>H252/F252</f>
        <v>0.57823129251700678</v>
      </c>
      <c r="J252" s="16">
        <v>659</v>
      </c>
      <c r="K252" s="7">
        <f>J252/F252</f>
        <v>0.56037414965986398</v>
      </c>
      <c r="L252" s="16">
        <v>60</v>
      </c>
      <c r="M252" s="16">
        <v>58</v>
      </c>
      <c r="N252" s="7">
        <f>M252/E252</f>
        <v>2.4102393617021277E-3</v>
      </c>
      <c r="O252" s="16">
        <v>15</v>
      </c>
      <c r="P252" s="7">
        <f>O252/E252</f>
        <v>6.2333776595744684E-4</v>
      </c>
      <c r="Q252" s="13">
        <v>73</v>
      </c>
      <c r="R252" s="16">
        <v>64</v>
      </c>
      <c r="S252" s="16">
        <v>37</v>
      </c>
      <c r="T252" s="16">
        <v>49</v>
      </c>
      <c r="U252" s="16">
        <v>585</v>
      </c>
      <c r="V252" s="7">
        <f>U252/E252</f>
        <v>2.4310172872340427E-2</v>
      </c>
      <c r="W252" s="16">
        <v>378</v>
      </c>
      <c r="X252" s="16">
        <v>363</v>
      </c>
      <c r="Y252" s="16">
        <v>1</v>
      </c>
      <c r="Z252" s="16">
        <v>140</v>
      </c>
      <c r="AA252" s="7">
        <f>Z252/E252</f>
        <v>5.8178191489361699E-3</v>
      </c>
      <c r="AB252" s="16">
        <v>95</v>
      </c>
      <c r="AC252" s="16">
        <v>4</v>
      </c>
      <c r="AD252" s="7">
        <f>AC252/E252</f>
        <v>1.6622340425531914E-4</v>
      </c>
      <c r="AE252" s="16">
        <v>2</v>
      </c>
    </row>
    <row r="253" spans="1:31" x14ac:dyDescent="0.35">
      <c r="A253" s="14" t="s">
        <v>415</v>
      </c>
      <c r="B253" s="14" t="s">
        <v>168</v>
      </c>
      <c r="C253" s="15" t="s">
        <v>256</v>
      </c>
      <c r="D253" s="3" t="s">
        <v>385</v>
      </c>
      <c r="E253">
        <v>31700</v>
      </c>
      <c r="F253" s="16">
        <v>199</v>
      </c>
      <c r="G253" s="7">
        <f>F253/E253</f>
        <v>6.2776025236593062E-3</v>
      </c>
      <c r="H253" s="16">
        <v>199</v>
      </c>
      <c r="I253" s="7">
        <f>H253/F253</f>
        <v>1</v>
      </c>
      <c r="J253" s="16">
        <v>199</v>
      </c>
      <c r="K253" s="7">
        <f>J253/F253</f>
        <v>1</v>
      </c>
      <c r="L253" s="16">
        <v>28</v>
      </c>
      <c r="M253" s="16">
        <v>86</v>
      </c>
      <c r="N253" s="7">
        <f>M253/E253</f>
        <v>2.7129337539432176E-3</v>
      </c>
      <c r="O253" s="16">
        <v>8</v>
      </c>
      <c r="P253" s="7">
        <f>O253/E253</f>
        <v>2.523659305993691E-4</v>
      </c>
      <c r="Q253" s="13">
        <v>94</v>
      </c>
      <c r="R253" s="16">
        <v>94</v>
      </c>
      <c r="S253" s="16">
        <v>53</v>
      </c>
      <c r="T253" s="16">
        <v>80</v>
      </c>
      <c r="U253" s="16">
        <v>783</v>
      </c>
      <c r="V253" s="7">
        <f>U253/E253</f>
        <v>2.470031545741325E-2</v>
      </c>
      <c r="W253" s="16">
        <v>522</v>
      </c>
      <c r="X253" s="16">
        <v>522</v>
      </c>
      <c r="Y253" s="16">
        <v>4</v>
      </c>
      <c r="Z253" s="16">
        <v>219</v>
      </c>
      <c r="AA253" s="7">
        <f>Z253/E253</f>
        <v>6.9085173501577286E-3</v>
      </c>
      <c r="AB253" s="16">
        <v>128</v>
      </c>
      <c r="AC253" s="16">
        <v>11</v>
      </c>
      <c r="AD253" s="7">
        <f>AC253/E253</f>
        <v>3.4700315457413249E-4</v>
      </c>
      <c r="AE253" s="16">
        <v>4</v>
      </c>
    </row>
    <row r="254" spans="1:31" x14ac:dyDescent="0.35">
      <c r="A254" s="14" t="s">
        <v>415</v>
      </c>
      <c r="B254" s="14" t="s">
        <v>169</v>
      </c>
      <c r="C254" s="15" t="s">
        <v>257</v>
      </c>
      <c r="D254" s="3" t="s">
        <v>386</v>
      </c>
      <c r="E254">
        <v>2698</v>
      </c>
      <c r="F254" s="16">
        <v>145</v>
      </c>
      <c r="G254" s="7">
        <f>F254/E254</f>
        <v>5.3743513713862122E-2</v>
      </c>
      <c r="H254" s="16">
        <v>103</v>
      </c>
      <c r="I254" s="7">
        <f>H254/F254</f>
        <v>0.71034482758620687</v>
      </c>
      <c r="J254" s="16">
        <v>60</v>
      </c>
      <c r="K254" s="7">
        <f>J254/F254</f>
        <v>0.41379310344827586</v>
      </c>
      <c r="L254" s="16">
        <v>7</v>
      </c>
      <c r="M254" s="16">
        <v>9</v>
      </c>
      <c r="N254" s="7">
        <f>M254/E254</f>
        <v>3.335804299481097E-3</v>
      </c>
      <c r="O254" s="16">
        <v>2</v>
      </c>
      <c r="P254" s="7">
        <f>O254/E254</f>
        <v>7.4128984432913266E-4</v>
      </c>
      <c r="Q254" s="13">
        <v>11</v>
      </c>
      <c r="R254" s="16">
        <v>9</v>
      </c>
      <c r="S254" s="16">
        <v>3</v>
      </c>
      <c r="T254" s="16">
        <v>8</v>
      </c>
      <c r="U254" s="16">
        <v>64</v>
      </c>
      <c r="V254" s="7">
        <f>U254/E254</f>
        <v>2.3721275018532245E-2</v>
      </c>
      <c r="W254" s="16">
        <v>55</v>
      </c>
      <c r="X254" s="16">
        <v>31</v>
      </c>
      <c r="Y254" s="16">
        <v>0</v>
      </c>
      <c r="Z254" s="16">
        <v>18</v>
      </c>
      <c r="AA254" s="7">
        <f>Z254/E254</f>
        <v>6.671608598962194E-3</v>
      </c>
      <c r="AB254" s="16">
        <v>14</v>
      </c>
      <c r="AC254" s="16">
        <v>0</v>
      </c>
      <c r="AD254" s="7">
        <f>AC254/E254</f>
        <v>0</v>
      </c>
      <c r="AE254" s="16">
        <v>0</v>
      </c>
    </row>
    <row r="255" spans="1:31" x14ac:dyDescent="0.35">
      <c r="A255" s="14" t="s">
        <v>415</v>
      </c>
      <c r="B255" s="14" t="s">
        <v>170</v>
      </c>
      <c r="C255" s="15" t="s">
        <v>258</v>
      </c>
      <c r="D255" s="3" t="s">
        <v>387</v>
      </c>
      <c r="E255">
        <v>14520</v>
      </c>
      <c r="F255" s="16">
        <v>1049</v>
      </c>
      <c r="G255" s="7">
        <f>F255/E255</f>
        <v>7.2245179063360879E-2</v>
      </c>
      <c r="H255" s="16">
        <v>591</v>
      </c>
      <c r="I255" s="7">
        <f>H255/F255</f>
        <v>0.56339370829361302</v>
      </c>
      <c r="J255" s="16">
        <v>570</v>
      </c>
      <c r="K255" s="7">
        <f>J255/F255</f>
        <v>0.54337464251668255</v>
      </c>
      <c r="L255" s="16">
        <v>79</v>
      </c>
      <c r="M255" s="16">
        <v>40</v>
      </c>
      <c r="N255" s="7">
        <f>M255/E255</f>
        <v>2.7548209366391185E-3</v>
      </c>
      <c r="O255" s="16">
        <v>8</v>
      </c>
      <c r="P255" s="7">
        <f>O255/E255</f>
        <v>5.5096418732782364E-4</v>
      </c>
      <c r="Q255" s="13">
        <v>48</v>
      </c>
      <c r="R255" s="16">
        <v>45</v>
      </c>
      <c r="S255" s="16">
        <v>18</v>
      </c>
      <c r="T255" s="16">
        <v>27</v>
      </c>
      <c r="U255" s="16">
        <v>391</v>
      </c>
      <c r="V255" s="7">
        <f>U255/E255</f>
        <v>2.6928374655647382E-2</v>
      </c>
      <c r="W255" s="16">
        <v>196</v>
      </c>
      <c r="X255" s="16">
        <v>194</v>
      </c>
      <c r="Y255" s="16">
        <v>4</v>
      </c>
      <c r="Z255" s="16">
        <v>77</v>
      </c>
      <c r="AA255" s="7">
        <f>Z255/E255</f>
        <v>5.3030303030303034E-3</v>
      </c>
      <c r="AB255" s="16">
        <v>35</v>
      </c>
      <c r="AC255" s="16">
        <v>4</v>
      </c>
      <c r="AD255" s="7">
        <f>AC255/E255</f>
        <v>2.7548209366391182E-4</v>
      </c>
      <c r="AE255" s="16">
        <v>2</v>
      </c>
    </row>
    <row r="256" spans="1:31" x14ac:dyDescent="0.35">
      <c r="A256" s="14" t="s">
        <v>415</v>
      </c>
      <c r="B256" s="14" t="s">
        <v>171</v>
      </c>
      <c r="C256" s="15" t="s">
        <v>259</v>
      </c>
      <c r="D256" s="3" t="s">
        <v>388</v>
      </c>
      <c r="E256">
        <v>694</v>
      </c>
      <c r="F256" s="16">
        <v>26</v>
      </c>
      <c r="G256" s="7">
        <f>F256/E256</f>
        <v>3.7463976945244955E-2</v>
      </c>
      <c r="H256" s="16">
        <v>13</v>
      </c>
      <c r="I256" s="7">
        <f>H256/F256</f>
        <v>0.5</v>
      </c>
      <c r="J256" s="16">
        <v>13</v>
      </c>
      <c r="K256" s="7">
        <f>J256/F256</f>
        <v>0.5</v>
      </c>
      <c r="L256" s="16">
        <v>10</v>
      </c>
      <c r="M256" s="16">
        <v>3</v>
      </c>
      <c r="N256" s="7">
        <f>M256/E256</f>
        <v>4.3227665706051877E-3</v>
      </c>
      <c r="O256" s="16">
        <v>0</v>
      </c>
      <c r="P256" s="7">
        <f>O256/E256</f>
        <v>0</v>
      </c>
      <c r="Q256" s="13">
        <v>3</v>
      </c>
      <c r="R256" s="16">
        <v>3</v>
      </c>
      <c r="S256" s="16">
        <v>0</v>
      </c>
      <c r="T256" s="16">
        <v>3</v>
      </c>
      <c r="U256" s="16">
        <v>4</v>
      </c>
      <c r="V256" s="7">
        <f>U256/E256</f>
        <v>5.763688760806916E-3</v>
      </c>
      <c r="W256" s="16">
        <v>4</v>
      </c>
      <c r="X256" s="16">
        <v>4</v>
      </c>
      <c r="Y256" s="16">
        <v>0</v>
      </c>
      <c r="Z256" s="16">
        <v>2</v>
      </c>
      <c r="AA256" s="7">
        <f>Z256/E256</f>
        <v>2.881844380403458E-3</v>
      </c>
      <c r="AB256" s="16">
        <v>1</v>
      </c>
      <c r="AC256" s="16">
        <v>0</v>
      </c>
      <c r="AD256" s="7">
        <f>AC256/E256</f>
        <v>0</v>
      </c>
      <c r="AE256" s="16">
        <v>0</v>
      </c>
    </row>
    <row r="257" spans="1:31" x14ac:dyDescent="0.35">
      <c r="A257" s="14" t="s">
        <v>415</v>
      </c>
      <c r="B257" s="14" t="s">
        <v>172</v>
      </c>
      <c r="C257" s="15" t="s">
        <v>260</v>
      </c>
      <c r="D257" s="3" t="s">
        <v>389</v>
      </c>
      <c r="E257">
        <v>994</v>
      </c>
      <c r="F257" s="16">
        <v>32</v>
      </c>
      <c r="G257" s="7">
        <f>F257/E257</f>
        <v>3.2193158953722337E-2</v>
      </c>
      <c r="H257" s="16">
        <v>31</v>
      </c>
      <c r="I257" s="7">
        <f>H257/F257</f>
        <v>0.96875</v>
      </c>
      <c r="J257" s="16">
        <v>23</v>
      </c>
      <c r="K257" s="7">
        <f>J257/F257</f>
        <v>0.71875</v>
      </c>
      <c r="L257" s="16">
        <v>0</v>
      </c>
      <c r="M257" s="16">
        <v>2</v>
      </c>
      <c r="N257" s="7">
        <f>M257/E257</f>
        <v>2.012072434607646E-3</v>
      </c>
      <c r="O257" s="16">
        <v>0</v>
      </c>
      <c r="P257" s="7">
        <f>O257/E257</f>
        <v>0</v>
      </c>
      <c r="Q257" s="13">
        <v>2</v>
      </c>
      <c r="R257" s="16">
        <v>2</v>
      </c>
      <c r="S257" s="16">
        <v>0</v>
      </c>
      <c r="T257" s="16">
        <v>0</v>
      </c>
      <c r="U257" s="16">
        <v>7</v>
      </c>
      <c r="V257" s="7">
        <f>U257/E257</f>
        <v>7.0422535211267607E-3</v>
      </c>
      <c r="W257" s="16">
        <v>7</v>
      </c>
      <c r="X257" s="16">
        <v>7</v>
      </c>
      <c r="Y257" s="16">
        <v>0</v>
      </c>
      <c r="Z257" s="16">
        <v>3</v>
      </c>
      <c r="AA257" s="7">
        <f>Z257/E257</f>
        <v>3.0181086519114686E-3</v>
      </c>
      <c r="AB257" s="16">
        <v>3</v>
      </c>
      <c r="AC257" s="16">
        <v>0</v>
      </c>
      <c r="AD257" s="7">
        <f>AC257/E257</f>
        <v>0</v>
      </c>
      <c r="AE257" s="16">
        <v>0</v>
      </c>
    </row>
    <row r="258" spans="1:31" x14ac:dyDescent="0.35">
      <c r="A258" s="14" t="s">
        <v>415</v>
      </c>
      <c r="B258" s="14" t="s">
        <v>173</v>
      </c>
      <c r="C258" s="15" t="s">
        <v>261</v>
      </c>
      <c r="D258" s="3" t="s">
        <v>390</v>
      </c>
      <c r="E258">
        <v>5307</v>
      </c>
      <c r="F258" s="16">
        <v>146</v>
      </c>
      <c r="G258" s="7">
        <f>F258/E258</f>
        <v>2.7510834746561144E-2</v>
      </c>
      <c r="H258" s="16">
        <v>108</v>
      </c>
      <c r="I258" s="7">
        <f>H258/F258</f>
        <v>0.73972602739726023</v>
      </c>
      <c r="J258" s="16">
        <v>102</v>
      </c>
      <c r="K258" s="7">
        <f>J258/F258</f>
        <v>0.69863013698630139</v>
      </c>
      <c r="L258" s="16">
        <v>14</v>
      </c>
      <c r="M258" s="16">
        <v>25</v>
      </c>
      <c r="N258" s="7">
        <f>M258/E258</f>
        <v>4.710759374411155E-3</v>
      </c>
      <c r="O258" s="16">
        <v>0</v>
      </c>
      <c r="P258" s="7">
        <f>O258/E258</f>
        <v>0</v>
      </c>
      <c r="Q258" s="13">
        <v>25</v>
      </c>
      <c r="R258" s="16">
        <v>21</v>
      </c>
      <c r="S258" s="16">
        <v>15</v>
      </c>
      <c r="T258" s="16">
        <v>28</v>
      </c>
      <c r="U258" s="16">
        <v>60</v>
      </c>
      <c r="V258" s="7">
        <f>U258/E258</f>
        <v>1.1305822498586773E-2</v>
      </c>
      <c r="W258" s="16">
        <v>53</v>
      </c>
      <c r="X258" s="16">
        <v>14</v>
      </c>
      <c r="Y258" s="16">
        <v>0</v>
      </c>
      <c r="Z258" s="16">
        <v>36</v>
      </c>
      <c r="AA258" s="7">
        <f>Z258/E258</f>
        <v>6.7834934991520632E-3</v>
      </c>
      <c r="AB258" s="16">
        <v>21</v>
      </c>
      <c r="AC258" s="16">
        <v>2</v>
      </c>
      <c r="AD258" s="7">
        <f>AC258/E258</f>
        <v>3.768607499528924E-4</v>
      </c>
      <c r="AE258" s="16">
        <v>1</v>
      </c>
    </row>
    <row r="259" spans="1:31" x14ac:dyDescent="0.35">
      <c r="A259" s="14" t="s">
        <v>415</v>
      </c>
      <c r="B259" s="14" t="s">
        <v>174</v>
      </c>
      <c r="C259" s="15" t="s">
        <v>262</v>
      </c>
      <c r="D259" s="3" t="s">
        <v>391</v>
      </c>
      <c r="E259">
        <v>65078</v>
      </c>
      <c r="F259" s="16">
        <v>5460</v>
      </c>
      <c r="G259" s="7">
        <f>F259/E259</f>
        <v>8.389932081502198E-2</v>
      </c>
      <c r="H259" s="16">
        <v>2201</v>
      </c>
      <c r="I259" s="7">
        <f>H259/F259</f>
        <v>0.40311355311355312</v>
      </c>
      <c r="J259" s="16">
        <v>1919</v>
      </c>
      <c r="K259" s="7">
        <f>J259/F259</f>
        <v>0.35146520146520144</v>
      </c>
      <c r="L259" s="16">
        <v>680</v>
      </c>
      <c r="M259" s="16">
        <v>186</v>
      </c>
      <c r="N259" s="7">
        <f>M259/E259</f>
        <v>2.858108731061188E-3</v>
      </c>
      <c r="O259" s="16">
        <v>24</v>
      </c>
      <c r="P259" s="7">
        <f>O259/E259</f>
        <v>3.6878822336273396E-4</v>
      </c>
      <c r="Q259" s="13">
        <v>210</v>
      </c>
      <c r="R259" s="16">
        <v>193</v>
      </c>
      <c r="S259" s="16">
        <v>127</v>
      </c>
      <c r="T259" s="16">
        <v>165</v>
      </c>
      <c r="U259" s="16">
        <v>2214</v>
      </c>
      <c r="V259" s="7">
        <f>U259/E259</f>
        <v>3.4020713605212208E-2</v>
      </c>
      <c r="W259" s="16">
        <v>1172</v>
      </c>
      <c r="X259" s="16">
        <v>1031</v>
      </c>
      <c r="Y259" s="16">
        <v>10</v>
      </c>
      <c r="Z259" s="16">
        <v>465</v>
      </c>
      <c r="AA259" s="7">
        <f>Z259/E259</f>
        <v>7.1452718276529704E-3</v>
      </c>
      <c r="AB259" s="16">
        <v>228</v>
      </c>
      <c r="AC259" s="16">
        <v>10</v>
      </c>
      <c r="AD259" s="7">
        <f>AC259/E259</f>
        <v>1.5366175973447247E-4</v>
      </c>
      <c r="AE259" s="16">
        <v>5</v>
      </c>
    </row>
    <row r="260" spans="1:31" x14ac:dyDescent="0.35">
      <c r="A260" s="14" t="s">
        <v>415</v>
      </c>
      <c r="B260" s="14" t="s">
        <v>175</v>
      </c>
      <c r="C260" s="15" t="s">
        <v>263</v>
      </c>
      <c r="D260" s="3" t="s">
        <v>392</v>
      </c>
      <c r="E260">
        <v>5136</v>
      </c>
      <c r="F260" s="16">
        <v>142</v>
      </c>
      <c r="G260" s="7">
        <f>F260/E260</f>
        <v>2.764797507788162E-2</v>
      </c>
      <c r="H260" s="16">
        <v>84</v>
      </c>
      <c r="I260" s="7">
        <f>H260/F260</f>
        <v>0.59154929577464788</v>
      </c>
      <c r="J260" s="16">
        <v>32</v>
      </c>
      <c r="K260" s="7">
        <f>J260/F260</f>
        <v>0.22535211267605634</v>
      </c>
      <c r="L260" s="16">
        <v>8</v>
      </c>
      <c r="M260" s="16">
        <v>19</v>
      </c>
      <c r="N260" s="7">
        <f>M260/E260</f>
        <v>3.6993769470404984E-3</v>
      </c>
      <c r="O260" s="16">
        <v>3</v>
      </c>
      <c r="P260" s="7">
        <f>O260/E260</f>
        <v>5.8411214953271024E-4</v>
      </c>
      <c r="Q260" s="13">
        <v>22</v>
      </c>
      <c r="R260" s="16">
        <v>18</v>
      </c>
      <c r="S260" s="16">
        <v>13</v>
      </c>
      <c r="T260" s="16">
        <v>16</v>
      </c>
      <c r="U260" s="16">
        <v>72</v>
      </c>
      <c r="V260" s="7">
        <f>U260/E260</f>
        <v>1.4018691588785047E-2</v>
      </c>
      <c r="W260" s="16">
        <v>46</v>
      </c>
      <c r="X260" s="16">
        <v>46</v>
      </c>
      <c r="Y260" s="16">
        <v>5</v>
      </c>
      <c r="Z260" s="16">
        <v>28</v>
      </c>
      <c r="AA260" s="7">
        <f>Z260/E260</f>
        <v>5.451713395638629E-3</v>
      </c>
      <c r="AB260" s="16">
        <v>20</v>
      </c>
      <c r="AC260" s="16">
        <v>2</v>
      </c>
      <c r="AD260" s="7">
        <f>AC260/E260</f>
        <v>3.8940809968847351E-4</v>
      </c>
      <c r="AE260" s="16">
        <v>1</v>
      </c>
    </row>
    <row r="261" spans="1:31" x14ac:dyDescent="0.35">
      <c r="A261" s="14" t="s">
        <v>415</v>
      </c>
      <c r="B261" s="14" t="s">
        <v>176</v>
      </c>
      <c r="C261" s="15" t="s">
        <v>264</v>
      </c>
      <c r="D261" s="3" t="s">
        <v>393</v>
      </c>
      <c r="E261">
        <v>6713</v>
      </c>
      <c r="F261" s="16">
        <v>279</v>
      </c>
      <c r="G261" s="7">
        <f>F261/E261</f>
        <v>4.1561150007448235E-2</v>
      </c>
      <c r="H261" s="16">
        <v>250</v>
      </c>
      <c r="I261" s="7">
        <f>H261/F261</f>
        <v>0.89605734767025091</v>
      </c>
      <c r="J261" s="16">
        <v>250</v>
      </c>
      <c r="K261" s="7">
        <f>J261/F261</f>
        <v>0.89605734767025091</v>
      </c>
      <c r="L261" s="16">
        <v>45</v>
      </c>
      <c r="M261" s="16">
        <v>22</v>
      </c>
      <c r="N261" s="7">
        <f>M261/E261</f>
        <v>3.2772232980783555E-3</v>
      </c>
      <c r="O261" s="16">
        <v>4</v>
      </c>
      <c r="P261" s="7">
        <f>O261/E261</f>
        <v>5.9585878146879191E-4</v>
      </c>
      <c r="Q261" s="13">
        <v>26</v>
      </c>
      <c r="R261" s="16">
        <v>22</v>
      </c>
      <c r="S261" s="16">
        <v>19</v>
      </c>
      <c r="T261" s="16">
        <v>19</v>
      </c>
      <c r="U261" s="16">
        <v>82</v>
      </c>
      <c r="V261" s="7">
        <f>U261/E261</f>
        <v>1.2215105020110233E-2</v>
      </c>
      <c r="W261" s="16">
        <v>79</v>
      </c>
      <c r="X261" s="16">
        <v>79</v>
      </c>
      <c r="Y261" s="16">
        <v>4</v>
      </c>
      <c r="Z261" s="16">
        <v>15</v>
      </c>
      <c r="AA261" s="7">
        <f>Z261/E261</f>
        <v>2.2344704305079697E-3</v>
      </c>
      <c r="AB261" s="16">
        <v>15</v>
      </c>
      <c r="AC261" s="16">
        <v>0</v>
      </c>
      <c r="AD261" s="7">
        <f>AC261/E261</f>
        <v>0</v>
      </c>
      <c r="AE261" s="16">
        <v>0</v>
      </c>
    </row>
    <row r="262" spans="1:31" x14ac:dyDescent="0.35">
      <c r="A262" s="14" t="s">
        <v>415</v>
      </c>
      <c r="B262" s="14" t="s">
        <v>177</v>
      </c>
      <c r="C262" s="15" t="s">
        <v>265</v>
      </c>
      <c r="D262" s="3" t="s">
        <v>394</v>
      </c>
      <c r="E262">
        <v>3060</v>
      </c>
      <c r="F262" s="16">
        <v>232</v>
      </c>
      <c r="G262" s="7">
        <f>F262/E262</f>
        <v>7.5816993464052282E-2</v>
      </c>
      <c r="H262" s="16">
        <v>117</v>
      </c>
      <c r="I262" s="7">
        <f>H262/F262</f>
        <v>0.50431034482758619</v>
      </c>
      <c r="J262" s="16">
        <v>87</v>
      </c>
      <c r="K262" s="7">
        <f>J262/F262</f>
        <v>0.375</v>
      </c>
      <c r="L262" s="16">
        <v>15</v>
      </c>
      <c r="M262" s="16">
        <v>8</v>
      </c>
      <c r="N262" s="7">
        <f>M262/E262</f>
        <v>2.6143790849673201E-3</v>
      </c>
      <c r="O262" s="16">
        <v>3</v>
      </c>
      <c r="P262" s="7">
        <f>O262/E262</f>
        <v>9.8039215686274508E-4</v>
      </c>
      <c r="Q262" s="13">
        <v>11</v>
      </c>
      <c r="R262" s="16">
        <v>4</v>
      </c>
      <c r="S262" s="16">
        <v>5</v>
      </c>
      <c r="T262" s="16">
        <v>7</v>
      </c>
      <c r="U262" s="16">
        <v>37</v>
      </c>
      <c r="V262" s="7">
        <f>U262/E262</f>
        <v>1.2091503267973857E-2</v>
      </c>
      <c r="W262" s="16">
        <v>35</v>
      </c>
      <c r="X262" s="16">
        <v>32</v>
      </c>
      <c r="Y262" s="16">
        <v>0</v>
      </c>
      <c r="Z262" s="16">
        <v>17</v>
      </c>
      <c r="AA262" s="7">
        <f>Z262/E262</f>
        <v>5.5555555555555558E-3</v>
      </c>
      <c r="AB262" s="16">
        <v>14</v>
      </c>
      <c r="AC262" s="16">
        <v>0</v>
      </c>
      <c r="AD262" s="7">
        <f>AC262/E262</f>
        <v>0</v>
      </c>
      <c r="AE262" s="16">
        <v>0</v>
      </c>
    </row>
    <row r="263" spans="1:31" x14ac:dyDescent="0.35">
      <c r="A263" s="14" t="s">
        <v>415</v>
      </c>
      <c r="B263" s="14" t="s">
        <v>117</v>
      </c>
      <c r="C263" s="15"/>
      <c r="D263" s="3" t="s">
        <v>410</v>
      </c>
      <c r="E263">
        <v>840</v>
      </c>
      <c r="F263" s="16">
        <v>34</v>
      </c>
      <c r="G263" s="7">
        <f>F263/E263</f>
        <v>4.0476190476190478E-2</v>
      </c>
      <c r="H263" s="16">
        <v>23</v>
      </c>
      <c r="I263" s="7">
        <f>H263/F263</f>
        <v>0.67647058823529416</v>
      </c>
      <c r="J263" s="16">
        <v>14</v>
      </c>
      <c r="K263" s="7">
        <f>J263/F263</f>
        <v>0.41176470588235292</v>
      </c>
      <c r="L263" s="16">
        <v>2</v>
      </c>
      <c r="M263" s="16">
        <v>5</v>
      </c>
      <c r="N263" s="7">
        <f>M263/E263</f>
        <v>5.9523809523809521E-3</v>
      </c>
      <c r="O263" s="16">
        <v>0</v>
      </c>
      <c r="P263" s="7">
        <f>O263/E263</f>
        <v>0</v>
      </c>
      <c r="Q263" s="13">
        <v>5</v>
      </c>
      <c r="R263" s="16">
        <v>5</v>
      </c>
      <c r="S263" s="16">
        <v>4</v>
      </c>
      <c r="T263" s="16">
        <v>5</v>
      </c>
      <c r="U263" s="16">
        <v>14</v>
      </c>
      <c r="V263" s="7">
        <f>U263/E263</f>
        <v>1.6666666666666666E-2</v>
      </c>
      <c r="W263" s="16">
        <v>13</v>
      </c>
      <c r="X263" s="16">
        <v>13</v>
      </c>
      <c r="Y263" s="16">
        <v>1</v>
      </c>
      <c r="Z263" s="16">
        <v>7</v>
      </c>
      <c r="AA263" s="7">
        <f>Z263/E263</f>
        <v>8.3333333333333332E-3</v>
      </c>
      <c r="AB263" s="16">
        <v>6</v>
      </c>
      <c r="AC263" s="16">
        <v>0</v>
      </c>
      <c r="AD263" s="7">
        <f>AC263/E263</f>
        <v>0</v>
      </c>
      <c r="AE263" s="16">
        <v>0</v>
      </c>
    </row>
    <row r="264" spans="1:31" x14ac:dyDescent="0.35">
      <c r="A264" s="14" t="s">
        <v>415</v>
      </c>
      <c r="B264" s="14" t="s">
        <v>178</v>
      </c>
      <c r="C264" s="15" t="s">
        <v>266</v>
      </c>
      <c r="D264" s="3" t="s">
        <v>396</v>
      </c>
      <c r="E264">
        <v>1579</v>
      </c>
      <c r="F264" s="16">
        <v>81</v>
      </c>
      <c r="G264" s="7">
        <f>F264/E264</f>
        <v>5.1298290056998097E-2</v>
      </c>
      <c r="H264" s="16">
        <v>56</v>
      </c>
      <c r="I264" s="7">
        <f>H264/F264</f>
        <v>0.69135802469135799</v>
      </c>
      <c r="J264" s="16">
        <v>57</v>
      </c>
      <c r="K264" s="7">
        <f>J264/F264</f>
        <v>0.70370370370370372</v>
      </c>
      <c r="L264" s="16">
        <v>56</v>
      </c>
      <c r="M264" s="16">
        <v>4</v>
      </c>
      <c r="N264" s="7">
        <f>M264/E264</f>
        <v>2.5332488917036099E-3</v>
      </c>
      <c r="O264" s="16">
        <v>3</v>
      </c>
      <c r="P264" s="7">
        <f>O264/E264</f>
        <v>1.8999366687777073E-3</v>
      </c>
      <c r="Q264" s="13">
        <v>7</v>
      </c>
      <c r="R264" s="16">
        <v>7</v>
      </c>
      <c r="S264" s="16">
        <v>2</v>
      </c>
      <c r="T264" s="16">
        <v>7</v>
      </c>
      <c r="U264" s="16">
        <v>17</v>
      </c>
      <c r="V264" s="7">
        <f>U264/E264</f>
        <v>1.0766307789740342E-2</v>
      </c>
      <c r="W264" s="16">
        <v>16</v>
      </c>
      <c r="X264" s="16">
        <v>10</v>
      </c>
      <c r="Y264" s="16">
        <v>0</v>
      </c>
      <c r="Z264" s="16">
        <v>13</v>
      </c>
      <c r="AA264" s="7">
        <f>Z264/E264</f>
        <v>8.2330588980367315E-3</v>
      </c>
      <c r="AB264" s="16">
        <v>11</v>
      </c>
      <c r="AC264" s="16">
        <v>0</v>
      </c>
      <c r="AD264" s="7">
        <f>AC264/E264</f>
        <v>0</v>
      </c>
      <c r="AE264" s="16">
        <v>0</v>
      </c>
    </row>
    <row r="265" spans="1:31" x14ac:dyDescent="0.35">
      <c r="A265" s="14" t="s">
        <v>415</v>
      </c>
      <c r="B265" s="14" t="s">
        <v>179</v>
      </c>
      <c r="C265" s="15" t="s">
        <v>267</v>
      </c>
      <c r="D265" s="3" t="s">
        <v>397</v>
      </c>
      <c r="E265">
        <v>11694</v>
      </c>
      <c r="F265" s="16">
        <v>911</v>
      </c>
      <c r="G265" s="7">
        <f>F265/E265</f>
        <v>7.7903198221310074E-2</v>
      </c>
      <c r="H265" s="16">
        <v>323</v>
      </c>
      <c r="I265" s="7">
        <f>H265/F265</f>
        <v>0.35455543358946212</v>
      </c>
      <c r="J265" s="16">
        <v>227</v>
      </c>
      <c r="K265" s="7">
        <f>J265/F265</f>
        <v>0.24917672886937431</v>
      </c>
      <c r="L265" s="16">
        <v>22</v>
      </c>
      <c r="M265" s="16">
        <v>30</v>
      </c>
      <c r="N265" s="7">
        <f>M265/E265</f>
        <v>2.5654181631605951E-3</v>
      </c>
      <c r="O265" s="16">
        <v>7</v>
      </c>
      <c r="P265" s="7">
        <f>O265/E265</f>
        <v>5.9859757140413882E-4</v>
      </c>
      <c r="Q265" s="13">
        <v>37</v>
      </c>
      <c r="R265" s="16">
        <v>36</v>
      </c>
      <c r="S265" s="16">
        <v>9</v>
      </c>
      <c r="T265" s="16">
        <v>20</v>
      </c>
      <c r="U265" s="16">
        <v>801</v>
      </c>
      <c r="V265" s="7">
        <f>U265/E265</f>
        <v>6.8496664956387884E-2</v>
      </c>
      <c r="W265" s="16">
        <v>201</v>
      </c>
      <c r="X265" s="16">
        <v>80</v>
      </c>
      <c r="Y265" s="16">
        <v>0</v>
      </c>
      <c r="Z265" s="16">
        <v>92</v>
      </c>
      <c r="AA265" s="7">
        <f>Z265/E265</f>
        <v>7.8672823670258244E-3</v>
      </c>
      <c r="AB265" s="16">
        <v>14</v>
      </c>
      <c r="AC265" s="16">
        <v>2</v>
      </c>
      <c r="AD265" s="7">
        <f>AC265/E265</f>
        <v>1.7102787754403969E-4</v>
      </c>
      <c r="AE265" s="16">
        <v>2</v>
      </c>
    </row>
    <row r="266" spans="1:31" x14ac:dyDescent="0.35">
      <c r="A266" s="14" t="s">
        <v>415</v>
      </c>
      <c r="B266" s="14" t="s">
        <v>180</v>
      </c>
      <c r="C266" s="15" t="s">
        <v>268</v>
      </c>
      <c r="D266" s="3" t="s">
        <v>398</v>
      </c>
      <c r="E266">
        <v>4236</v>
      </c>
      <c r="F266" s="16">
        <v>127</v>
      </c>
      <c r="G266" s="7">
        <f>F266/E266</f>
        <v>2.9981114258734655E-2</v>
      </c>
      <c r="H266" s="16">
        <v>54</v>
      </c>
      <c r="I266" s="7">
        <f>H266/F266</f>
        <v>0.42519685039370081</v>
      </c>
      <c r="J266" s="16">
        <v>49</v>
      </c>
      <c r="K266" s="7">
        <f>J266/F266</f>
        <v>0.38582677165354329</v>
      </c>
      <c r="L266" s="16">
        <v>48</v>
      </c>
      <c r="M266" s="16">
        <v>11</v>
      </c>
      <c r="N266" s="7">
        <f>M266/E266</f>
        <v>2.5967894239848914E-3</v>
      </c>
      <c r="O266" s="16">
        <v>3</v>
      </c>
      <c r="P266" s="7">
        <f>O266/E266</f>
        <v>7.0821529745042496E-4</v>
      </c>
      <c r="Q266" s="13">
        <v>14</v>
      </c>
      <c r="R266" s="16">
        <v>14</v>
      </c>
      <c r="S266" s="16">
        <v>7</v>
      </c>
      <c r="T266" s="16">
        <v>12</v>
      </c>
      <c r="U266" s="16">
        <v>60</v>
      </c>
      <c r="V266" s="7">
        <f>U266/E266</f>
        <v>1.4164305949008499E-2</v>
      </c>
      <c r="W266" s="16">
        <v>38</v>
      </c>
      <c r="X266" s="16">
        <v>33</v>
      </c>
      <c r="Y266" s="16">
        <v>0</v>
      </c>
      <c r="Z266" s="16">
        <v>14</v>
      </c>
      <c r="AA266" s="7">
        <f>Z266/E266</f>
        <v>3.3050047214353163E-3</v>
      </c>
      <c r="AB266" s="16">
        <v>8</v>
      </c>
      <c r="AC266" s="16">
        <v>0</v>
      </c>
      <c r="AD266" s="7">
        <f>AC266/E266</f>
        <v>0</v>
      </c>
      <c r="AE266" s="16">
        <v>0</v>
      </c>
    </row>
    <row r="267" spans="1:31" x14ac:dyDescent="0.35">
      <c r="A267" s="14" t="s">
        <v>415</v>
      </c>
      <c r="B267" s="14" t="s">
        <v>181</v>
      </c>
      <c r="C267" s="15" t="s">
        <v>269</v>
      </c>
      <c r="D267" s="3" t="s">
        <v>399</v>
      </c>
      <c r="E267">
        <v>5883</v>
      </c>
      <c r="F267" s="16">
        <v>68</v>
      </c>
      <c r="G267" s="7">
        <f>F267/E267</f>
        <v>1.1558728539860615E-2</v>
      </c>
      <c r="H267" s="16">
        <v>54</v>
      </c>
      <c r="I267" s="7">
        <f>H267/F267</f>
        <v>0.79411764705882348</v>
      </c>
      <c r="J267" s="16">
        <v>44</v>
      </c>
      <c r="K267" s="7">
        <f>J267/F267</f>
        <v>0.6470588235294118</v>
      </c>
      <c r="L267" s="16">
        <v>4</v>
      </c>
      <c r="M267" s="16">
        <v>58</v>
      </c>
      <c r="N267" s="7">
        <f>M267/E267</f>
        <v>9.8589155192928771E-3</v>
      </c>
      <c r="O267" s="16">
        <v>58</v>
      </c>
      <c r="P267" s="7">
        <f>O267/E267</f>
        <v>9.8589155192928771E-3</v>
      </c>
      <c r="Q267" s="13">
        <v>116</v>
      </c>
      <c r="R267" s="16">
        <v>47</v>
      </c>
      <c r="S267" s="16">
        <v>10</v>
      </c>
      <c r="T267" s="16">
        <v>58</v>
      </c>
      <c r="U267" s="16">
        <v>20</v>
      </c>
      <c r="V267" s="7">
        <f>U267/E267</f>
        <v>3.399626041135475E-3</v>
      </c>
      <c r="W267" s="16">
        <v>5</v>
      </c>
      <c r="X267" s="16">
        <v>16</v>
      </c>
      <c r="Y267" s="16">
        <v>0</v>
      </c>
      <c r="Z267" s="16">
        <v>37</v>
      </c>
      <c r="AA267" s="7">
        <f>Z267/E267</f>
        <v>6.2893081761006293E-3</v>
      </c>
      <c r="AB267" s="16">
        <v>2</v>
      </c>
      <c r="AC267" s="16">
        <v>3</v>
      </c>
      <c r="AD267" s="7">
        <f>AC267/E267</f>
        <v>5.099439061703213E-4</v>
      </c>
      <c r="AE267" s="16">
        <v>3</v>
      </c>
    </row>
    <row r="268" spans="1:31" x14ac:dyDescent="0.35">
      <c r="A268" s="14" t="s">
        <v>415</v>
      </c>
      <c r="B268" s="14" t="s">
        <v>182</v>
      </c>
      <c r="C268" s="15" t="s">
        <v>270</v>
      </c>
      <c r="D268" s="3" t="s">
        <v>400</v>
      </c>
      <c r="E268">
        <v>3803</v>
      </c>
      <c r="F268" s="16">
        <v>281</v>
      </c>
      <c r="G268" s="7">
        <f>F268/E268</f>
        <v>7.3889034972390216E-2</v>
      </c>
      <c r="H268" s="16">
        <v>143</v>
      </c>
      <c r="I268" s="7">
        <f>H268/F268</f>
        <v>0.50889679715302494</v>
      </c>
      <c r="J268" s="16">
        <v>109</v>
      </c>
      <c r="K268" s="7">
        <f>J268/F268</f>
        <v>0.38790035587188609</v>
      </c>
      <c r="L268" s="16">
        <v>76</v>
      </c>
      <c r="M268" s="16">
        <v>20</v>
      </c>
      <c r="N268" s="7">
        <f>M268/E268</f>
        <v>5.2590060478569546E-3</v>
      </c>
      <c r="O268" s="16">
        <v>5</v>
      </c>
      <c r="P268" s="7">
        <f>O268/E268</f>
        <v>1.3147515119642387E-3</v>
      </c>
      <c r="Q268" s="13">
        <v>25</v>
      </c>
      <c r="R268" s="16">
        <v>23</v>
      </c>
      <c r="S268" s="16">
        <v>12</v>
      </c>
      <c r="T268" s="16">
        <v>20</v>
      </c>
      <c r="U268" s="16">
        <v>89</v>
      </c>
      <c r="V268" s="7">
        <f>U268/E268</f>
        <v>2.3402576912963449E-2</v>
      </c>
      <c r="W268" s="16">
        <v>57</v>
      </c>
      <c r="X268" s="16">
        <v>41</v>
      </c>
      <c r="Y268" s="16">
        <v>1</v>
      </c>
      <c r="Z268" s="16">
        <v>44</v>
      </c>
      <c r="AA268" s="7">
        <f>Z268/E268</f>
        <v>1.15698133052853E-2</v>
      </c>
      <c r="AB268" s="16">
        <v>19</v>
      </c>
      <c r="AC268" s="16">
        <v>3</v>
      </c>
      <c r="AD268" s="7">
        <f>AC268/E268</f>
        <v>7.8885090717854323E-4</v>
      </c>
      <c r="AE268" s="16">
        <v>2</v>
      </c>
    </row>
    <row r="269" spans="1:31" x14ac:dyDescent="0.35">
      <c r="A269" s="14" t="s">
        <v>415</v>
      </c>
      <c r="B269" s="14" t="s">
        <v>183</v>
      </c>
      <c r="C269" s="15" t="s">
        <v>271</v>
      </c>
      <c r="D269" s="3" t="s">
        <v>401</v>
      </c>
      <c r="E269">
        <v>13110</v>
      </c>
      <c r="F269" s="16">
        <v>1035</v>
      </c>
      <c r="G269" s="7">
        <f>F269/E269</f>
        <v>7.8947368421052627E-2</v>
      </c>
      <c r="H269" s="16">
        <v>458</v>
      </c>
      <c r="I269" s="7">
        <f>H269/F269</f>
        <v>0.442512077294686</v>
      </c>
      <c r="J269" s="16">
        <v>339</v>
      </c>
      <c r="K269" s="7">
        <f>J269/F269</f>
        <v>0.32753623188405795</v>
      </c>
      <c r="L269" s="16">
        <v>30</v>
      </c>
      <c r="M269" s="16">
        <v>48</v>
      </c>
      <c r="N269" s="7">
        <f>M269/E269</f>
        <v>3.6613272311212816E-3</v>
      </c>
      <c r="O269" s="16">
        <v>3</v>
      </c>
      <c r="P269" s="7">
        <f>O269/E269</f>
        <v>2.288329519450801E-4</v>
      </c>
      <c r="Q269" s="13">
        <v>51</v>
      </c>
      <c r="R269" s="16">
        <v>49</v>
      </c>
      <c r="S269" s="16">
        <v>39</v>
      </c>
      <c r="T269" s="16">
        <v>47</v>
      </c>
      <c r="U269" s="16">
        <v>639</v>
      </c>
      <c r="V269" s="7">
        <f>U269/E269</f>
        <v>4.8741418764302061E-2</v>
      </c>
      <c r="W269" s="16">
        <v>308</v>
      </c>
      <c r="X269" s="16">
        <v>247</v>
      </c>
      <c r="Y269" s="16">
        <v>4</v>
      </c>
      <c r="Z269" s="16">
        <v>109</v>
      </c>
      <c r="AA269" s="7">
        <f>Z269/E269</f>
        <v>8.3142639206712429E-3</v>
      </c>
      <c r="AB269" s="16">
        <v>59</v>
      </c>
      <c r="AC269" s="16">
        <v>1</v>
      </c>
      <c r="AD269" s="7">
        <f>AC269/E269</f>
        <v>7.6277650648360034E-5</v>
      </c>
      <c r="AE269" s="16">
        <v>1</v>
      </c>
    </row>
    <row r="270" spans="1:31" x14ac:dyDescent="0.35">
      <c r="A270" s="14" t="s">
        <v>414</v>
      </c>
      <c r="B270" s="14" t="s">
        <v>2</v>
      </c>
      <c r="C270" s="15" t="s">
        <v>3</v>
      </c>
      <c r="D270" s="3" t="s">
        <v>273</v>
      </c>
      <c r="E270">
        <v>4727</v>
      </c>
      <c r="F270" s="13">
        <v>649</v>
      </c>
      <c r="G270" s="7">
        <f>F270/E270</f>
        <v>0.13729638248360482</v>
      </c>
      <c r="H270" s="13">
        <v>236</v>
      </c>
      <c r="I270" s="7">
        <f>H270/F270</f>
        <v>0.36363636363636365</v>
      </c>
      <c r="J270" s="13">
        <v>177</v>
      </c>
      <c r="K270" s="7">
        <f>J270/F270</f>
        <v>0.27272727272727271</v>
      </c>
      <c r="L270" s="13">
        <v>17</v>
      </c>
      <c r="M270" s="13">
        <v>12</v>
      </c>
      <c r="N270" s="7">
        <f>M270/E270</f>
        <v>2.5386079966151893E-3</v>
      </c>
      <c r="O270" s="13">
        <v>8</v>
      </c>
      <c r="P270" s="7">
        <f>O270/E270</f>
        <v>1.6924053310767928E-3</v>
      </c>
      <c r="Q270" s="13">
        <v>20</v>
      </c>
      <c r="R270" s="13">
        <v>17</v>
      </c>
      <c r="S270" s="13">
        <v>4</v>
      </c>
      <c r="T270" s="13">
        <v>5</v>
      </c>
      <c r="U270" s="13">
        <v>136</v>
      </c>
      <c r="V270" s="7">
        <f>U270/E270</f>
        <v>2.8770890628305477E-2</v>
      </c>
      <c r="W270" s="13">
        <v>66</v>
      </c>
      <c r="X270" s="13">
        <v>47</v>
      </c>
      <c r="Y270" s="13">
        <v>1</v>
      </c>
      <c r="Z270" s="13">
        <v>21</v>
      </c>
      <c r="AA270" s="7">
        <f>Z270/E270</f>
        <v>4.4425639940765815E-3</v>
      </c>
      <c r="AB270" s="13">
        <v>18</v>
      </c>
      <c r="AC270" s="13">
        <v>1</v>
      </c>
      <c r="AD270" s="7">
        <f>AC270/E270</f>
        <v>2.1155066638459911E-4</v>
      </c>
      <c r="AE270" s="13">
        <v>1</v>
      </c>
    </row>
    <row r="271" spans="1:31" x14ac:dyDescent="0.35">
      <c r="A271" s="14" t="s">
        <v>414</v>
      </c>
      <c r="B271" s="14" t="s">
        <v>5</v>
      </c>
      <c r="C271" s="15" t="s">
        <v>6</v>
      </c>
      <c r="D271" s="3" t="s">
        <v>274</v>
      </c>
      <c r="E271">
        <v>13970</v>
      </c>
      <c r="F271" s="13">
        <v>547</v>
      </c>
      <c r="G271" s="7">
        <f>F271/E271</f>
        <v>3.9155332856120259E-2</v>
      </c>
      <c r="H271" s="13">
        <v>159</v>
      </c>
      <c r="I271" s="7">
        <f>H271/F271</f>
        <v>0.2906764168190128</v>
      </c>
      <c r="J271" s="13">
        <v>410</v>
      </c>
      <c r="K271" s="7">
        <f>J271/F271</f>
        <v>0.74954296160877509</v>
      </c>
      <c r="L271" s="13">
        <v>47</v>
      </c>
      <c r="M271" s="13">
        <v>31</v>
      </c>
      <c r="N271" s="7">
        <f>M271/E271</f>
        <v>2.219040801717967E-3</v>
      </c>
      <c r="O271" s="13">
        <v>5</v>
      </c>
      <c r="P271" s="7">
        <f>O271/E271</f>
        <v>3.5790980672870435E-4</v>
      </c>
      <c r="Q271" s="13">
        <v>36</v>
      </c>
      <c r="R271" s="13">
        <v>31</v>
      </c>
      <c r="S271" s="13">
        <v>13</v>
      </c>
      <c r="T271" s="13">
        <v>24</v>
      </c>
      <c r="U271" s="13">
        <v>255</v>
      </c>
      <c r="V271" s="7">
        <f>U271/E271</f>
        <v>1.8253400143163921E-2</v>
      </c>
      <c r="W271" s="13">
        <v>189</v>
      </c>
      <c r="X271" s="13">
        <v>255</v>
      </c>
      <c r="Y271" s="13">
        <v>0</v>
      </c>
      <c r="Z271" s="13">
        <v>102</v>
      </c>
      <c r="AA271" s="7">
        <f>Z271/E271</f>
        <v>7.3013600572655688E-3</v>
      </c>
      <c r="AB271" s="13">
        <v>59</v>
      </c>
      <c r="AC271" s="13">
        <v>3</v>
      </c>
      <c r="AD271" s="7">
        <f>AC271/E271</f>
        <v>2.1474588403722262E-4</v>
      </c>
      <c r="AE271" s="13">
        <v>2</v>
      </c>
    </row>
    <row r="272" spans="1:31" x14ac:dyDescent="0.35">
      <c r="A272" s="14" t="s">
        <v>414</v>
      </c>
      <c r="B272" s="14" t="s">
        <v>7</v>
      </c>
      <c r="C272" s="15" t="s">
        <v>188</v>
      </c>
      <c r="D272" s="3" t="s">
        <v>275</v>
      </c>
      <c r="E272">
        <v>16089</v>
      </c>
      <c r="F272" s="13">
        <v>1793</v>
      </c>
      <c r="G272" s="7">
        <f>F272/E272</f>
        <v>0.11144260053452669</v>
      </c>
      <c r="H272" s="13">
        <v>267</v>
      </c>
      <c r="I272" s="7">
        <f>H272/F272</f>
        <v>0.14891243725599554</v>
      </c>
      <c r="J272" s="13">
        <v>235</v>
      </c>
      <c r="K272" s="7">
        <f>J272/F272</f>
        <v>0.13106525376464026</v>
      </c>
      <c r="L272" s="13">
        <v>93</v>
      </c>
      <c r="M272" s="13">
        <v>45</v>
      </c>
      <c r="N272" s="7">
        <f>M272/E272</f>
        <v>2.7969420100689914E-3</v>
      </c>
      <c r="O272" s="13">
        <v>8</v>
      </c>
      <c r="P272" s="7">
        <f>O272/E272</f>
        <v>4.9723413512337618E-4</v>
      </c>
      <c r="Q272" s="13">
        <v>53</v>
      </c>
      <c r="R272" s="13">
        <v>46</v>
      </c>
      <c r="S272" s="13">
        <v>19</v>
      </c>
      <c r="T272" s="13">
        <v>36</v>
      </c>
      <c r="U272" s="13">
        <v>387</v>
      </c>
      <c r="V272" s="7">
        <f>U272/E272</f>
        <v>2.4053701286593326E-2</v>
      </c>
      <c r="W272" s="13">
        <v>161</v>
      </c>
      <c r="X272" s="13">
        <v>145</v>
      </c>
      <c r="Y272" s="13">
        <v>22</v>
      </c>
      <c r="Z272" s="13">
        <v>89</v>
      </c>
      <c r="AA272" s="7">
        <f>Z272/E272</f>
        <v>5.5317297532475607E-3</v>
      </c>
      <c r="AB272" s="13">
        <v>62</v>
      </c>
      <c r="AC272" s="13">
        <v>5</v>
      </c>
      <c r="AD272" s="7">
        <f>AC272/E272</f>
        <v>3.1077133445211015E-4</v>
      </c>
      <c r="AE272" s="13">
        <v>5</v>
      </c>
    </row>
    <row r="273" spans="1:31" x14ac:dyDescent="0.35">
      <c r="A273" s="14" t="s">
        <v>414</v>
      </c>
      <c r="B273" s="14" t="s">
        <v>9</v>
      </c>
      <c r="C273" s="15" t="s">
        <v>8</v>
      </c>
      <c r="D273" s="3" t="s">
        <v>406</v>
      </c>
      <c r="E273">
        <v>2880</v>
      </c>
      <c r="F273" s="13">
        <v>84</v>
      </c>
      <c r="G273" s="7">
        <f>F273/E273</f>
        <v>2.9166666666666667E-2</v>
      </c>
      <c r="H273" s="13">
        <v>46</v>
      </c>
      <c r="I273" s="7">
        <f>H273/F273</f>
        <v>0.54761904761904767</v>
      </c>
      <c r="J273" s="13">
        <v>5</v>
      </c>
      <c r="K273" s="7">
        <f>J273/F273</f>
        <v>5.9523809523809521E-2</v>
      </c>
      <c r="L273" s="13">
        <v>22</v>
      </c>
      <c r="M273" s="13">
        <v>5</v>
      </c>
      <c r="N273" s="7">
        <f>M273/E273</f>
        <v>1.736111111111111E-3</v>
      </c>
      <c r="O273" s="13">
        <v>2</v>
      </c>
      <c r="P273" s="7">
        <f>O273/E273</f>
        <v>6.9444444444444447E-4</v>
      </c>
      <c r="Q273" s="13">
        <v>7</v>
      </c>
      <c r="R273" s="13">
        <v>1</v>
      </c>
      <c r="S273" s="13">
        <v>0</v>
      </c>
      <c r="T273" s="13">
        <v>4</v>
      </c>
      <c r="U273" s="13">
        <v>45</v>
      </c>
      <c r="V273" s="7">
        <f>U273/E273</f>
        <v>1.5625E-2</v>
      </c>
      <c r="W273" s="13">
        <v>35</v>
      </c>
      <c r="X273" s="13">
        <v>5</v>
      </c>
      <c r="Y273" s="13">
        <v>1</v>
      </c>
      <c r="Z273" s="13">
        <v>17</v>
      </c>
      <c r="AA273" s="7">
        <f>Z273/E273</f>
        <v>5.9027777777777776E-3</v>
      </c>
      <c r="AB273" s="13">
        <v>5</v>
      </c>
      <c r="AC273" s="13">
        <v>0</v>
      </c>
      <c r="AD273" s="7">
        <f>AC273/E273</f>
        <v>0</v>
      </c>
      <c r="AE273" s="13">
        <v>0</v>
      </c>
    </row>
    <row r="274" spans="1:31" x14ac:dyDescent="0.35">
      <c r="A274" s="14" t="s">
        <v>414</v>
      </c>
      <c r="B274" s="14" t="s">
        <v>11</v>
      </c>
      <c r="C274" s="15" t="s">
        <v>10</v>
      </c>
      <c r="D274" s="3" t="s">
        <v>276</v>
      </c>
      <c r="E274">
        <v>1663</v>
      </c>
      <c r="F274" s="13">
        <v>121</v>
      </c>
      <c r="G274" s="7">
        <f>F274/E274</f>
        <v>7.2760072158749245E-2</v>
      </c>
      <c r="H274" s="13">
        <v>51</v>
      </c>
      <c r="I274" s="7">
        <f>H274/F274</f>
        <v>0.42148760330578511</v>
      </c>
      <c r="J274" s="13">
        <v>49</v>
      </c>
      <c r="K274" s="7">
        <f>J274/F274</f>
        <v>0.4049586776859504</v>
      </c>
      <c r="L274" s="13">
        <v>1</v>
      </c>
      <c r="M274" s="13">
        <v>6</v>
      </c>
      <c r="N274" s="7">
        <f>M274/E274</f>
        <v>3.6079374624173183E-3</v>
      </c>
      <c r="O274" s="13">
        <v>0</v>
      </c>
      <c r="P274" s="7">
        <f>O274/E274</f>
        <v>0</v>
      </c>
      <c r="Q274" s="13">
        <v>6</v>
      </c>
      <c r="R274" s="13">
        <v>6</v>
      </c>
      <c r="S274" s="13">
        <v>2</v>
      </c>
      <c r="T274" s="13">
        <v>4</v>
      </c>
      <c r="U274" s="13">
        <v>33</v>
      </c>
      <c r="V274" s="7">
        <f>U274/E274</f>
        <v>1.9843656043295251E-2</v>
      </c>
      <c r="W274" s="13">
        <v>23</v>
      </c>
      <c r="X274" s="13">
        <v>23</v>
      </c>
      <c r="Y274" s="13">
        <v>0</v>
      </c>
      <c r="Z274" s="13">
        <v>20</v>
      </c>
      <c r="AA274" s="7">
        <f>Z274/E274</f>
        <v>1.2026458208057728E-2</v>
      </c>
      <c r="AB274" s="13">
        <v>11</v>
      </c>
      <c r="AC274" s="13">
        <v>0</v>
      </c>
      <c r="AD274" s="7">
        <f>AC274/E274</f>
        <v>0</v>
      </c>
      <c r="AE274" s="13">
        <v>0</v>
      </c>
    </row>
    <row r="275" spans="1:31" x14ac:dyDescent="0.35">
      <c r="A275" s="14" t="s">
        <v>414</v>
      </c>
      <c r="B275" s="14" t="s">
        <v>13</v>
      </c>
      <c r="C275" s="15" t="s">
        <v>12</v>
      </c>
      <c r="D275" s="3" t="s">
        <v>277</v>
      </c>
      <c r="E275">
        <v>3987</v>
      </c>
      <c r="F275" s="13">
        <v>118</v>
      </c>
      <c r="G275" s="7">
        <f>F275/E275</f>
        <v>2.9596187609731629E-2</v>
      </c>
      <c r="H275" s="13">
        <v>97</v>
      </c>
      <c r="I275" s="7">
        <f>H275/F275</f>
        <v>0.82203389830508478</v>
      </c>
      <c r="J275" s="13">
        <v>101</v>
      </c>
      <c r="K275" s="7">
        <f>J275/F275</f>
        <v>0.85593220338983056</v>
      </c>
      <c r="L275" s="13">
        <v>8</v>
      </c>
      <c r="M275" s="13">
        <v>11</v>
      </c>
      <c r="N275" s="7">
        <f>M275/E275</f>
        <v>2.7589666415851516E-3</v>
      </c>
      <c r="O275" s="13">
        <v>2</v>
      </c>
      <c r="P275" s="7">
        <f>O275/E275</f>
        <v>5.0163029847002754E-4</v>
      </c>
      <c r="Q275" s="13">
        <v>13</v>
      </c>
      <c r="R275" s="13">
        <v>13</v>
      </c>
      <c r="S275" s="13">
        <v>4</v>
      </c>
      <c r="T275" s="13">
        <v>10</v>
      </c>
      <c r="U275" s="13">
        <v>46</v>
      </c>
      <c r="V275" s="7">
        <f>U275/E275</f>
        <v>1.1537496864810634E-2</v>
      </c>
      <c r="W275" s="13">
        <v>41</v>
      </c>
      <c r="X275" s="13">
        <v>33</v>
      </c>
      <c r="Y275" s="13">
        <v>3</v>
      </c>
      <c r="Z275" s="13">
        <v>16</v>
      </c>
      <c r="AA275" s="7">
        <f>Z275/E275</f>
        <v>4.0130423877602203E-3</v>
      </c>
      <c r="AB275" s="13">
        <v>17</v>
      </c>
      <c r="AC275" s="13">
        <v>1</v>
      </c>
      <c r="AD275" s="7">
        <f>AC275/E275</f>
        <v>2.5081514923501377E-4</v>
      </c>
      <c r="AE275" s="13">
        <v>1</v>
      </c>
    </row>
    <row r="276" spans="1:31" x14ac:dyDescent="0.35">
      <c r="A276" s="14" t="s">
        <v>414</v>
      </c>
      <c r="B276" s="14" t="s">
        <v>15</v>
      </c>
      <c r="C276" s="15" t="s">
        <v>14</v>
      </c>
      <c r="D276" s="3" t="s">
        <v>278</v>
      </c>
      <c r="E276">
        <v>2361</v>
      </c>
      <c r="F276" s="13">
        <v>157</v>
      </c>
      <c r="G276" s="7">
        <f>F276/E276</f>
        <v>6.6497246929267256E-2</v>
      </c>
      <c r="H276" s="13">
        <v>72</v>
      </c>
      <c r="I276" s="7">
        <f>H276/F276</f>
        <v>0.45859872611464969</v>
      </c>
      <c r="J276" s="13">
        <v>13</v>
      </c>
      <c r="K276" s="7">
        <f>J276/F276</f>
        <v>8.2802547770700632E-2</v>
      </c>
      <c r="L276" s="13">
        <v>0</v>
      </c>
      <c r="M276" s="13">
        <v>11</v>
      </c>
      <c r="N276" s="7">
        <f>M276/E276</f>
        <v>4.6590427784836937E-3</v>
      </c>
      <c r="O276" s="13">
        <v>3</v>
      </c>
      <c r="P276" s="7">
        <f>O276/E276</f>
        <v>1.2706480304955528E-3</v>
      </c>
      <c r="Q276" s="13">
        <v>14</v>
      </c>
      <c r="R276" s="13">
        <v>11</v>
      </c>
      <c r="S276" s="13">
        <v>2</v>
      </c>
      <c r="T276" s="13">
        <v>2</v>
      </c>
      <c r="U276" s="13">
        <v>56</v>
      </c>
      <c r="V276" s="7">
        <f>U276/E276</f>
        <v>2.3718763235916984E-2</v>
      </c>
      <c r="W276" s="13">
        <v>40</v>
      </c>
      <c r="X276" s="13">
        <v>40</v>
      </c>
      <c r="Y276" s="13">
        <v>0</v>
      </c>
      <c r="Z276" s="13">
        <v>35</v>
      </c>
      <c r="AA276" s="7">
        <f>Z276/E276</f>
        <v>1.4824227022448115E-2</v>
      </c>
      <c r="AB276" s="13">
        <v>8</v>
      </c>
      <c r="AC276" s="13">
        <v>1</v>
      </c>
      <c r="AD276" s="7">
        <f>AC276/E276</f>
        <v>4.2354934349851756E-4</v>
      </c>
      <c r="AE276" s="13">
        <v>1</v>
      </c>
    </row>
    <row r="277" spans="1:31" x14ac:dyDescent="0.35">
      <c r="A277" s="14" t="s">
        <v>414</v>
      </c>
      <c r="B277" s="14" t="s">
        <v>17</v>
      </c>
      <c r="C277" s="15" t="s">
        <v>16</v>
      </c>
      <c r="D277" s="3" t="s">
        <v>279</v>
      </c>
      <c r="E277">
        <v>27582</v>
      </c>
      <c r="F277" s="13">
        <v>4497</v>
      </c>
      <c r="G277" s="7">
        <f>F277/E277</f>
        <v>0.16304111376984989</v>
      </c>
      <c r="H277" s="13">
        <v>920</v>
      </c>
      <c r="I277" s="7">
        <f>H277/F277</f>
        <v>0.20458083166555482</v>
      </c>
      <c r="J277" s="13">
        <v>920</v>
      </c>
      <c r="K277" s="7">
        <f>J277/F277</f>
        <v>0.20458083166555482</v>
      </c>
      <c r="L277" s="13">
        <v>248</v>
      </c>
      <c r="M277" s="13">
        <v>114</v>
      </c>
      <c r="N277" s="7">
        <f>M277/E277</f>
        <v>4.1331303023711113E-3</v>
      </c>
      <c r="O277" s="13">
        <v>14</v>
      </c>
      <c r="P277" s="7">
        <f>O277/E277</f>
        <v>5.0757740555434699E-4</v>
      </c>
      <c r="Q277" s="13">
        <v>128</v>
      </c>
      <c r="R277" s="13">
        <v>114</v>
      </c>
      <c r="S277" s="13">
        <v>42</v>
      </c>
      <c r="T277" s="13">
        <v>72</v>
      </c>
      <c r="U277" s="13">
        <v>10192</v>
      </c>
      <c r="V277" s="7">
        <f>U277/E277</f>
        <v>0.36951635124356463</v>
      </c>
      <c r="W277" s="13">
        <v>1442</v>
      </c>
      <c r="X277" s="13">
        <v>1442</v>
      </c>
      <c r="Y277" s="13">
        <v>7</v>
      </c>
      <c r="Z277" s="13">
        <v>773</v>
      </c>
      <c r="AA277" s="7">
        <f>Z277/E277</f>
        <v>2.802552389239359E-2</v>
      </c>
      <c r="AB277" s="13">
        <v>203</v>
      </c>
      <c r="AC277" s="13">
        <v>3</v>
      </c>
      <c r="AD277" s="7">
        <f>AC277/E277</f>
        <v>1.0876658690450294E-4</v>
      </c>
      <c r="AE277" s="13">
        <v>1</v>
      </c>
    </row>
    <row r="278" spans="1:31" x14ac:dyDescent="0.35">
      <c r="A278" s="14" t="s">
        <v>414</v>
      </c>
      <c r="B278" s="14" t="s">
        <v>20</v>
      </c>
      <c r="C278" s="15" t="s">
        <v>18</v>
      </c>
      <c r="D278" s="3" t="s">
        <v>280</v>
      </c>
      <c r="E278">
        <v>10077</v>
      </c>
      <c r="F278" s="13">
        <v>257</v>
      </c>
      <c r="G278" s="7">
        <f>F278/E278</f>
        <v>2.5503622109754886E-2</v>
      </c>
      <c r="H278" s="13">
        <v>228</v>
      </c>
      <c r="I278" s="7">
        <f>H278/F278</f>
        <v>0.88715953307392992</v>
      </c>
      <c r="J278" s="13">
        <v>232</v>
      </c>
      <c r="K278" s="7">
        <f>J278/F278</f>
        <v>0.90272373540856032</v>
      </c>
      <c r="L278" s="13">
        <v>5</v>
      </c>
      <c r="M278" s="13">
        <v>43</v>
      </c>
      <c r="N278" s="7">
        <f>M278/E278</f>
        <v>4.2671429989084055E-3</v>
      </c>
      <c r="O278" s="13">
        <v>7</v>
      </c>
      <c r="P278" s="7">
        <f>O278/E278</f>
        <v>6.9465118586881016E-4</v>
      </c>
      <c r="Q278" s="13">
        <v>50</v>
      </c>
      <c r="R278" s="13">
        <v>50</v>
      </c>
      <c r="S278" s="13">
        <v>21</v>
      </c>
      <c r="T278" s="13">
        <v>39</v>
      </c>
      <c r="U278" s="13">
        <v>137</v>
      </c>
      <c r="V278" s="7">
        <f>U278/E278</f>
        <v>1.3595316066289571E-2</v>
      </c>
      <c r="W278" s="13">
        <v>124</v>
      </c>
      <c r="X278" s="13">
        <v>103</v>
      </c>
      <c r="Y278" s="13">
        <v>0</v>
      </c>
      <c r="Z278" s="13">
        <v>53</v>
      </c>
      <c r="AA278" s="7">
        <f>Z278/E278</f>
        <v>5.2595018358638484E-3</v>
      </c>
      <c r="AB278" s="13">
        <v>45</v>
      </c>
      <c r="AC278" s="13">
        <v>4</v>
      </c>
      <c r="AD278" s="7">
        <f>AC278/E278</f>
        <v>3.9694353478217723E-4</v>
      </c>
      <c r="AE278" s="13">
        <v>4</v>
      </c>
    </row>
    <row r="279" spans="1:31" x14ac:dyDescent="0.35">
      <c r="A279" s="14" t="s">
        <v>414</v>
      </c>
      <c r="B279" s="14" t="s">
        <v>22</v>
      </c>
      <c r="C279" s="15" t="s">
        <v>21</v>
      </c>
      <c r="D279" s="3" t="s">
        <v>281</v>
      </c>
      <c r="E279">
        <v>504</v>
      </c>
      <c r="F279" s="13">
        <v>17</v>
      </c>
      <c r="G279" s="7">
        <f>F279/E279</f>
        <v>3.3730158730158728E-2</v>
      </c>
      <c r="H279" s="13">
        <v>13</v>
      </c>
      <c r="I279" s="7">
        <f>H279/F279</f>
        <v>0.76470588235294112</v>
      </c>
      <c r="J279" s="13">
        <v>0</v>
      </c>
      <c r="K279" s="7">
        <f>J279/F279</f>
        <v>0</v>
      </c>
      <c r="L279" s="13">
        <v>0</v>
      </c>
      <c r="M279" s="13">
        <v>2</v>
      </c>
      <c r="N279" s="7">
        <f>M279/E279</f>
        <v>3.968253968253968E-3</v>
      </c>
      <c r="O279" s="13">
        <v>0</v>
      </c>
      <c r="P279" s="7">
        <f>O279/E279</f>
        <v>0</v>
      </c>
      <c r="Q279" s="13">
        <v>2</v>
      </c>
      <c r="R279" s="13">
        <v>2</v>
      </c>
      <c r="S279" s="13">
        <v>2</v>
      </c>
      <c r="T279" s="13">
        <v>2</v>
      </c>
      <c r="U279" s="13">
        <v>5</v>
      </c>
      <c r="V279" s="7">
        <f>U279/E279</f>
        <v>9.9206349206349201E-3</v>
      </c>
      <c r="W279" s="13">
        <v>0</v>
      </c>
      <c r="X279" s="13">
        <v>1</v>
      </c>
      <c r="Y279" s="13">
        <v>0</v>
      </c>
      <c r="Z279" s="13">
        <v>3</v>
      </c>
      <c r="AA279" s="7">
        <f>Z279/E279</f>
        <v>5.9523809523809521E-3</v>
      </c>
      <c r="AB279" s="13">
        <v>1</v>
      </c>
      <c r="AC279" s="13">
        <v>0</v>
      </c>
      <c r="AD279" s="7">
        <f>AC279/E279</f>
        <v>0</v>
      </c>
      <c r="AE279" s="13">
        <v>0</v>
      </c>
    </row>
    <row r="280" spans="1:31" x14ac:dyDescent="0.35">
      <c r="A280" s="14" t="s">
        <v>414</v>
      </c>
      <c r="B280" s="14" t="s">
        <v>24</v>
      </c>
      <c r="C280" s="15" t="s">
        <v>23</v>
      </c>
      <c r="D280" s="3" t="s">
        <v>282</v>
      </c>
      <c r="E280">
        <v>9090</v>
      </c>
      <c r="F280" s="13">
        <v>433</v>
      </c>
      <c r="G280" s="7">
        <f>F280/E280</f>
        <v>4.7634763476347632E-2</v>
      </c>
      <c r="H280" s="13">
        <v>256</v>
      </c>
      <c r="I280" s="7">
        <f>H280/F280</f>
        <v>0.59122401847575057</v>
      </c>
      <c r="J280" s="13">
        <v>203</v>
      </c>
      <c r="K280" s="7">
        <f>J280/F280</f>
        <v>0.46882217090069284</v>
      </c>
      <c r="L280" s="13">
        <v>24</v>
      </c>
      <c r="M280" s="13">
        <v>32</v>
      </c>
      <c r="N280" s="7">
        <f>M280/E280</f>
        <v>3.5203520352035203E-3</v>
      </c>
      <c r="O280" s="13">
        <v>6</v>
      </c>
      <c r="P280" s="7">
        <f>O280/E280</f>
        <v>6.6006600660066007E-4</v>
      </c>
      <c r="Q280" s="13">
        <v>38</v>
      </c>
      <c r="R280" s="13">
        <v>35</v>
      </c>
      <c r="S280" s="13">
        <v>18</v>
      </c>
      <c r="T280" s="13">
        <v>24</v>
      </c>
      <c r="U280" s="13">
        <v>165</v>
      </c>
      <c r="V280" s="7">
        <f>U280/E280</f>
        <v>1.8151815181518153E-2</v>
      </c>
      <c r="W280" s="13">
        <v>133</v>
      </c>
      <c r="X280" s="13">
        <v>98</v>
      </c>
      <c r="Y280" s="13">
        <v>0</v>
      </c>
      <c r="Z280" s="13">
        <v>61</v>
      </c>
      <c r="AA280" s="7">
        <f>Z280/E280</f>
        <v>6.7106710671067105E-3</v>
      </c>
      <c r="AB280" s="13">
        <v>48</v>
      </c>
      <c r="AC280" s="13">
        <v>2</v>
      </c>
      <c r="AD280" s="7">
        <f>AC280/E280</f>
        <v>2.2002200220022002E-4</v>
      </c>
      <c r="AE280" s="13">
        <v>2</v>
      </c>
    </row>
    <row r="281" spans="1:31" x14ac:dyDescent="0.35">
      <c r="A281" s="14" t="s">
        <v>414</v>
      </c>
      <c r="B281" s="14" t="s">
        <v>26</v>
      </c>
      <c r="C281" s="15" t="s">
        <v>25</v>
      </c>
      <c r="D281" s="3" t="s">
        <v>283</v>
      </c>
      <c r="E281">
        <v>796</v>
      </c>
      <c r="F281" s="13">
        <v>47</v>
      </c>
      <c r="G281" s="7">
        <f>F281/E281</f>
        <v>5.9045226130653265E-2</v>
      </c>
      <c r="H281" s="13">
        <v>14</v>
      </c>
      <c r="I281" s="7">
        <f>H281/F281</f>
        <v>0.2978723404255319</v>
      </c>
      <c r="J281" s="13">
        <v>8</v>
      </c>
      <c r="K281" s="7">
        <f>J281/F281</f>
        <v>0.1702127659574468</v>
      </c>
      <c r="L281" s="13">
        <v>10</v>
      </c>
      <c r="M281" s="13">
        <v>9</v>
      </c>
      <c r="N281" s="7">
        <f>M281/E281</f>
        <v>1.1306532663316583E-2</v>
      </c>
      <c r="O281" s="13">
        <v>0</v>
      </c>
      <c r="P281" s="7">
        <f>O281/E281</f>
        <v>0</v>
      </c>
      <c r="Q281" s="13">
        <v>9</v>
      </c>
      <c r="R281" s="13">
        <v>6</v>
      </c>
      <c r="S281" s="13">
        <v>6</v>
      </c>
      <c r="T281" s="13">
        <v>8</v>
      </c>
      <c r="U281" s="13">
        <v>15</v>
      </c>
      <c r="V281" s="7">
        <f>U281/E281</f>
        <v>1.8844221105527637E-2</v>
      </c>
      <c r="W281" s="13">
        <v>7</v>
      </c>
      <c r="X281" s="13">
        <v>6</v>
      </c>
      <c r="Y281" s="13">
        <v>1</v>
      </c>
      <c r="Z281" s="13">
        <v>4</v>
      </c>
      <c r="AA281" s="7">
        <f>Z281/E281</f>
        <v>5.0251256281407036E-3</v>
      </c>
      <c r="AB281" s="13">
        <v>3</v>
      </c>
      <c r="AC281" s="13">
        <v>0</v>
      </c>
      <c r="AD281" s="7">
        <f>AC281/E281</f>
        <v>0</v>
      </c>
      <c r="AE281" s="13">
        <v>0</v>
      </c>
    </row>
    <row r="282" spans="1:31" x14ac:dyDescent="0.35">
      <c r="A282" s="14" t="s">
        <v>414</v>
      </c>
      <c r="B282" s="14" t="s">
        <v>28</v>
      </c>
      <c r="C282" s="15" t="s">
        <v>27</v>
      </c>
      <c r="D282" s="3" t="s">
        <v>284</v>
      </c>
      <c r="E282">
        <v>4494</v>
      </c>
      <c r="F282" s="13">
        <v>262</v>
      </c>
      <c r="G282" s="7">
        <f>F282/E282</f>
        <v>5.8299955496217179E-2</v>
      </c>
      <c r="H282" s="13">
        <v>147</v>
      </c>
      <c r="I282" s="7">
        <f>H282/F282</f>
        <v>0.56106870229007633</v>
      </c>
      <c r="J282" s="13">
        <v>80</v>
      </c>
      <c r="K282" s="7">
        <f>J282/F282</f>
        <v>0.30534351145038169</v>
      </c>
      <c r="L282" s="13">
        <v>15</v>
      </c>
      <c r="M282" s="13">
        <v>14</v>
      </c>
      <c r="N282" s="7">
        <f>M282/E282</f>
        <v>3.1152647975077881E-3</v>
      </c>
      <c r="O282" s="13">
        <v>0</v>
      </c>
      <c r="P282" s="7">
        <f>O282/E282</f>
        <v>0</v>
      </c>
      <c r="Q282" s="13">
        <v>14</v>
      </c>
      <c r="R282" s="13">
        <v>14</v>
      </c>
      <c r="S282" s="13">
        <v>10</v>
      </c>
      <c r="T282" s="13">
        <v>14</v>
      </c>
      <c r="U282" s="13">
        <v>134</v>
      </c>
      <c r="V282" s="7">
        <f>U282/E282</f>
        <v>2.9817534490431688E-2</v>
      </c>
      <c r="W282" s="13">
        <v>68</v>
      </c>
      <c r="X282" s="13">
        <v>43</v>
      </c>
      <c r="Y282" s="13">
        <v>0</v>
      </c>
      <c r="Z282" s="13">
        <v>39</v>
      </c>
      <c r="AA282" s="7">
        <f>Z282/E282</f>
        <v>8.678237650200267E-3</v>
      </c>
      <c r="AB282" s="13">
        <v>26</v>
      </c>
      <c r="AC282" s="13">
        <v>1</v>
      </c>
      <c r="AD282" s="7">
        <f>AC282/E282</f>
        <v>2.2251891410769915E-4</v>
      </c>
      <c r="AE282" s="13">
        <v>0</v>
      </c>
    </row>
    <row r="283" spans="1:31" x14ac:dyDescent="0.35">
      <c r="A283" s="14" t="s">
        <v>414</v>
      </c>
      <c r="B283" s="14" t="s">
        <v>30</v>
      </c>
      <c r="C283" s="15" t="s">
        <v>189</v>
      </c>
      <c r="D283" s="3" t="s">
        <v>285</v>
      </c>
      <c r="E283">
        <v>2195</v>
      </c>
      <c r="F283" s="13">
        <v>73</v>
      </c>
      <c r="G283" s="7">
        <f>F283/E283</f>
        <v>3.3257403189066059E-2</v>
      </c>
      <c r="H283" s="13">
        <v>72</v>
      </c>
      <c r="I283" s="7">
        <f>H283/F283</f>
        <v>0.98630136986301364</v>
      </c>
      <c r="J283" s="13">
        <v>52</v>
      </c>
      <c r="K283" s="7">
        <f>J283/F283</f>
        <v>0.71232876712328763</v>
      </c>
      <c r="L283" s="13">
        <v>6</v>
      </c>
      <c r="M283" s="13">
        <v>8</v>
      </c>
      <c r="N283" s="7">
        <f>M283/E283</f>
        <v>3.6446469248291574E-3</v>
      </c>
      <c r="O283" s="13">
        <v>1</v>
      </c>
      <c r="P283" s="7">
        <f>O283/E283</f>
        <v>4.5558086560364467E-4</v>
      </c>
      <c r="Q283" s="13">
        <v>9</v>
      </c>
      <c r="R283" s="13">
        <v>9</v>
      </c>
      <c r="S283" s="13">
        <v>2</v>
      </c>
      <c r="T283" s="13">
        <v>5</v>
      </c>
      <c r="U283" s="13">
        <v>28</v>
      </c>
      <c r="V283" s="7">
        <f>U283/E283</f>
        <v>1.275626423690205E-2</v>
      </c>
      <c r="W283" s="13">
        <v>28</v>
      </c>
      <c r="X283" s="13">
        <v>26</v>
      </c>
      <c r="Y283" s="13">
        <v>0</v>
      </c>
      <c r="Z283" s="13">
        <v>17</v>
      </c>
      <c r="AA283" s="7">
        <f>Z283/E283</f>
        <v>7.7448747152619587E-3</v>
      </c>
      <c r="AB283" s="13">
        <v>14</v>
      </c>
      <c r="AC283" s="13">
        <v>0</v>
      </c>
      <c r="AD283" s="7">
        <f>AC283/E283</f>
        <v>0</v>
      </c>
      <c r="AE283" s="13">
        <v>0</v>
      </c>
    </row>
    <row r="284" spans="1:31" x14ac:dyDescent="0.35">
      <c r="A284" s="14" t="s">
        <v>414</v>
      </c>
      <c r="B284" s="14" t="s">
        <v>32</v>
      </c>
      <c r="C284" s="15" t="s">
        <v>29</v>
      </c>
      <c r="D284" s="3" t="s">
        <v>286</v>
      </c>
      <c r="E284">
        <v>1405</v>
      </c>
      <c r="F284" s="13">
        <v>74</v>
      </c>
      <c r="G284" s="7">
        <f>F284/E284</f>
        <v>5.2669039145907474E-2</v>
      </c>
      <c r="H284" s="13">
        <v>74</v>
      </c>
      <c r="I284" s="7">
        <f>H284/F284</f>
        <v>1</v>
      </c>
      <c r="J284" s="13">
        <v>55</v>
      </c>
      <c r="K284" s="7">
        <f>J284/F284</f>
        <v>0.7432432432432432</v>
      </c>
      <c r="L284" s="13">
        <v>5</v>
      </c>
      <c r="M284" s="13">
        <v>2</v>
      </c>
      <c r="N284" s="7">
        <f>M284/E284</f>
        <v>1.4234875444839859E-3</v>
      </c>
      <c r="O284" s="13">
        <v>3</v>
      </c>
      <c r="P284" s="7">
        <f>O284/E284</f>
        <v>2.1352313167259788E-3</v>
      </c>
      <c r="Q284" s="13">
        <v>5</v>
      </c>
      <c r="R284" s="13">
        <v>5</v>
      </c>
      <c r="S284" s="13">
        <v>0</v>
      </c>
      <c r="T284" s="13">
        <v>2</v>
      </c>
      <c r="U284" s="13">
        <v>18</v>
      </c>
      <c r="V284" s="7">
        <f>U284/E284</f>
        <v>1.2811387900355872E-2</v>
      </c>
      <c r="W284" s="13">
        <v>17</v>
      </c>
      <c r="X284" s="13">
        <v>17</v>
      </c>
      <c r="Y284" s="13">
        <v>0</v>
      </c>
      <c r="Z284" s="13">
        <v>9</v>
      </c>
      <c r="AA284" s="7">
        <f>Z284/E284</f>
        <v>6.405693950177936E-3</v>
      </c>
      <c r="AB284" s="13">
        <v>9</v>
      </c>
      <c r="AC284" s="13">
        <v>1</v>
      </c>
      <c r="AD284" s="7">
        <f>AC284/E284</f>
        <v>7.1174377224199293E-4</v>
      </c>
      <c r="AE284" s="13">
        <v>1</v>
      </c>
    </row>
    <row r="285" spans="1:31" x14ac:dyDescent="0.35">
      <c r="A285" s="14" t="s">
        <v>414</v>
      </c>
      <c r="B285" s="14" t="s">
        <v>34</v>
      </c>
      <c r="C285" s="15" t="s">
        <v>31</v>
      </c>
      <c r="D285" s="3" t="s">
        <v>287</v>
      </c>
      <c r="E285">
        <v>2462</v>
      </c>
      <c r="F285" s="13">
        <v>45</v>
      </c>
      <c r="G285" s="7">
        <f>F285/E285</f>
        <v>1.8277822908204712E-2</v>
      </c>
      <c r="H285" s="13">
        <v>43</v>
      </c>
      <c r="I285" s="7">
        <f>H285/F285</f>
        <v>0.9555555555555556</v>
      </c>
      <c r="J285" s="13">
        <v>88</v>
      </c>
      <c r="K285" s="7">
        <f>J285/F285</f>
        <v>1.9555555555555555</v>
      </c>
      <c r="L285" s="13">
        <v>0</v>
      </c>
      <c r="M285" s="13">
        <v>11</v>
      </c>
      <c r="N285" s="7">
        <f>M285/E285</f>
        <v>4.4679122664500409E-3</v>
      </c>
      <c r="O285" s="13">
        <v>1</v>
      </c>
      <c r="P285" s="7">
        <f>O285/E285</f>
        <v>4.0617384240454913E-4</v>
      </c>
      <c r="Q285" s="13">
        <v>12</v>
      </c>
      <c r="R285" s="13">
        <v>12</v>
      </c>
      <c r="S285" s="13">
        <v>9</v>
      </c>
      <c r="T285" s="13">
        <v>7</v>
      </c>
      <c r="U285" s="13">
        <v>35</v>
      </c>
      <c r="V285" s="7">
        <f>U285/E285</f>
        <v>1.421608448415922E-2</v>
      </c>
      <c r="W285" s="13">
        <v>36</v>
      </c>
      <c r="X285" s="13">
        <v>71</v>
      </c>
      <c r="Y285" s="13">
        <v>0</v>
      </c>
      <c r="Z285" s="13">
        <v>5</v>
      </c>
      <c r="AA285" s="7">
        <f>Z285/E285</f>
        <v>2.0308692120227455E-3</v>
      </c>
      <c r="AB285" s="13">
        <v>5</v>
      </c>
      <c r="AC285" s="13">
        <v>0</v>
      </c>
      <c r="AD285" s="7">
        <f>AC285/E285</f>
        <v>0</v>
      </c>
      <c r="AE285" s="13">
        <v>0</v>
      </c>
    </row>
    <row r="286" spans="1:31" x14ac:dyDescent="0.35">
      <c r="A286" s="14" t="s">
        <v>414</v>
      </c>
      <c r="B286" s="14" t="s">
        <v>36</v>
      </c>
      <c r="C286" s="15" t="s">
        <v>33</v>
      </c>
      <c r="D286" s="3" t="s">
        <v>288</v>
      </c>
      <c r="E286">
        <v>1992</v>
      </c>
      <c r="F286" s="13">
        <v>71</v>
      </c>
      <c r="G286" s="7">
        <f>F286/E286</f>
        <v>3.5642570281124497E-2</v>
      </c>
      <c r="H286" s="13">
        <v>48</v>
      </c>
      <c r="I286" s="7">
        <f>H286/F286</f>
        <v>0.676056338028169</v>
      </c>
      <c r="J286" s="13">
        <v>46</v>
      </c>
      <c r="K286" s="7">
        <f>J286/F286</f>
        <v>0.647887323943662</v>
      </c>
      <c r="L286" s="13">
        <v>24</v>
      </c>
      <c r="M286" s="13">
        <v>2</v>
      </c>
      <c r="N286" s="7">
        <f>M286/E286</f>
        <v>1.004016064257028E-3</v>
      </c>
      <c r="O286" s="13">
        <v>2</v>
      </c>
      <c r="P286" s="7">
        <f>O286/E286</f>
        <v>1.004016064257028E-3</v>
      </c>
      <c r="Q286" s="13">
        <v>4</v>
      </c>
      <c r="R286" s="13">
        <v>4</v>
      </c>
      <c r="S286" s="13">
        <v>3</v>
      </c>
      <c r="T286" s="13">
        <v>3</v>
      </c>
      <c r="U286" s="13">
        <v>56</v>
      </c>
      <c r="V286" s="7">
        <f>U286/E286</f>
        <v>2.8112449799196786E-2</v>
      </c>
      <c r="W286" s="13">
        <v>34</v>
      </c>
      <c r="X286" s="13">
        <v>31</v>
      </c>
      <c r="Y286" s="13">
        <v>2</v>
      </c>
      <c r="Z286" s="13">
        <v>8</v>
      </c>
      <c r="AA286" s="7">
        <f>Z286/E286</f>
        <v>4.0160642570281121E-3</v>
      </c>
      <c r="AB286" s="13">
        <v>7</v>
      </c>
      <c r="AC286" s="13">
        <v>0</v>
      </c>
      <c r="AD286" s="7">
        <f>AC286/E286</f>
        <v>0</v>
      </c>
      <c r="AE286" s="13">
        <v>0</v>
      </c>
    </row>
    <row r="287" spans="1:31" x14ac:dyDescent="0.35">
      <c r="A287" s="14" t="s">
        <v>414</v>
      </c>
      <c r="B287" s="14" t="s">
        <v>38</v>
      </c>
      <c r="C287" s="15" t="s">
        <v>190</v>
      </c>
      <c r="D287" s="3" t="s">
        <v>289</v>
      </c>
      <c r="E287">
        <v>890</v>
      </c>
      <c r="F287" s="13">
        <v>43</v>
      </c>
      <c r="G287" s="7">
        <f>F287/E287</f>
        <v>4.8314606741573035E-2</v>
      </c>
      <c r="H287" s="13">
        <v>32</v>
      </c>
      <c r="I287" s="7">
        <f>H287/F287</f>
        <v>0.7441860465116279</v>
      </c>
      <c r="J287" s="13">
        <v>30</v>
      </c>
      <c r="K287" s="7">
        <f>J287/F287</f>
        <v>0.69767441860465118</v>
      </c>
      <c r="L287" s="13">
        <v>0</v>
      </c>
      <c r="M287" s="13">
        <v>3</v>
      </c>
      <c r="N287" s="7">
        <f>M287/E287</f>
        <v>3.3707865168539327E-3</v>
      </c>
      <c r="O287" s="13">
        <v>0</v>
      </c>
      <c r="P287" s="7">
        <f>O287/E287</f>
        <v>0</v>
      </c>
      <c r="Q287" s="13">
        <v>3</v>
      </c>
      <c r="R287" s="13">
        <v>3</v>
      </c>
      <c r="S287" s="13">
        <v>2</v>
      </c>
      <c r="T287" s="13">
        <v>3</v>
      </c>
      <c r="U287" s="13">
        <v>9</v>
      </c>
      <c r="V287" s="7">
        <f>U287/E287</f>
        <v>1.0112359550561797E-2</v>
      </c>
      <c r="W287" s="13">
        <v>8</v>
      </c>
      <c r="X287" s="13">
        <v>8</v>
      </c>
      <c r="Y287" s="13">
        <v>0</v>
      </c>
      <c r="Z287" s="13">
        <v>12</v>
      </c>
      <c r="AA287" s="7">
        <f>Z287/E287</f>
        <v>1.3483146067415731E-2</v>
      </c>
      <c r="AB287" s="13">
        <v>7</v>
      </c>
      <c r="AC287" s="13">
        <v>0</v>
      </c>
      <c r="AD287" s="7">
        <f>AC287/E287</f>
        <v>0</v>
      </c>
      <c r="AE287" s="13">
        <v>0</v>
      </c>
    </row>
    <row r="288" spans="1:31" x14ac:dyDescent="0.35">
      <c r="A288" s="14" t="s">
        <v>414</v>
      </c>
      <c r="B288" s="14" t="s">
        <v>40</v>
      </c>
      <c r="C288" s="15" t="s">
        <v>35</v>
      </c>
      <c r="D288" s="3" t="s">
        <v>290</v>
      </c>
      <c r="E288">
        <v>7873</v>
      </c>
      <c r="F288" s="13">
        <v>750</v>
      </c>
      <c r="G288" s="7">
        <f>F288/E288</f>
        <v>9.5262288835259751E-2</v>
      </c>
      <c r="H288" s="13">
        <v>201</v>
      </c>
      <c r="I288" s="7">
        <f>H288/F288</f>
        <v>0.26800000000000002</v>
      </c>
      <c r="J288" s="13">
        <v>193</v>
      </c>
      <c r="K288" s="7">
        <f>J288/F288</f>
        <v>0.25733333333333336</v>
      </c>
      <c r="L288" s="13">
        <v>7</v>
      </c>
      <c r="M288" s="13">
        <v>88</v>
      </c>
      <c r="N288" s="7">
        <f>M288/E288</f>
        <v>1.117744189000381E-2</v>
      </c>
      <c r="O288" s="13">
        <v>6</v>
      </c>
      <c r="P288" s="7">
        <f>O288/E288</f>
        <v>7.6209831068207794E-4</v>
      </c>
      <c r="Q288" s="13">
        <v>94</v>
      </c>
      <c r="R288" s="13">
        <v>49</v>
      </c>
      <c r="S288" s="13">
        <v>32</v>
      </c>
      <c r="T288" s="13">
        <v>28</v>
      </c>
      <c r="U288" s="13">
        <v>23</v>
      </c>
      <c r="V288" s="7">
        <f>U288/E288</f>
        <v>2.9213768576146324E-3</v>
      </c>
      <c r="W288" s="13">
        <v>90</v>
      </c>
      <c r="X288" s="13">
        <v>99</v>
      </c>
      <c r="Y288" s="13">
        <v>0</v>
      </c>
      <c r="Z288" s="13">
        <v>100</v>
      </c>
      <c r="AA288" s="7">
        <f>Z288/E288</f>
        <v>1.2701638511367967E-2</v>
      </c>
      <c r="AB288" s="13">
        <v>40</v>
      </c>
      <c r="AC288" s="13">
        <v>3</v>
      </c>
      <c r="AD288" s="7">
        <f>AC288/E288</f>
        <v>3.8104915534103897E-4</v>
      </c>
      <c r="AE288" s="13">
        <v>2</v>
      </c>
    </row>
    <row r="289" spans="1:31" x14ac:dyDescent="0.35">
      <c r="A289" s="14" t="s">
        <v>414</v>
      </c>
      <c r="B289" s="14" t="s">
        <v>42</v>
      </c>
      <c r="C289" s="15" t="s">
        <v>37</v>
      </c>
      <c r="D289" s="3" t="s">
        <v>291</v>
      </c>
      <c r="E289">
        <v>4337</v>
      </c>
      <c r="F289" s="13">
        <v>86</v>
      </c>
      <c r="G289" s="7">
        <f>F289/E289</f>
        <v>1.9829375144108832E-2</v>
      </c>
      <c r="H289" s="13">
        <v>86</v>
      </c>
      <c r="I289" s="7">
        <f>H289/F289</f>
        <v>1</v>
      </c>
      <c r="J289" s="13">
        <v>25</v>
      </c>
      <c r="K289" s="7">
        <f>J289/F289</f>
        <v>0.29069767441860467</v>
      </c>
      <c r="L289" s="13">
        <v>6</v>
      </c>
      <c r="M289" s="13">
        <v>11</v>
      </c>
      <c r="N289" s="7">
        <f>M289/E289</f>
        <v>2.5363154254092689E-3</v>
      </c>
      <c r="O289" s="13">
        <v>5</v>
      </c>
      <c r="P289" s="7">
        <f>O289/E289</f>
        <v>1.152870647913304E-3</v>
      </c>
      <c r="Q289" s="13">
        <v>16</v>
      </c>
      <c r="R289" s="13">
        <v>12</v>
      </c>
      <c r="S289" s="13">
        <v>5</v>
      </c>
      <c r="T289" s="13">
        <v>6</v>
      </c>
      <c r="U289" s="13">
        <v>57</v>
      </c>
      <c r="V289" s="7">
        <f>U289/E289</f>
        <v>1.3142725386211668E-2</v>
      </c>
      <c r="W289" s="13">
        <v>57</v>
      </c>
      <c r="X289" s="13">
        <v>61</v>
      </c>
      <c r="Y289" s="13">
        <v>2</v>
      </c>
      <c r="Z289" s="13">
        <v>21</v>
      </c>
      <c r="AA289" s="7">
        <f>Z289/E289</f>
        <v>4.8420567212358774E-3</v>
      </c>
      <c r="AB289" s="13">
        <v>20</v>
      </c>
      <c r="AC289" s="13">
        <v>0</v>
      </c>
      <c r="AD289" s="7">
        <f>AC289/E289</f>
        <v>0</v>
      </c>
      <c r="AE289" s="13">
        <v>0</v>
      </c>
    </row>
    <row r="290" spans="1:31" x14ac:dyDescent="0.35">
      <c r="A290" s="14" t="s">
        <v>414</v>
      </c>
      <c r="B290" s="14" t="s">
        <v>44</v>
      </c>
      <c r="C290" s="15" t="s">
        <v>39</v>
      </c>
      <c r="D290" s="3" t="s">
        <v>292</v>
      </c>
      <c r="E290">
        <v>3507</v>
      </c>
      <c r="F290" s="13">
        <v>101</v>
      </c>
      <c r="G290" s="7">
        <f>F290/E290</f>
        <v>2.8799543769603649E-2</v>
      </c>
      <c r="H290" s="13">
        <v>108</v>
      </c>
      <c r="I290" s="7">
        <f>H290/F290</f>
        <v>1.0693069306930694</v>
      </c>
      <c r="J290" s="13">
        <v>83</v>
      </c>
      <c r="K290" s="7">
        <f>J290/F290</f>
        <v>0.82178217821782173</v>
      </c>
      <c r="L290" s="13">
        <v>7</v>
      </c>
      <c r="M290" s="13">
        <v>12</v>
      </c>
      <c r="N290" s="7">
        <f>M290/E290</f>
        <v>3.4217279726261761E-3</v>
      </c>
      <c r="O290" s="13">
        <v>2</v>
      </c>
      <c r="P290" s="7">
        <f>O290/E290</f>
        <v>5.7028799543769608E-4</v>
      </c>
      <c r="Q290" s="13">
        <v>14</v>
      </c>
      <c r="R290" s="13">
        <v>11</v>
      </c>
      <c r="S290" s="13">
        <v>6</v>
      </c>
      <c r="T290" s="13">
        <v>11</v>
      </c>
      <c r="U290" s="13">
        <v>39</v>
      </c>
      <c r="V290" s="7">
        <f>U290/E290</f>
        <v>1.1120615911035072E-2</v>
      </c>
      <c r="W290" s="13">
        <v>39</v>
      </c>
      <c r="X290" s="13">
        <v>39</v>
      </c>
      <c r="Y290" s="13">
        <v>0</v>
      </c>
      <c r="Z290" s="13">
        <v>25</v>
      </c>
      <c r="AA290" s="7">
        <f>Z290/E290</f>
        <v>7.1285999429712005E-3</v>
      </c>
      <c r="AB290" s="13">
        <v>12</v>
      </c>
      <c r="AC290" s="13">
        <v>1</v>
      </c>
      <c r="AD290" s="7">
        <f>AC290/E290</f>
        <v>2.8514399771884804E-4</v>
      </c>
      <c r="AE290" s="13">
        <v>0</v>
      </c>
    </row>
    <row r="291" spans="1:31" x14ac:dyDescent="0.35">
      <c r="A291" s="14" t="s">
        <v>414</v>
      </c>
      <c r="B291" s="14" t="s">
        <v>46</v>
      </c>
      <c r="C291" s="15" t="s">
        <v>41</v>
      </c>
      <c r="D291" s="3" t="s">
        <v>293</v>
      </c>
      <c r="E291">
        <v>562</v>
      </c>
      <c r="F291" s="13">
        <v>33</v>
      </c>
      <c r="G291" s="7">
        <f>F291/E291</f>
        <v>5.8718861209964411E-2</v>
      </c>
      <c r="H291" s="13">
        <v>13</v>
      </c>
      <c r="I291" s="7">
        <f>H291/F291</f>
        <v>0.39393939393939392</v>
      </c>
      <c r="J291" s="13">
        <v>12</v>
      </c>
      <c r="K291" s="7">
        <f>J291/F291</f>
        <v>0.36363636363636365</v>
      </c>
      <c r="L291" s="13">
        <v>0</v>
      </c>
      <c r="M291" s="13">
        <v>3</v>
      </c>
      <c r="N291" s="7">
        <f>M291/E291</f>
        <v>5.3380782918149468E-3</v>
      </c>
      <c r="O291" s="13">
        <v>0</v>
      </c>
      <c r="P291" s="7">
        <f>O291/E291</f>
        <v>0</v>
      </c>
      <c r="Q291" s="13">
        <v>3</v>
      </c>
      <c r="R291" s="13">
        <v>3</v>
      </c>
      <c r="S291" s="13">
        <v>1</v>
      </c>
      <c r="T291" s="13">
        <v>1</v>
      </c>
      <c r="U291" s="13">
        <v>5</v>
      </c>
      <c r="V291" s="7">
        <f>U291/E291</f>
        <v>8.8967971530249119E-3</v>
      </c>
      <c r="W291" s="13">
        <v>3</v>
      </c>
      <c r="X291" s="13">
        <v>1</v>
      </c>
      <c r="Y291" s="13">
        <v>0</v>
      </c>
      <c r="Z291" s="13">
        <v>5</v>
      </c>
      <c r="AA291" s="7">
        <f>Z291/E291</f>
        <v>8.8967971530249119E-3</v>
      </c>
      <c r="AB291" s="13">
        <v>2</v>
      </c>
      <c r="AC291" s="13">
        <v>0</v>
      </c>
      <c r="AD291" s="7">
        <f>AC291/E291</f>
        <v>0</v>
      </c>
      <c r="AE291" s="13">
        <v>0</v>
      </c>
    </row>
    <row r="292" spans="1:31" x14ac:dyDescent="0.35">
      <c r="A292" s="14" t="s">
        <v>414</v>
      </c>
      <c r="B292" s="14" t="s">
        <v>48</v>
      </c>
      <c r="C292" s="15" t="s">
        <v>43</v>
      </c>
      <c r="D292" s="3" t="s">
        <v>294</v>
      </c>
      <c r="E292">
        <v>1668</v>
      </c>
      <c r="F292" s="13">
        <v>123</v>
      </c>
      <c r="G292" s="7">
        <f>F292/E292</f>
        <v>7.3741007194244604E-2</v>
      </c>
      <c r="H292" s="13">
        <v>67</v>
      </c>
      <c r="I292" s="7">
        <f>H292/F292</f>
        <v>0.54471544715447151</v>
      </c>
      <c r="J292" s="13">
        <v>46</v>
      </c>
      <c r="K292" s="7">
        <f>J292/F292</f>
        <v>0.37398373983739835</v>
      </c>
      <c r="L292" s="13">
        <v>1</v>
      </c>
      <c r="M292" s="13">
        <v>9</v>
      </c>
      <c r="N292" s="7">
        <f>M292/E292</f>
        <v>5.3956834532374104E-3</v>
      </c>
      <c r="O292" s="13">
        <v>2</v>
      </c>
      <c r="P292" s="7">
        <f>O292/E292</f>
        <v>1.199040767386091E-3</v>
      </c>
      <c r="Q292" s="13">
        <v>11</v>
      </c>
      <c r="R292" s="13">
        <v>11</v>
      </c>
      <c r="S292" s="13">
        <v>4</v>
      </c>
      <c r="T292" s="13">
        <v>7</v>
      </c>
      <c r="U292" s="13">
        <v>46</v>
      </c>
      <c r="V292" s="7">
        <f>U292/E292</f>
        <v>2.7577937649880094E-2</v>
      </c>
      <c r="W292" s="13">
        <v>29</v>
      </c>
      <c r="X292" s="13">
        <v>30</v>
      </c>
      <c r="Y292" s="13">
        <v>1</v>
      </c>
      <c r="Z292" s="13">
        <v>16</v>
      </c>
      <c r="AA292" s="7">
        <f>Z292/E292</f>
        <v>9.5923261390887284E-3</v>
      </c>
      <c r="AB292" s="13">
        <v>8</v>
      </c>
      <c r="AC292" s="13">
        <v>0</v>
      </c>
      <c r="AD292" s="7">
        <f>AC292/E292</f>
        <v>0</v>
      </c>
      <c r="AE292" s="13">
        <v>0</v>
      </c>
    </row>
    <row r="293" spans="1:31" x14ac:dyDescent="0.35">
      <c r="A293" s="14" t="s">
        <v>414</v>
      </c>
      <c r="B293" s="14" t="s">
        <v>50</v>
      </c>
      <c r="C293" s="15" t="s">
        <v>191</v>
      </c>
      <c r="D293" s="3" t="s">
        <v>295</v>
      </c>
      <c r="E293">
        <v>4491</v>
      </c>
      <c r="F293" s="13">
        <v>118</v>
      </c>
      <c r="G293" s="7">
        <f>F293/E293</f>
        <v>2.627477176575373E-2</v>
      </c>
      <c r="H293" s="13">
        <v>53</v>
      </c>
      <c r="I293" s="7">
        <f>H293/F293</f>
        <v>0.44915254237288138</v>
      </c>
      <c r="J293" s="13">
        <v>69</v>
      </c>
      <c r="K293" s="7">
        <f>J293/F293</f>
        <v>0.5847457627118644</v>
      </c>
      <c r="L293" s="13">
        <v>7</v>
      </c>
      <c r="M293" s="13">
        <v>12</v>
      </c>
      <c r="N293" s="7">
        <f>M293/E293</f>
        <v>2.6720106880427524E-3</v>
      </c>
      <c r="O293" s="13">
        <v>2</v>
      </c>
      <c r="P293" s="7">
        <f>O293/E293</f>
        <v>4.4533511467379205E-4</v>
      </c>
      <c r="Q293" s="13">
        <v>14</v>
      </c>
      <c r="R293" s="13">
        <v>14</v>
      </c>
      <c r="S293" s="13">
        <v>3</v>
      </c>
      <c r="T293" s="13">
        <v>8</v>
      </c>
      <c r="U293" s="13">
        <v>80</v>
      </c>
      <c r="V293" s="7">
        <f>U293/E293</f>
        <v>1.781340458695168E-2</v>
      </c>
      <c r="W293" s="13">
        <v>60</v>
      </c>
      <c r="X293" s="13">
        <v>60</v>
      </c>
      <c r="Y293" s="13">
        <v>0</v>
      </c>
      <c r="Z293" s="13">
        <v>30</v>
      </c>
      <c r="AA293" s="7">
        <f>Z293/E293</f>
        <v>6.6800267201068807E-3</v>
      </c>
      <c r="AB293" s="13">
        <v>29</v>
      </c>
      <c r="AC293" s="13">
        <v>0</v>
      </c>
      <c r="AD293" s="7">
        <f>AC293/E293</f>
        <v>0</v>
      </c>
      <c r="AE293" s="13">
        <v>0</v>
      </c>
    </row>
    <row r="294" spans="1:31" x14ac:dyDescent="0.35">
      <c r="A294" s="14" t="s">
        <v>414</v>
      </c>
      <c r="B294" s="14" t="s">
        <v>52</v>
      </c>
      <c r="C294" s="15" t="s">
        <v>192</v>
      </c>
      <c r="D294" s="3" t="s">
        <v>296</v>
      </c>
      <c r="E294">
        <v>40821</v>
      </c>
      <c r="F294" s="13">
        <v>5242</v>
      </c>
      <c r="G294" s="7">
        <f>F294/E294</f>
        <v>0.12841429656304354</v>
      </c>
      <c r="H294" s="13">
        <v>1462</v>
      </c>
      <c r="I294" s="7">
        <f>H294/F294</f>
        <v>0.27890118275467379</v>
      </c>
      <c r="J294" s="13">
        <v>1098</v>
      </c>
      <c r="K294" s="7">
        <f>J294/F294</f>
        <v>0.20946203739030905</v>
      </c>
      <c r="L294" s="13">
        <v>72</v>
      </c>
      <c r="M294" s="13">
        <v>117</v>
      </c>
      <c r="N294" s="7">
        <f>M294/E294</f>
        <v>2.8661718233262291E-3</v>
      </c>
      <c r="O294" s="13">
        <v>15</v>
      </c>
      <c r="P294" s="7">
        <f>O294/E294</f>
        <v>3.674579260674653E-4</v>
      </c>
      <c r="Q294" s="13">
        <v>132</v>
      </c>
      <c r="R294" s="13">
        <v>116</v>
      </c>
      <c r="S294" s="13">
        <v>54</v>
      </c>
      <c r="T294" s="13">
        <v>79</v>
      </c>
      <c r="U294" s="13">
        <v>1335</v>
      </c>
      <c r="V294" s="7">
        <f>U294/E294</f>
        <v>3.2703755420004407E-2</v>
      </c>
      <c r="W294" s="13">
        <v>685</v>
      </c>
      <c r="X294" s="13">
        <v>546</v>
      </c>
      <c r="Y294" s="13">
        <v>12</v>
      </c>
      <c r="Z294" s="13">
        <v>353</v>
      </c>
      <c r="AA294" s="7">
        <f>Z294/E294</f>
        <v>8.6475098601210155E-3</v>
      </c>
      <c r="AB294" s="13">
        <v>164</v>
      </c>
      <c r="AC294" s="13">
        <v>5</v>
      </c>
      <c r="AD294" s="7">
        <f>AC294/E294</f>
        <v>1.2248597535582175E-4</v>
      </c>
      <c r="AE294" s="13">
        <v>1</v>
      </c>
    </row>
    <row r="295" spans="1:31" x14ac:dyDescent="0.35">
      <c r="A295" s="14" t="s">
        <v>414</v>
      </c>
      <c r="B295" s="14" t="s">
        <v>54</v>
      </c>
      <c r="C295" s="15" t="s">
        <v>45</v>
      </c>
      <c r="D295" s="3" t="s">
        <v>297</v>
      </c>
      <c r="E295">
        <v>63962</v>
      </c>
      <c r="F295" s="13">
        <v>5628</v>
      </c>
      <c r="G295" s="7">
        <f>F295/E295</f>
        <v>8.7989743910446824E-2</v>
      </c>
      <c r="H295" s="13">
        <v>1297</v>
      </c>
      <c r="I295" s="7">
        <f>H295/F295</f>
        <v>0.23045486851457</v>
      </c>
      <c r="J295" s="13">
        <v>1297</v>
      </c>
      <c r="K295" s="7">
        <f>J295/F295</f>
        <v>0.23045486851457</v>
      </c>
      <c r="L295" s="13">
        <v>122</v>
      </c>
      <c r="M295" s="13">
        <v>224</v>
      </c>
      <c r="N295" s="7">
        <f>M295/E295</f>
        <v>3.5020793596197745E-3</v>
      </c>
      <c r="O295" s="13">
        <v>52</v>
      </c>
      <c r="P295" s="7">
        <f>O295/E295</f>
        <v>8.1298270848316186E-4</v>
      </c>
      <c r="Q295" s="13">
        <v>276</v>
      </c>
      <c r="R295" s="13">
        <v>202</v>
      </c>
      <c r="S295" s="13">
        <v>111</v>
      </c>
      <c r="T295" s="13">
        <v>133</v>
      </c>
      <c r="U295" s="13">
        <v>7783</v>
      </c>
      <c r="V295" s="7">
        <f>U295/E295</f>
        <v>0.12168162346393172</v>
      </c>
      <c r="W295" s="13">
        <v>963</v>
      </c>
      <c r="X295" s="13">
        <v>923</v>
      </c>
      <c r="Y295" s="13">
        <v>10</v>
      </c>
      <c r="Z295" s="13">
        <v>481</v>
      </c>
      <c r="AA295" s="7">
        <f>Z295/E295</f>
        <v>7.5200900534692474E-3</v>
      </c>
      <c r="AB295" s="13">
        <v>178</v>
      </c>
      <c r="AC295" s="13">
        <v>11</v>
      </c>
      <c r="AD295" s="7">
        <f>AC295/E295</f>
        <v>1.7197711140989964E-4</v>
      </c>
      <c r="AE295" s="13">
        <v>8</v>
      </c>
    </row>
    <row r="296" spans="1:31" x14ac:dyDescent="0.35">
      <c r="A296" s="14" t="s">
        <v>414</v>
      </c>
      <c r="B296" s="14" t="s">
        <v>56</v>
      </c>
      <c r="C296" s="15" t="s">
        <v>47</v>
      </c>
      <c r="D296" s="3" t="s">
        <v>298</v>
      </c>
      <c r="E296">
        <v>1894</v>
      </c>
      <c r="F296" s="13">
        <v>45</v>
      </c>
      <c r="G296" s="7">
        <f>F296/E296</f>
        <v>2.3759239704329461E-2</v>
      </c>
      <c r="H296" s="13">
        <v>37</v>
      </c>
      <c r="I296" s="7">
        <f>H296/F296</f>
        <v>0.82222222222222219</v>
      </c>
      <c r="J296" s="13">
        <v>24</v>
      </c>
      <c r="K296" s="7">
        <f>J296/F296</f>
        <v>0.53333333333333333</v>
      </c>
      <c r="L296" s="13">
        <v>12</v>
      </c>
      <c r="M296" s="13">
        <v>8</v>
      </c>
      <c r="N296" s="7">
        <f>M296/E296</f>
        <v>4.2238648363252373E-3</v>
      </c>
      <c r="O296" s="13">
        <v>0</v>
      </c>
      <c r="P296" s="7">
        <f>O296/E296</f>
        <v>0</v>
      </c>
      <c r="Q296" s="13">
        <v>8</v>
      </c>
      <c r="R296" s="13">
        <v>8</v>
      </c>
      <c r="S296" s="13">
        <v>2</v>
      </c>
      <c r="T296" s="13">
        <v>7</v>
      </c>
      <c r="U296" s="13">
        <v>34</v>
      </c>
      <c r="V296" s="7">
        <f>U296/E296</f>
        <v>1.7951425554382259E-2</v>
      </c>
      <c r="W296" s="13">
        <v>30</v>
      </c>
      <c r="X296" s="13">
        <v>28</v>
      </c>
      <c r="Y296" s="13">
        <v>0</v>
      </c>
      <c r="Z296" s="13">
        <v>7</v>
      </c>
      <c r="AA296" s="7">
        <f>Z296/E296</f>
        <v>3.6958817317845828E-3</v>
      </c>
      <c r="AB296" s="13">
        <v>6</v>
      </c>
      <c r="AC296" s="13">
        <v>0</v>
      </c>
      <c r="AD296" s="7">
        <f>AC296/E296</f>
        <v>0</v>
      </c>
      <c r="AE296" s="13">
        <v>0</v>
      </c>
    </row>
    <row r="297" spans="1:31" x14ac:dyDescent="0.35">
      <c r="A297" s="14" t="s">
        <v>414</v>
      </c>
      <c r="B297" s="14" t="s">
        <v>419</v>
      </c>
      <c r="C297" s="15"/>
      <c r="D297" s="3" t="s">
        <v>407</v>
      </c>
      <c r="E297">
        <v>574</v>
      </c>
      <c r="F297" s="13">
        <v>24</v>
      </c>
      <c r="G297" s="7">
        <f>F297/E297</f>
        <v>4.1811846689895474E-2</v>
      </c>
      <c r="H297" s="13">
        <v>20</v>
      </c>
      <c r="I297" s="7">
        <f>H297/F297</f>
        <v>0.83333333333333337</v>
      </c>
      <c r="J297" s="13">
        <v>15</v>
      </c>
      <c r="K297" s="7">
        <f>J297/F297</f>
        <v>0.625</v>
      </c>
      <c r="L297" s="13">
        <v>0</v>
      </c>
      <c r="M297" s="13">
        <v>2</v>
      </c>
      <c r="N297" s="7">
        <f>M297/E297</f>
        <v>3.4843205574912892E-3</v>
      </c>
      <c r="O297" s="13">
        <v>0</v>
      </c>
      <c r="P297" s="7">
        <f>O297/E297</f>
        <v>0</v>
      </c>
      <c r="Q297" s="13">
        <v>2</v>
      </c>
      <c r="R297" s="13">
        <v>2</v>
      </c>
      <c r="S297" s="13">
        <v>1</v>
      </c>
      <c r="T297" s="13">
        <v>1</v>
      </c>
      <c r="U297" s="13">
        <v>2</v>
      </c>
      <c r="V297" s="7">
        <f>U297/E297</f>
        <v>3.4843205574912892E-3</v>
      </c>
      <c r="W297" s="13">
        <v>2</v>
      </c>
      <c r="X297" s="13">
        <v>2</v>
      </c>
      <c r="Y297" s="13">
        <v>0</v>
      </c>
      <c r="Z297" s="13">
        <v>3</v>
      </c>
      <c r="AA297" s="7">
        <f>Z297/E297</f>
        <v>5.2264808362369342E-3</v>
      </c>
      <c r="AB297" s="13">
        <v>3</v>
      </c>
      <c r="AC297" s="13">
        <v>0</v>
      </c>
      <c r="AD297" s="7">
        <f>AC297/E297</f>
        <v>0</v>
      </c>
      <c r="AE297" s="13">
        <v>0</v>
      </c>
    </row>
    <row r="298" spans="1:31" x14ac:dyDescent="0.35">
      <c r="A298" s="14" t="s">
        <v>414</v>
      </c>
      <c r="B298" s="14" t="s">
        <v>58</v>
      </c>
      <c r="C298" s="15" t="s">
        <v>193</v>
      </c>
      <c r="D298" s="3" t="s">
        <v>299</v>
      </c>
      <c r="E298">
        <v>2843</v>
      </c>
      <c r="F298" s="13">
        <v>189</v>
      </c>
      <c r="G298" s="7">
        <f>F298/E298</f>
        <v>6.6479071403447068E-2</v>
      </c>
      <c r="H298" s="13">
        <v>47</v>
      </c>
      <c r="I298" s="7">
        <f>H298/F298</f>
        <v>0.24867724867724866</v>
      </c>
      <c r="J298" s="13">
        <v>46</v>
      </c>
      <c r="K298" s="7">
        <f>J298/F298</f>
        <v>0.24338624338624337</v>
      </c>
      <c r="L298" s="13">
        <v>6</v>
      </c>
      <c r="M298" s="13">
        <v>1</v>
      </c>
      <c r="N298" s="7">
        <f>M298/E298</f>
        <v>3.5174111853675694E-4</v>
      </c>
      <c r="O298" s="13">
        <v>2</v>
      </c>
      <c r="P298" s="7">
        <f>O298/E298</f>
        <v>7.0348223707351388E-4</v>
      </c>
      <c r="Q298" s="13">
        <v>3</v>
      </c>
      <c r="R298" s="13">
        <v>2</v>
      </c>
      <c r="S298" s="13">
        <v>1</v>
      </c>
      <c r="T298" s="13">
        <v>1</v>
      </c>
      <c r="U298" s="13">
        <v>71</v>
      </c>
      <c r="V298" s="7">
        <f>U298/E298</f>
        <v>2.4973619416109743E-2</v>
      </c>
      <c r="W298" s="13">
        <v>13</v>
      </c>
      <c r="X298" s="13">
        <v>13</v>
      </c>
      <c r="Y298" s="13">
        <v>0</v>
      </c>
      <c r="Z298" s="13">
        <v>9</v>
      </c>
      <c r="AA298" s="7">
        <f>Z298/E298</f>
        <v>3.1656700668308124E-3</v>
      </c>
      <c r="AB298" s="13">
        <v>5</v>
      </c>
      <c r="AC298" s="13">
        <v>0</v>
      </c>
      <c r="AD298" s="7">
        <f>AC298/E298</f>
        <v>0</v>
      </c>
      <c r="AE298" s="13">
        <v>0</v>
      </c>
    </row>
    <row r="299" spans="1:31" x14ac:dyDescent="0.35">
      <c r="A299" s="14" t="s">
        <v>414</v>
      </c>
      <c r="B299" s="14" t="s">
        <v>61</v>
      </c>
      <c r="C299" s="15" t="s">
        <v>49</v>
      </c>
      <c r="D299" s="3" t="s">
        <v>300</v>
      </c>
      <c r="E299">
        <v>476</v>
      </c>
      <c r="F299" s="13">
        <v>30</v>
      </c>
      <c r="G299" s="7">
        <f>F299/E299</f>
        <v>6.3025210084033612E-2</v>
      </c>
      <c r="H299" s="13">
        <v>29</v>
      </c>
      <c r="I299" s="7">
        <f>H299/F299</f>
        <v>0.96666666666666667</v>
      </c>
      <c r="J299" s="13">
        <v>29</v>
      </c>
      <c r="K299" s="7">
        <f>J299/F299</f>
        <v>0.96666666666666667</v>
      </c>
      <c r="L299" s="13">
        <v>0</v>
      </c>
      <c r="M299" s="13">
        <v>3</v>
      </c>
      <c r="N299" s="7">
        <f>M299/E299</f>
        <v>6.3025210084033615E-3</v>
      </c>
      <c r="O299" s="13">
        <v>0</v>
      </c>
      <c r="P299" s="7">
        <f>O299/E299</f>
        <v>0</v>
      </c>
      <c r="Q299" s="13">
        <v>3</v>
      </c>
      <c r="R299" s="13">
        <v>3</v>
      </c>
      <c r="S299" s="13">
        <v>2</v>
      </c>
      <c r="T299" s="13">
        <v>2</v>
      </c>
      <c r="U299" s="13">
        <v>4</v>
      </c>
      <c r="V299" s="7">
        <f>U299/E299</f>
        <v>8.4033613445378148E-3</v>
      </c>
      <c r="W299" s="13">
        <v>4</v>
      </c>
      <c r="X299" s="13">
        <v>4</v>
      </c>
      <c r="Y299" s="13">
        <v>0</v>
      </c>
      <c r="Z299" s="13">
        <v>5</v>
      </c>
      <c r="AA299" s="7">
        <f>Z299/E299</f>
        <v>1.050420168067227E-2</v>
      </c>
      <c r="AB299" s="13">
        <v>5</v>
      </c>
      <c r="AC299" s="13">
        <v>1</v>
      </c>
      <c r="AD299" s="7">
        <f>AC299/E299</f>
        <v>2.1008403361344537E-3</v>
      </c>
      <c r="AE299" s="13">
        <v>1</v>
      </c>
    </row>
    <row r="300" spans="1:31" x14ac:dyDescent="0.35">
      <c r="A300" s="14" t="s">
        <v>414</v>
      </c>
      <c r="B300" s="14" t="s">
        <v>63</v>
      </c>
      <c r="C300" s="15" t="s">
        <v>51</v>
      </c>
      <c r="D300" s="3" t="s">
        <v>301</v>
      </c>
      <c r="E300">
        <v>8353</v>
      </c>
      <c r="F300" s="13">
        <v>546</v>
      </c>
      <c r="G300" s="7">
        <f>F300/E300</f>
        <v>6.5365736861008022E-2</v>
      </c>
      <c r="H300" s="13">
        <v>312</v>
      </c>
      <c r="I300" s="7">
        <f>H300/F300</f>
        <v>0.5714285714285714</v>
      </c>
      <c r="J300" s="13">
        <v>209</v>
      </c>
      <c r="K300" s="7">
        <f>J300/F300</f>
        <v>0.38278388278388276</v>
      </c>
      <c r="L300" s="13">
        <v>11</v>
      </c>
      <c r="M300" s="13">
        <v>29</v>
      </c>
      <c r="N300" s="7">
        <f>M300/E300</f>
        <v>3.4718065365736861E-3</v>
      </c>
      <c r="O300" s="13">
        <v>6</v>
      </c>
      <c r="P300" s="7">
        <f>O300/E300</f>
        <v>7.1830480067041778E-4</v>
      </c>
      <c r="Q300" s="13">
        <v>35</v>
      </c>
      <c r="R300" s="13">
        <v>30</v>
      </c>
      <c r="S300" s="13">
        <v>9</v>
      </c>
      <c r="T300" s="13">
        <v>23</v>
      </c>
      <c r="U300" s="13">
        <v>189</v>
      </c>
      <c r="V300" s="7">
        <f>U300/E300</f>
        <v>2.2626601221118162E-2</v>
      </c>
      <c r="W300" s="13">
        <v>148</v>
      </c>
      <c r="X300" s="13">
        <v>96</v>
      </c>
      <c r="Y300" s="13">
        <v>9</v>
      </c>
      <c r="Z300" s="13">
        <v>57</v>
      </c>
      <c r="AA300" s="7">
        <f>Z300/E300</f>
        <v>6.8238956063689689E-3</v>
      </c>
      <c r="AB300" s="13">
        <v>41</v>
      </c>
      <c r="AC300" s="13">
        <v>1</v>
      </c>
      <c r="AD300" s="7">
        <f>AC300/E300</f>
        <v>1.1971746677840296E-4</v>
      </c>
      <c r="AE300" s="13">
        <v>0</v>
      </c>
    </row>
    <row r="301" spans="1:31" x14ac:dyDescent="0.35">
      <c r="A301" s="14" t="s">
        <v>414</v>
      </c>
      <c r="B301" s="14" t="s">
        <v>65</v>
      </c>
      <c r="C301" s="15" t="s">
        <v>194</v>
      </c>
      <c r="D301" s="3" t="s">
        <v>302</v>
      </c>
      <c r="E301">
        <v>1283</v>
      </c>
      <c r="F301" s="13">
        <v>46</v>
      </c>
      <c r="G301" s="7">
        <f>F301/E301</f>
        <v>3.5853468433359313E-2</v>
      </c>
      <c r="H301" s="13">
        <v>29</v>
      </c>
      <c r="I301" s="7">
        <f>H301/F301</f>
        <v>0.63043478260869568</v>
      </c>
      <c r="J301" s="13">
        <v>17</v>
      </c>
      <c r="K301" s="7">
        <f>J301/F301</f>
        <v>0.36956521739130432</v>
      </c>
      <c r="L301" s="13">
        <v>11</v>
      </c>
      <c r="M301" s="13">
        <v>5</v>
      </c>
      <c r="N301" s="7">
        <f>M301/E301</f>
        <v>3.897116134060795E-3</v>
      </c>
      <c r="O301" s="13">
        <v>1</v>
      </c>
      <c r="P301" s="7">
        <f>O301/E301</f>
        <v>7.7942322681215901E-4</v>
      </c>
      <c r="Q301" s="13">
        <v>6</v>
      </c>
      <c r="R301" s="13">
        <v>4</v>
      </c>
      <c r="S301" s="13">
        <v>2</v>
      </c>
      <c r="T301" s="13">
        <v>2</v>
      </c>
      <c r="U301" s="13">
        <v>14</v>
      </c>
      <c r="V301" s="7">
        <f>U301/E301</f>
        <v>1.0911925175370226E-2</v>
      </c>
      <c r="W301" s="13">
        <v>2</v>
      </c>
      <c r="X301" s="13">
        <v>7</v>
      </c>
      <c r="Y301" s="13">
        <v>0</v>
      </c>
      <c r="Z301" s="13">
        <v>6</v>
      </c>
      <c r="AA301" s="7">
        <f>Z301/E301</f>
        <v>4.6765393608729543E-3</v>
      </c>
      <c r="AB301" s="13">
        <v>4</v>
      </c>
      <c r="AC301" s="13">
        <v>0</v>
      </c>
      <c r="AD301" s="7">
        <f>AC301/E301</f>
        <v>0</v>
      </c>
      <c r="AE301" s="13">
        <v>0</v>
      </c>
    </row>
    <row r="302" spans="1:31" x14ac:dyDescent="0.35">
      <c r="A302" s="14" t="s">
        <v>414</v>
      </c>
      <c r="B302" s="14" t="s">
        <v>67</v>
      </c>
      <c r="C302" s="15" t="s">
        <v>195</v>
      </c>
      <c r="D302" s="3" t="s">
        <v>303</v>
      </c>
      <c r="E302">
        <v>5685</v>
      </c>
      <c r="F302" s="13">
        <v>100</v>
      </c>
      <c r="G302" s="7">
        <f>F302/E302</f>
        <v>1.759014951627089E-2</v>
      </c>
      <c r="H302" s="13">
        <v>70</v>
      </c>
      <c r="I302" s="7">
        <f>H302/F302</f>
        <v>0.7</v>
      </c>
      <c r="J302" s="13">
        <v>72</v>
      </c>
      <c r="K302" s="7">
        <f>J302/F302</f>
        <v>0.72</v>
      </c>
      <c r="L302" s="13">
        <v>9</v>
      </c>
      <c r="M302" s="13">
        <v>9</v>
      </c>
      <c r="N302" s="7">
        <f>M302/E302</f>
        <v>1.5831134564643799E-3</v>
      </c>
      <c r="O302" s="13">
        <v>1</v>
      </c>
      <c r="P302" s="7">
        <f>O302/E302</f>
        <v>1.7590149516270889E-4</v>
      </c>
      <c r="Q302" s="13">
        <v>10</v>
      </c>
      <c r="R302" s="13">
        <v>9</v>
      </c>
      <c r="S302" s="13">
        <v>3</v>
      </c>
      <c r="T302" s="13">
        <v>5</v>
      </c>
      <c r="U302" s="13">
        <v>30</v>
      </c>
      <c r="V302" s="7">
        <f>U302/E302</f>
        <v>5.2770448548812663E-3</v>
      </c>
      <c r="W302" s="13">
        <v>20</v>
      </c>
      <c r="X302" s="13">
        <v>20</v>
      </c>
      <c r="Y302" s="13">
        <v>4</v>
      </c>
      <c r="Z302" s="13">
        <v>23</v>
      </c>
      <c r="AA302" s="7">
        <f>Z302/E302</f>
        <v>4.0457343887423045E-3</v>
      </c>
      <c r="AB302" s="13">
        <v>12</v>
      </c>
      <c r="AC302" s="13">
        <v>0</v>
      </c>
      <c r="AD302" s="7">
        <f>AC302/E302</f>
        <v>0</v>
      </c>
      <c r="AE302" s="13">
        <v>0</v>
      </c>
    </row>
    <row r="303" spans="1:31" x14ac:dyDescent="0.35">
      <c r="A303" s="14" t="s">
        <v>414</v>
      </c>
      <c r="B303" s="14" t="s">
        <v>69</v>
      </c>
      <c r="C303" s="15" t="s">
        <v>55</v>
      </c>
      <c r="D303" s="3" t="s">
        <v>304</v>
      </c>
      <c r="E303">
        <v>1946</v>
      </c>
      <c r="F303" s="13">
        <v>41</v>
      </c>
      <c r="G303" s="7">
        <f>F303/E303</f>
        <v>2.1068859198355602E-2</v>
      </c>
      <c r="H303" s="13">
        <v>27</v>
      </c>
      <c r="I303" s="7">
        <f>H303/F303</f>
        <v>0.65853658536585369</v>
      </c>
      <c r="J303" s="13">
        <v>19</v>
      </c>
      <c r="K303" s="7">
        <f>J303/F303</f>
        <v>0.46341463414634149</v>
      </c>
      <c r="L303" s="13">
        <v>0</v>
      </c>
      <c r="M303" s="13">
        <v>11</v>
      </c>
      <c r="N303" s="7">
        <f>M303/E303</f>
        <v>5.6526207605344294E-3</v>
      </c>
      <c r="O303" s="13">
        <v>4</v>
      </c>
      <c r="P303" s="7">
        <f>O303/E303</f>
        <v>2.0554984583761563E-3</v>
      </c>
      <c r="Q303" s="13">
        <v>15</v>
      </c>
      <c r="R303" s="13">
        <v>14</v>
      </c>
      <c r="S303" s="13">
        <v>5</v>
      </c>
      <c r="T303" s="13">
        <v>7</v>
      </c>
      <c r="U303" s="13">
        <v>15</v>
      </c>
      <c r="V303" s="7">
        <f>U303/E303</f>
        <v>7.7081192189105861E-3</v>
      </c>
      <c r="W303" s="13">
        <v>11</v>
      </c>
      <c r="X303" s="13">
        <v>9</v>
      </c>
      <c r="Y303" s="13">
        <v>2</v>
      </c>
      <c r="Z303" s="13">
        <v>16</v>
      </c>
      <c r="AA303" s="7">
        <f>Z303/E303</f>
        <v>8.2219938335046251E-3</v>
      </c>
      <c r="AB303" s="13">
        <v>11</v>
      </c>
      <c r="AC303" s="13">
        <v>1</v>
      </c>
      <c r="AD303" s="7">
        <f>AC303/E303</f>
        <v>5.1387461459403907E-4</v>
      </c>
      <c r="AE303" s="13">
        <v>1</v>
      </c>
    </row>
    <row r="304" spans="1:31" x14ac:dyDescent="0.35">
      <c r="A304" s="14" t="s">
        <v>414</v>
      </c>
      <c r="B304" s="14" t="s">
        <v>71</v>
      </c>
      <c r="C304" s="15" t="s">
        <v>57</v>
      </c>
      <c r="D304" s="3" t="s">
        <v>305</v>
      </c>
      <c r="E304">
        <v>4257</v>
      </c>
      <c r="F304" s="13">
        <v>316</v>
      </c>
      <c r="G304" s="7">
        <f>F304/E304</f>
        <v>7.4230678881841677E-2</v>
      </c>
      <c r="H304" s="13">
        <v>102</v>
      </c>
      <c r="I304" s="7">
        <f>H304/F304</f>
        <v>0.32278481012658228</v>
      </c>
      <c r="J304" s="13">
        <v>82</v>
      </c>
      <c r="K304" s="7">
        <f>J304/F304</f>
        <v>0.25949367088607594</v>
      </c>
      <c r="L304" s="13">
        <v>17</v>
      </c>
      <c r="M304" s="13">
        <v>18</v>
      </c>
      <c r="N304" s="7">
        <f>M304/E304</f>
        <v>4.2283298097251587E-3</v>
      </c>
      <c r="O304" s="13">
        <v>2</v>
      </c>
      <c r="P304" s="7">
        <f>O304/E304</f>
        <v>4.6981442330279542E-4</v>
      </c>
      <c r="Q304" s="13">
        <v>20</v>
      </c>
      <c r="R304" s="13">
        <v>20</v>
      </c>
      <c r="S304" s="13">
        <v>15</v>
      </c>
      <c r="T304" s="13">
        <v>17</v>
      </c>
      <c r="U304" s="13">
        <v>47</v>
      </c>
      <c r="V304" s="7">
        <f>U304/E304</f>
        <v>1.1040638947615691E-2</v>
      </c>
      <c r="W304" s="13">
        <v>37</v>
      </c>
      <c r="X304" s="13">
        <v>29</v>
      </c>
      <c r="Y304" s="13">
        <v>1</v>
      </c>
      <c r="Z304" s="13">
        <v>30</v>
      </c>
      <c r="AA304" s="7">
        <f>Z304/E304</f>
        <v>7.0472163495419312E-3</v>
      </c>
      <c r="AB304" s="13">
        <v>19</v>
      </c>
      <c r="AC304" s="13">
        <v>2</v>
      </c>
      <c r="AD304" s="7">
        <f>AC304/E304</f>
        <v>4.6981442330279542E-4</v>
      </c>
      <c r="AE304" s="13">
        <v>1</v>
      </c>
    </row>
    <row r="305" spans="1:31" x14ac:dyDescent="0.35">
      <c r="A305" s="14" t="s">
        <v>414</v>
      </c>
      <c r="B305" s="14" t="s">
        <v>73</v>
      </c>
      <c r="C305" s="15" t="s">
        <v>196</v>
      </c>
      <c r="D305" s="3" t="s">
        <v>408</v>
      </c>
      <c r="E305">
        <v>0</v>
      </c>
      <c r="F305" s="14">
        <v>0</v>
      </c>
      <c r="G305" s="7" t="e">
        <f>F305/E305</f>
        <v>#DIV/0!</v>
      </c>
      <c r="H305" s="14">
        <v>0</v>
      </c>
      <c r="I305" s="7" t="e">
        <f>H305/F305</f>
        <v>#DIV/0!</v>
      </c>
      <c r="J305" s="14">
        <v>0</v>
      </c>
      <c r="K305" s="7" t="e">
        <f>J305/F305</f>
        <v>#DIV/0!</v>
      </c>
      <c r="L305" s="14">
        <v>0</v>
      </c>
      <c r="M305" s="14">
        <v>0</v>
      </c>
      <c r="N305" s="7" t="e">
        <f>M305/E305</f>
        <v>#DIV/0!</v>
      </c>
      <c r="O305" s="14">
        <v>0</v>
      </c>
      <c r="P305" s="7" t="e">
        <f>O305/E305</f>
        <v>#DIV/0!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7" t="e">
        <f>U305/E305</f>
        <v>#DIV/0!</v>
      </c>
      <c r="W305" s="14">
        <v>0</v>
      </c>
      <c r="X305" s="14">
        <v>0</v>
      </c>
      <c r="Y305" s="14">
        <v>0</v>
      </c>
      <c r="Z305" s="14">
        <v>0</v>
      </c>
      <c r="AA305" s="7" t="e">
        <f>Z305/E305</f>
        <v>#DIV/0!</v>
      </c>
      <c r="AB305" s="14">
        <v>0</v>
      </c>
      <c r="AC305" s="14">
        <v>0</v>
      </c>
      <c r="AD305" s="7" t="e">
        <f>AC305/E305</f>
        <v>#DIV/0!</v>
      </c>
      <c r="AE305" s="14">
        <v>0</v>
      </c>
    </row>
    <row r="306" spans="1:31" x14ac:dyDescent="0.35">
      <c r="A306" s="14" t="s">
        <v>414</v>
      </c>
      <c r="B306" s="14" t="s">
        <v>75</v>
      </c>
      <c r="C306" s="15" t="s">
        <v>59</v>
      </c>
      <c r="D306" s="3" t="s">
        <v>306</v>
      </c>
      <c r="E306">
        <v>1181</v>
      </c>
      <c r="F306" s="13">
        <v>34</v>
      </c>
      <c r="G306" s="7">
        <f>F306/E306</f>
        <v>2.8789161727349702E-2</v>
      </c>
      <c r="H306" s="13">
        <v>31</v>
      </c>
      <c r="I306" s="7">
        <f>H306/F306</f>
        <v>0.91176470588235292</v>
      </c>
      <c r="J306" s="13">
        <v>30</v>
      </c>
      <c r="K306" s="7">
        <f>J306/F306</f>
        <v>0.88235294117647056</v>
      </c>
      <c r="L306" s="13">
        <v>19</v>
      </c>
      <c r="M306" s="13">
        <v>5</v>
      </c>
      <c r="N306" s="7">
        <f>M306/E306</f>
        <v>4.2337002540220152E-3</v>
      </c>
      <c r="O306" s="13">
        <v>2</v>
      </c>
      <c r="P306" s="7">
        <f>O306/E306</f>
        <v>1.693480101608806E-3</v>
      </c>
      <c r="Q306" s="13">
        <v>7</v>
      </c>
      <c r="R306" s="13">
        <v>8</v>
      </c>
      <c r="S306" s="13">
        <v>3</v>
      </c>
      <c r="T306" s="13">
        <v>5</v>
      </c>
      <c r="U306" s="13">
        <v>18</v>
      </c>
      <c r="V306" s="7">
        <f>U306/E306</f>
        <v>1.5241320914479255E-2</v>
      </c>
      <c r="W306" s="13">
        <v>17</v>
      </c>
      <c r="X306" s="13">
        <v>13</v>
      </c>
      <c r="Y306" s="13">
        <v>0</v>
      </c>
      <c r="Z306" s="13">
        <v>8</v>
      </c>
      <c r="AA306" s="7">
        <f>Z306/E306</f>
        <v>6.7739204064352241E-3</v>
      </c>
      <c r="AB306" s="13">
        <v>8</v>
      </c>
      <c r="AC306" s="13">
        <v>0</v>
      </c>
      <c r="AD306" s="7">
        <f>AC306/E306</f>
        <v>0</v>
      </c>
      <c r="AE306" s="13">
        <v>0</v>
      </c>
    </row>
    <row r="307" spans="1:31" x14ac:dyDescent="0.35">
      <c r="A307" s="14" t="s">
        <v>414</v>
      </c>
      <c r="B307" s="14" t="s">
        <v>77</v>
      </c>
      <c r="C307" s="15" t="s">
        <v>197</v>
      </c>
      <c r="D307" s="3" t="s">
        <v>409</v>
      </c>
      <c r="E307">
        <v>0</v>
      </c>
      <c r="F307" s="14">
        <v>0</v>
      </c>
      <c r="G307" s="7" t="e">
        <f>F307/E307</f>
        <v>#DIV/0!</v>
      </c>
      <c r="H307" s="14">
        <v>0</v>
      </c>
      <c r="I307" s="7" t="e">
        <f>H307/F307</f>
        <v>#DIV/0!</v>
      </c>
      <c r="J307" s="14">
        <v>0</v>
      </c>
      <c r="K307" s="7" t="e">
        <f>J307/F307</f>
        <v>#DIV/0!</v>
      </c>
      <c r="L307" s="14">
        <v>0</v>
      </c>
      <c r="M307" s="14">
        <v>0</v>
      </c>
      <c r="N307" s="7" t="e">
        <f>M307/E307</f>
        <v>#DIV/0!</v>
      </c>
      <c r="O307" s="14">
        <v>0</v>
      </c>
      <c r="P307" s="7" t="e">
        <f>O307/E307</f>
        <v>#DIV/0!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7" t="e">
        <f>U307/E307</f>
        <v>#DIV/0!</v>
      </c>
      <c r="W307" s="14">
        <v>0</v>
      </c>
      <c r="X307" s="14">
        <v>0</v>
      </c>
      <c r="Y307" s="14">
        <v>0</v>
      </c>
      <c r="Z307" s="14">
        <v>0</v>
      </c>
      <c r="AA307" s="7" t="e">
        <f>Z307/E307</f>
        <v>#DIV/0!</v>
      </c>
      <c r="AB307" s="14">
        <v>0</v>
      </c>
      <c r="AC307" s="14">
        <v>0</v>
      </c>
      <c r="AD307" s="7" t="e">
        <f>AC307/E307</f>
        <v>#DIV/0!</v>
      </c>
      <c r="AE307" s="14">
        <v>0</v>
      </c>
    </row>
    <row r="308" spans="1:31" x14ac:dyDescent="0.35">
      <c r="A308" s="14" t="s">
        <v>414</v>
      </c>
      <c r="B308" s="14" t="s">
        <v>78</v>
      </c>
      <c r="C308" s="15" t="s">
        <v>60</v>
      </c>
      <c r="D308" s="3" t="s">
        <v>307</v>
      </c>
      <c r="E308">
        <v>180127</v>
      </c>
      <c r="F308" s="13">
        <v>15376</v>
      </c>
      <c r="G308" s="7">
        <f>F308/E308</f>
        <v>8.5361994592704035E-2</v>
      </c>
      <c r="H308" s="13">
        <v>2256</v>
      </c>
      <c r="I308" s="7">
        <f>H308/F308</f>
        <v>0.14672216441207075</v>
      </c>
      <c r="J308" s="13">
        <v>2256</v>
      </c>
      <c r="K308" s="7">
        <f>J308/F308</f>
        <v>0.14672216441207075</v>
      </c>
      <c r="L308" s="13">
        <v>579</v>
      </c>
      <c r="M308" s="13">
        <v>640</v>
      </c>
      <c r="N308" s="7">
        <f>M308/E308</f>
        <v>3.5530486823185862E-3</v>
      </c>
      <c r="O308" s="13">
        <v>41</v>
      </c>
      <c r="P308" s="7">
        <f>O308/E308</f>
        <v>2.2761718121103443E-4</v>
      </c>
      <c r="Q308" s="13">
        <v>681</v>
      </c>
      <c r="R308" s="13">
        <v>543</v>
      </c>
      <c r="S308" s="13">
        <v>142</v>
      </c>
      <c r="T308" s="13">
        <v>270</v>
      </c>
      <c r="U308" s="13">
        <v>19384</v>
      </c>
      <c r="V308" s="7">
        <f>U308/E308</f>
        <v>0.10761296196572419</v>
      </c>
      <c r="W308" s="13">
        <v>2407</v>
      </c>
      <c r="X308" s="13">
        <v>2407</v>
      </c>
      <c r="Y308" s="13">
        <v>188</v>
      </c>
      <c r="Z308" s="13">
        <v>1949</v>
      </c>
      <c r="AA308" s="7">
        <f>Z308/E308</f>
        <v>1.082014356537332E-2</v>
      </c>
      <c r="AB308" s="13">
        <v>995</v>
      </c>
      <c r="AC308" s="13">
        <v>28</v>
      </c>
      <c r="AD308" s="7">
        <f>AC308/E308</f>
        <v>1.5544587985143814E-4</v>
      </c>
      <c r="AE308" s="13">
        <v>14</v>
      </c>
    </row>
    <row r="309" spans="1:31" x14ac:dyDescent="0.35">
      <c r="A309" s="14" t="s">
        <v>414</v>
      </c>
      <c r="B309" s="14" t="s">
        <v>80</v>
      </c>
      <c r="C309" s="15" t="s">
        <v>198</v>
      </c>
      <c r="D309" s="3" t="s">
        <v>308</v>
      </c>
      <c r="E309">
        <v>2507</v>
      </c>
      <c r="F309" s="13">
        <v>162</v>
      </c>
      <c r="G309" s="7">
        <f>F309/E309</f>
        <v>6.4619066613482254E-2</v>
      </c>
      <c r="H309" s="13">
        <v>11</v>
      </c>
      <c r="I309" s="7">
        <f>H309/F309</f>
        <v>6.7901234567901231E-2</v>
      </c>
      <c r="J309" s="13">
        <v>11</v>
      </c>
      <c r="K309" s="7">
        <f>J309/F309</f>
        <v>6.7901234567901231E-2</v>
      </c>
      <c r="L309" s="13">
        <v>6</v>
      </c>
      <c r="M309" s="13">
        <v>6</v>
      </c>
      <c r="N309" s="7">
        <f>M309/E309</f>
        <v>2.3932987634623054E-3</v>
      </c>
      <c r="O309" s="13">
        <v>0</v>
      </c>
      <c r="P309" s="7">
        <f>O309/E309</f>
        <v>0</v>
      </c>
      <c r="Q309" s="13">
        <v>6</v>
      </c>
      <c r="R309" s="13">
        <v>6</v>
      </c>
      <c r="S309" s="13">
        <v>6</v>
      </c>
      <c r="T309" s="13">
        <v>6</v>
      </c>
      <c r="U309" s="13">
        <v>576</v>
      </c>
      <c r="V309" s="7">
        <f>U309/E309</f>
        <v>0.22975668129238133</v>
      </c>
      <c r="W309" s="13">
        <v>72</v>
      </c>
      <c r="X309" s="13">
        <v>72</v>
      </c>
      <c r="Y309" s="13">
        <v>1</v>
      </c>
      <c r="Z309" s="13">
        <v>22</v>
      </c>
      <c r="AA309" s="7">
        <f>Z309/E309</f>
        <v>8.7754287993617869E-3</v>
      </c>
      <c r="AB309" s="13">
        <v>9</v>
      </c>
      <c r="AC309" s="13">
        <v>1</v>
      </c>
      <c r="AD309" s="7">
        <f>AC309/E309</f>
        <v>3.9888312724371757E-4</v>
      </c>
      <c r="AE309" s="13">
        <v>1</v>
      </c>
    </row>
    <row r="310" spans="1:31" x14ac:dyDescent="0.35">
      <c r="A310" s="14" t="s">
        <v>414</v>
      </c>
      <c r="B310" s="14" t="s">
        <v>82</v>
      </c>
      <c r="C310" s="15" t="s">
        <v>62</v>
      </c>
      <c r="D310" s="3" t="s">
        <v>309</v>
      </c>
      <c r="E310">
        <v>10839</v>
      </c>
      <c r="F310" s="13">
        <v>409</v>
      </c>
      <c r="G310" s="7">
        <f>F310/E310</f>
        <v>3.7734108312574961E-2</v>
      </c>
      <c r="H310" s="13">
        <v>223</v>
      </c>
      <c r="I310" s="7">
        <f>H310/F310</f>
        <v>0.54523227383863082</v>
      </c>
      <c r="J310" s="13">
        <v>136</v>
      </c>
      <c r="K310" s="7">
        <f>J310/F310</f>
        <v>0.33251833740831294</v>
      </c>
      <c r="L310" s="13">
        <v>28</v>
      </c>
      <c r="M310" s="13">
        <v>39</v>
      </c>
      <c r="N310" s="7">
        <f>M310/E310</f>
        <v>3.5981179075560477E-3</v>
      </c>
      <c r="O310" s="13">
        <v>7</v>
      </c>
      <c r="P310" s="7">
        <f>O310/E310</f>
        <v>6.4581603468954704E-4</v>
      </c>
      <c r="Q310" s="13">
        <v>46</v>
      </c>
      <c r="R310" s="13">
        <v>39</v>
      </c>
      <c r="S310" s="13">
        <v>19</v>
      </c>
      <c r="T310" s="13">
        <v>35</v>
      </c>
      <c r="U310" s="13">
        <v>196</v>
      </c>
      <c r="V310" s="7">
        <f>U310/E310</f>
        <v>1.8082848971307318E-2</v>
      </c>
      <c r="W310" s="13">
        <v>164</v>
      </c>
      <c r="X310" s="13">
        <v>127</v>
      </c>
      <c r="Y310" s="13">
        <v>3</v>
      </c>
      <c r="Z310" s="13">
        <v>56</v>
      </c>
      <c r="AA310" s="7">
        <f>Z310/E310</f>
        <v>5.1665282775163763E-3</v>
      </c>
      <c r="AB310" s="13">
        <v>34</v>
      </c>
      <c r="AC310" s="13">
        <v>2</v>
      </c>
      <c r="AD310" s="7">
        <f>AC310/E310</f>
        <v>1.8451886705415628E-4</v>
      </c>
      <c r="AE310" s="13">
        <v>2</v>
      </c>
    </row>
    <row r="311" spans="1:31" x14ac:dyDescent="0.35">
      <c r="A311" s="14" t="s">
        <v>414</v>
      </c>
      <c r="B311" s="14" t="s">
        <v>84</v>
      </c>
      <c r="C311" s="15" t="s">
        <v>64</v>
      </c>
      <c r="D311" s="3" t="s">
        <v>310</v>
      </c>
      <c r="E311">
        <v>1750</v>
      </c>
      <c r="F311" s="13">
        <v>69</v>
      </c>
      <c r="G311" s="7">
        <f>F311/E311</f>
        <v>3.9428571428571431E-2</v>
      </c>
      <c r="H311" s="13">
        <v>52</v>
      </c>
      <c r="I311" s="7">
        <f>H311/F311</f>
        <v>0.75362318840579712</v>
      </c>
      <c r="J311" s="13">
        <v>48</v>
      </c>
      <c r="K311" s="7">
        <f>J311/F311</f>
        <v>0.69565217391304346</v>
      </c>
      <c r="L311" s="13">
        <v>3</v>
      </c>
      <c r="M311" s="13">
        <v>24</v>
      </c>
      <c r="N311" s="7">
        <f>M311/E311</f>
        <v>1.3714285714285714E-2</v>
      </c>
      <c r="O311" s="13">
        <v>0</v>
      </c>
      <c r="P311" s="7">
        <f>O311/E311</f>
        <v>0</v>
      </c>
      <c r="Q311" s="13">
        <v>24</v>
      </c>
      <c r="R311" s="13">
        <v>24</v>
      </c>
      <c r="S311" s="13">
        <v>13</v>
      </c>
      <c r="T311" s="13">
        <v>12</v>
      </c>
      <c r="U311" s="13">
        <v>22</v>
      </c>
      <c r="V311" s="7">
        <f>U311/E311</f>
        <v>1.2571428571428572E-2</v>
      </c>
      <c r="W311" s="13">
        <v>21</v>
      </c>
      <c r="X311" s="13">
        <v>21</v>
      </c>
      <c r="Y311" s="13">
        <v>0</v>
      </c>
      <c r="Z311" s="13">
        <v>11</v>
      </c>
      <c r="AA311" s="7">
        <f>Z311/E311</f>
        <v>6.285714285714286E-3</v>
      </c>
      <c r="AB311" s="13">
        <v>10</v>
      </c>
      <c r="AC311" s="13">
        <v>1</v>
      </c>
      <c r="AD311" s="7">
        <f>AC311/E311</f>
        <v>5.7142857142857147E-4</v>
      </c>
      <c r="AE311" s="13">
        <v>1</v>
      </c>
    </row>
    <row r="312" spans="1:31" x14ac:dyDescent="0.35">
      <c r="A312" s="14" t="s">
        <v>414</v>
      </c>
      <c r="B312" s="14" t="s">
        <v>86</v>
      </c>
      <c r="C312" s="15" t="s">
        <v>66</v>
      </c>
      <c r="D312" s="3" t="s">
        <v>311</v>
      </c>
      <c r="E312">
        <v>3439</v>
      </c>
      <c r="F312" s="13">
        <v>118</v>
      </c>
      <c r="G312" s="7">
        <f>F312/E312</f>
        <v>3.4312300087234661E-2</v>
      </c>
      <c r="H312" s="13">
        <v>66</v>
      </c>
      <c r="I312" s="7">
        <f>H312/F312</f>
        <v>0.55932203389830504</v>
      </c>
      <c r="J312" s="13">
        <v>68</v>
      </c>
      <c r="K312" s="7">
        <f>J312/F312</f>
        <v>0.57627118644067798</v>
      </c>
      <c r="L312" s="13">
        <v>1</v>
      </c>
      <c r="M312" s="13">
        <v>16</v>
      </c>
      <c r="N312" s="7">
        <f>M312/E312</f>
        <v>4.6525152660657166E-3</v>
      </c>
      <c r="O312" s="13">
        <v>1</v>
      </c>
      <c r="P312" s="7">
        <f>O312/E312</f>
        <v>2.9078220412910729E-4</v>
      </c>
      <c r="Q312" s="13">
        <v>17</v>
      </c>
      <c r="R312" s="13">
        <v>16</v>
      </c>
      <c r="S312" s="13">
        <v>5</v>
      </c>
      <c r="T312" s="13">
        <v>14</v>
      </c>
      <c r="U312" s="13">
        <v>69</v>
      </c>
      <c r="V312" s="7">
        <f>U312/E312</f>
        <v>2.0063972084908403E-2</v>
      </c>
      <c r="W312" s="13">
        <v>68</v>
      </c>
      <c r="X312" s="13">
        <v>39</v>
      </c>
      <c r="Y312" s="13">
        <v>1</v>
      </c>
      <c r="Z312" s="13">
        <v>28</v>
      </c>
      <c r="AA312" s="7">
        <f>Z312/E312</f>
        <v>8.1419017156150048E-3</v>
      </c>
      <c r="AB312" s="13">
        <v>20</v>
      </c>
      <c r="AC312" s="13">
        <v>1</v>
      </c>
      <c r="AD312" s="7">
        <f>AC312/E312</f>
        <v>2.9078220412910729E-4</v>
      </c>
      <c r="AE312" s="13">
        <v>1</v>
      </c>
    </row>
    <row r="313" spans="1:31" x14ac:dyDescent="0.35">
      <c r="A313" s="14" t="s">
        <v>414</v>
      </c>
      <c r="B313" s="14" t="s">
        <v>88</v>
      </c>
      <c r="C313" s="15" t="s">
        <v>199</v>
      </c>
      <c r="D313" s="3" t="s">
        <v>312</v>
      </c>
      <c r="E313">
        <v>1023</v>
      </c>
      <c r="F313" s="13">
        <v>143</v>
      </c>
      <c r="G313" s="7">
        <f>F313/E313</f>
        <v>0.13978494623655913</v>
      </c>
      <c r="H313" s="13">
        <v>32</v>
      </c>
      <c r="I313" s="7">
        <f>H313/F313</f>
        <v>0.22377622377622378</v>
      </c>
      <c r="J313" s="13">
        <v>18</v>
      </c>
      <c r="K313" s="7">
        <f>J313/F313</f>
        <v>0.12587412587412589</v>
      </c>
      <c r="L313" s="13">
        <v>0</v>
      </c>
      <c r="M313" s="13">
        <v>4</v>
      </c>
      <c r="N313" s="7">
        <f>M313/E313</f>
        <v>3.9100684261974585E-3</v>
      </c>
      <c r="O313" s="13">
        <v>0</v>
      </c>
      <c r="P313" s="7">
        <f>O313/E313</f>
        <v>0</v>
      </c>
      <c r="Q313" s="13">
        <v>4</v>
      </c>
      <c r="R313" s="13">
        <v>3</v>
      </c>
      <c r="S313" s="13">
        <v>1</v>
      </c>
      <c r="T313" s="13">
        <v>0</v>
      </c>
      <c r="U313" s="13">
        <v>18</v>
      </c>
      <c r="V313" s="7">
        <f>U313/E313</f>
        <v>1.7595307917888565E-2</v>
      </c>
      <c r="W313" s="13">
        <v>8</v>
      </c>
      <c r="X313" s="13">
        <v>7</v>
      </c>
      <c r="Y313" s="13">
        <v>0</v>
      </c>
      <c r="Z313" s="13">
        <v>0</v>
      </c>
      <c r="AA313" s="7">
        <f>Z313/E313</f>
        <v>0</v>
      </c>
      <c r="AB313" s="13">
        <v>0</v>
      </c>
      <c r="AC313" s="13">
        <v>0</v>
      </c>
      <c r="AD313" s="7">
        <f>AC313/E313</f>
        <v>0</v>
      </c>
      <c r="AE313" s="13">
        <v>0</v>
      </c>
    </row>
    <row r="314" spans="1:31" x14ac:dyDescent="0.35">
      <c r="A314" s="14" t="s">
        <v>414</v>
      </c>
      <c r="B314" s="14" t="s">
        <v>90</v>
      </c>
      <c r="C314" s="15" t="s">
        <v>68</v>
      </c>
      <c r="D314" s="3" t="s">
        <v>313</v>
      </c>
      <c r="E314">
        <v>6252</v>
      </c>
      <c r="F314" s="13">
        <v>490</v>
      </c>
      <c r="G314" s="7">
        <f>F314/E314</f>
        <v>7.8374920025591807E-2</v>
      </c>
      <c r="H314" s="13">
        <v>214</v>
      </c>
      <c r="I314" s="7">
        <f>H314/F314</f>
        <v>0.43673469387755104</v>
      </c>
      <c r="J314" s="13">
        <v>152</v>
      </c>
      <c r="K314" s="7">
        <f>J314/F314</f>
        <v>0.31020408163265306</v>
      </c>
      <c r="L314" s="13">
        <v>4</v>
      </c>
      <c r="M314" s="13">
        <v>21</v>
      </c>
      <c r="N314" s="7">
        <f>M314/E314</f>
        <v>3.3589251439539347E-3</v>
      </c>
      <c r="O314" s="13">
        <v>6</v>
      </c>
      <c r="P314" s="7">
        <f>O314/E314</f>
        <v>9.5969289827255275E-4</v>
      </c>
      <c r="Q314" s="13">
        <v>27</v>
      </c>
      <c r="R314" s="13">
        <v>22</v>
      </c>
      <c r="S314" s="13">
        <v>18</v>
      </c>
      <c r="T314" s="13">
        <v>19</v>
      </c>
      <c r="U314" s="13">
        <v>98</v>
      </c>
      <c r="V314" s="7">
        <f>U314/E314</f>
        <v>1.5674984005118364E-2</v>
      </c>
      <c r="W314" s="13">
        <v>97</v>
      </c>
      <c r="X314" s="13">
        <v>96</v>
      </c>
      <c r="Y314" s="13">
        <v>0</v>
      </c>
      <c r="Z314" s="13">
        <v>67</v>
      </c>
      <c r="AA314" s="7">
        <f>Z314/E314</f>
        <v>1.071657069737684E-2</v>
      </c>
      <c r="AB314" s="13">
        <v>55</v>
      </c>
      <c r="AC314" s="13">
        <v>3</v>
      </c>
      <c r="AD314" s="7">
        <f>AC314/E314</f>
        <v>4.7984644913627637E-4</v>
      </c>
      <c r="AE314" s="13">
        <v>2</v>
      </c>
    </row>
    <row r="315" spans="1:31" x14ac:dyDescent="0.35">
      <c r="A315" s="14" t="s">
        <v>414</v>
      </c>
      <c r="B315" s="14" t="s">
        <v>92</v>
      </c>
      <c r="C315" s="15" t="s">
        <v>70</v>
      </c>
      <c r="D315" s="3" t="s">
        <v>314</v>
      </c>
      <c r="E315">
        <v>13962</v>
      </c>
      <c r="F315" s="13">
        <v>758</v>
      </c>
      <c r="G315" s="7">
        <f>F315/E315</f>
        <v>5.4290216301389485E-2</v>
      </c>
      <c r="H315" s="13">
        <v>236</v>
      </c>
      <c r="I315" s="7">
        <f>H315/F315</f>
        <v>0.31134564643799473</v>
      </c>
      <c r="J315" s="13">
        <v>202</v>
      </c>
      <c r="K315" s="7">
        <f>J315/F315</f>
        <v>0.26649076517150394</v>
      </c>
      <c r="L315" s="13">
        <v>17</v>
      </c>
      <c r="M315" s="13">
        <v>41</v>
      </c>
      <c r="N315" s="7">
        <f>M315/E315</f>
        <v>2.9365420426872941E-3</v>
      </c>
      <c r="O315" s="13">
        <v>3</v>
      </c>
      <c r="P315" s="7">
        <f>O315/E315</f>
        <v>2.1486892995272884E-4</v>
      </c>
      <c r="Q315" s="13">
        <v>44</v>
      </c>
      <c r="R315" s="13">
        <v>38</v>
      </c>
      <c r="S315" s="13">
        <v>22</v>
      </c>
      <c r="T315" s="13">
        <v>35</v>
      </c>
      <c r="U315" s="13">
        <v>245</v>
      </c>
      <c r="V315" s="7">
        <f>U315/E315</f>
        <v>1.7547629279472853E-2</v>
      </c>
      <c r="W315" s="13">
        <v>170</v>
      </c>
      <c r="X315" s="13">
        <v>155</v>
      </c>
      <c r="Y315" s="13">
        <v>1</v>
      </c>
      <c r="Z315" s="13">
        <v>163</v>
      </c>
      <c r="AA315" s="7">
        <f>Z315/E315</f>
        <v>1.1674545194098267E-2</v>
      </c>
      <c r="AB315" s="13">
        <v>50</v>
      </c>
      <c r="AC315" s="13">
        <v>2</v>
      </c>
      <c r="AD315" s="7">
        <f>AC315/E315</f>
        <v>1.4324595330181923E-4</v>
      </c>
      <c r="AE315" s="13">
        <v>2</v>
      </c>
    </row>
    <row r="316" spans="1:31" x14ac:dyDescent="0.35">
      <c r="A316" s="14" t="s">
        <v>414</v>
      </c>
      <c r="B316" s="14" t="s">
        <v>94</v>
      </c>
      <c r="C316" s="15" t="s">
        <v>200</v>
      </c>
      <c r="D316" s="3" t="s">
        <v>315</v>
      </c>
      <c r="E316">
        <v>3762</v>
      </c>
      <c r="F316" s="13">
        <v>389</v>
      </c>
      <c r="G316" s="7">
        <f>F316/E316</f>
        <v>0.10340244550770866</v>
      </c>
      <c r="H316" s="13">
        <v>116</v>
      </c>
      <c r="I316" s="7">
        <f>H316/F316</f>
        <v>0.29820051413881749</v>
      </c>
      <c r="J316" s="13">
        <v>116</v>
      </c>
      <c r="K316" s="7">
        <f>J316/F316</f>
        <v>0.29820051413881749</v>
      </c>
      <c r="L316" s="13">
        <v>12</v>
      </c>
      <c r="M316" s="13">
        <v>6</v>
      </c>
      <c r="N316" s="7">
        <f>M316/E316</f>
        <v>1.594896331738437E-3</v>
      </c>
      <c r="O316" s="13">
        <v>5</v>
      </c>
      <c r="P316" s="7">
        <f>O316/E316</f>
        <v>1.3290802764486975E-3</v>
      </c>
      <c r="Q316" s="13">
        <v>11</v>
      </c>
      <c r="R316" s="13">
        <v>6</v>
      </c>
      <c r="S316" s="13">
        <v>4</v>
      </c>
      <c r="T316" s="13">
        <v>4</v>
      </c>
      <c r="U316" s="13">
        <v>67</v>
      </c>
      <c r="V316" s="7">
        <f>U316/E316</f>
        <v>1.7809675704412546E-2</v>
      </c>
      <c r="W316" s="13">
        <v>38</v>
      </c>
      <c r="X316" s="13">
        <v>38</v>
      </c>
      <c r="Y316" s="13">
        <v>1</v>
      </c>
      <c r="Z316" s="13">
        <v>35</v>
      </c>
      <c r="AA316" s="7">
        <f>Z316/E316</f>
        <v>9.3035619351408833E-3</v>
      </c>
      <c r="AB316" s="13">
        <v>10</v>
      </c>
      <c r="AC316" s="13">
        <v>0</v>
      </c>
      <c r="AD316" s="7">
        <f>AC316/E316</f>
        <v>0</v>
      </c>
      <c r="AE316" s="13">
        <v>0</v>
      </c>
    </row>
    <row r="317" spans="1:31" x14ac:dyDescent="0.35">
      <c r="A317" s="14" t="s">
        <v>414</v>
      </c>
      <c r="B317" s="14" t="s">
        <v>96</v>
      </c>
      <c r="C317" s="15" t="s">
        <v>201</v>
      </c>
      <c r="D317" s="3" t="s">
        <v>316</v>
      </c>
      <c r="E317">
        <v>1394</v>
      </c>
      <c r="F317" s="13">
        <v>77</v>
      </c>
      <c r="G317" s="7">
        <f>F317/E317</f>
        <v>5.5236728837876614E-2</v>
      </c>
      <c r="H317" s="13">
        <v>35</v>
      </c>
      <c r="I317" s="7">
        <f>H317/F317</f>
        <v>0.45454545454545453</v>
      </c>
      <c r="J317" s="13">
        <v>22</v>
      </c>
      <c r="K317" s="7">
        <f>J317/F317</f>
        <v>0.2857142857142857</v>
      </c>
      <c r="L317" s="13">
        <v>2</v>
      </c>
      <c r="M317" s="13">
        <v>4</v>
      </c>
      <c r="N317" s="7">
        <f>M317/E317</f>
        <v>2.8694404591104736E-3</v>
      </c>
      <c r="O317" s="13">
        <v>2</v>
      </c>
      <c r="P317" s="7">
        <f>O317/E317</f>
        <v>1.4347202295552368E-3</v>
      </c>
      <c r="Q317" s="13">
        <v>6</v>
      </c>
      <c r="R317" s="13">
        <v>4</v>
      </c>
      <c r="S317" s="13">
        <v>2</v>
      </c>
      <c r="T317" s="13">
        <v>2</v>
      </c>
      <c r="U317" s="13">
        <v>41</v>
      </c>
      <c r="V317" s="7">
        <f>U317/E317</f>
        <v>2.9411764705882353E-2</v>
      </c>
      <c r="W317" s="13">
        <v>33</v>
      </c>
      <c r="X317" s="13">
        <v>23</v>
      </c>
      <c r="Y317" s="13">
        <v>0</v>
      </c>
      <c r="Z317" s="13">
        <v>11</v>
      </c>
      <c r="AA317" s="7">
        <f>Z317/E317</f>
        <v>7.8909612625538018E-3</v>
      </c>
      <c r="AB317" s="13">
        <v>7</v>
      </c>
      <c r="AC317" s="13">
        <v>0</v>
      </c>
      <c r="AD317" s="7">
        <f>AC317/E317</f>
        <v>0</v>
      </c>
      <c r="AE317" s="13">
        <v>0</v>
      </c>
    </row>
    <row r="318" spans="1:31" x14ac:dyDescent="0.35">
      <c r="A318" s="14" t="s">
        <v>414</v>
      </c>
      <c r="B318" s="14" t="s">
        <v>98</v>
      </c>
      <c r="C318" s="15" t="s">
        <v>72</v>
      </c>
      <c r="D318" s="3" t="s">
        <v>317</v>
      </c>
      <c r="E318">
        <v>3462</v>
      </c>
      <c r="F318" s="13">
        <v>72</v>
      </c>
      <c r="G318" s="7">
        <f>F318/E318</f>
        <v>2.0797227036395149E-2</v>
      </c>
      <c r="H318" s="13">
        <v>55</v>
      </c>
      <c r="I318" s="7">
        <f>H318/F318</f>
        <v>0.76388888888888884</v>
      </c>
      <c r="J318" s="13">
        <v>35</v>
      </c>
      <c r="K318" s="7">
        <f>J318/F318</f>
        <v>0.4861111111111111</v>
      </c>
      <c r="L318" s="13">
        <v>1</v>
      </c>
      <c r="M318" s="13">
        <v>8</v>
      </c>
      <c r="N318" s="7">
        <f>M318/E318</f>
        <v>2.3108030040439051E-3</v>
      </c>
      <c r="O318" s="13">
        <v>3</v>
      </c>
      <c r="P318" s="7">
        <f>O318/E318</f>
        <v>8.6655112651646442E-4</v>
      </c>
      <c r="Q318" s="13">
        <v>11</v>
      </c>
      <c r="R318" s="13">
        <v>8</v>
      </c>
      <c r="S318" s="13">
        <v>8</v>
      </c>
      <c r="T318" s="13">
        <v>8</v>
      </c>
      <c r="U318" s="13">
        <v>35</v>
      </c>
      <c r="V318" s="7">
        <f>U318/E318</f>
        <v>1.0109763142692086E-2</v>
      </c>
      <c r="W318" s="13">
        <v>25</v>
      </c>
      <c r="X318" s="13">
        <v>19</v>
      </c>
      <c r="Y318" s="13">
        <v>0</v>
      </c>
      <c r="Z318" s="13">
        <v>8</v>
      </c>
      <c r="AA318" s="7">
        <f>Z318/E318</f>
        <v>2.3108030040439051E-3</v>
      </c>
      <c r="AB318" s="13">
        <v>8</v>
      </c>
      <c r="AC318" s="13">
        <v>1</v>
      </c>
      <c r="AD318" s="7">
        <f>AC318/E318</f>
        <v>2.8885037550548814E-4</v>
      </c>
      <c r="AE318" s="13">
        <v>1</v>
      </c>
    </row>
    <row r="319" spans="1:31" x14ac:dyDescent="0.35">
      <c r="A319" s="14" t="s">
        <v>414</v>
      </c>
      <c r="B319" s="14" t="s">
        <v>100</v>
      </c>
      <c r="C319" s="15" t="s">
        <v>74</v>
      </c>
      <c r="D319" s="3" t="s">
        <v>318</v>
      </c>
      <c r="E319">
        <v>5093</v>
      </c>
      <c r="F319" s="13">
        <v>371</v>
      </c>
      <c r="G319" s="7">
        <f>F319/E319</f>
        <v>7.2845081484390339E-2</v>
      </c>
      <c r="H319" s="13">
        <v>152</v>
      </c>
      <c r="I319" s="7">
        <f>H319/F319</f>
        <v>0.40970350404312667</v>
      </c>
      <c r="J319" s="13">
        <v>100</v>
      </c>
      <c r="K319" s="7">
        <f>J319/F319</f>
        <v>0.26954177897574122</v>
      </c>
      <c r="L319" s="13">
        <v>10</v>
      </c>
      <c r="M319" s="13">
        <v>13</v>
      </c>
      <c r="N319" s="7">
        <f>M319/E319</f>
        <v>2.5525230708816024E-3</v>
      </c>
      <c r="O319" s="13">
        <v>6</v>
      </c>
      <c r="P319" s="7">
        <f>O319/E319</f>
        <v>1.1780875711761242E-3</v>
      </c>
      <c r="Q319" s="13">
        <v>19</v>
      </c>
      <c r="R319" s="13">
        <v>15</v>
      </c>
      <c r="S319" s="13">
        <v>8</v>
      </c>
      <c r="T319" s="13">
        <v>10</v>
      </c>
      <c r="U319" s="13">
        <v>118</v>
      </c>
      <c r="V319" s="7">
        <f>U319/E319</f>
        <v>2.3169055566463773E-2</v>
      </c>
      <c r="W319" s="13">
        <v>53</v>
      </c>
      <c r="X319" s="13">
        <v>40</v>
      </c>
      <c r="Y319" s="13">
        <v>5</v>
      </c>
      <c r="Z319" s="13">
        <v>50</v>
      </c>
      <c r="AA319" s="7">
        <f>Z319/E319</f>
        <v>9.8173964264677005E-3</v>
      </c>
      <c r="AB319" s="13">
        <v>19</v>
      </c>
      <c r="AC319" s="13">
        <v>1</v>
      </c>
      <c r="AD319" s="7">
        <f>AC319/E319</f>
        <v>1.9634792852935403E-4</v>
      </c>
      <c r="AE319" s="13">
        <v>1</v>
      </c>
    </row>
    <row r="320" spans="1:31" x14ac:dyDescent="0.35">
      <c r="A320" s="14" t="s">
        <v>414</v>
      </c>
      <c r="B320" s="14" t="s">
        <v>101</v>
      </c>
      <c r="C320" s="15" t="s">
        <v>76</v>
      </c>
      <c r="D320" s="3" t="s">
        <v>319</v>
      </c>
      <c r="E320">
        <v>2643</v>
      </c>
      <c r="F320" s="13">
        <v>93</v>
      </c>
      <c r="G320" s="7">
        <f>F320/E320</f>
        <v>3.5187287173666287E-2</v>
      </c>
      <c r="H320" s="13">
        <v>55</v>
      </c>
      <c r="I320" s="7">
        <f>H320/F320</f>
        <v>0.59139784946236562</v>
      </c>
      <c r="J320" s="13">
        <v>51</v>
      </c>
      <c r="K320" s="7">
        <f>J320/F320</f>
        <v>0.54838709677419351</v>
      </c>
      <c r="L320" s="13">
        <v>11</v>
      </c>
      <c r="M320" s="13">
        <v>7</v>
      </c>
      <c r="N320" s="7">
        <f>M320/E320</f>
        <v>2.6485054861899358E-3</v>
      </c>
      <c r="O320" s="13">
        <v>1</v>
      </c>
      <c r="P320" s="7">
        <f>O320/E320</f>
        <v>3.7835792659856227E-4</v>
      </c>
      <c r="Q320" s="13">
        <v>8</v>
      </c>
      <c r="R320" s="13">
        <v>8</v>
      </c>
      <c r="S320" s="13">
        <v>7</v>
      </c>
      <c r="T320" s="13">
        <v>7</v>
      </c>
      <c r="U320" s="13">
        <v>53</v>
      </c>
      <c r="V320" s="7">
        <f>U320/E320</f>
        <v>2.0052970109723799E-2</v>
      </c>
      <c r="W320" s="13">
        <v>51</v>
      </c>
      <c r="X320" s="13">
        <v>51</v>
      </c>
      <c r="Y320" s="13">
        <v>0</v>
      </c>
      <c r="Z320" s="13">
        <v>14</v>
      </c>
      <c r="AA320" s="7">
        <f>Z320/E320</f>
        <v>5.2970109723798715E-3</v>
      </c>
      <c r="AB320" s="13">
        <v>10</v>
      </c>
      <c r="AC320" s="13">
        <v>0</v>
      </c>
      <c r="AD320" s="7">
        <f>AC320/E320</f>
        <v>0</v>
      </c>
      <c r="AE320" s="13">
        <v>0</v>
      </c>
    </row>
    <row r="321" spans="1:31" x14ac:dyDescent="0.35">
      <c r="A321" s="14" t="s">
        <v>414</v>
      </c>
      <c r="B321" s="14" t="s">
        <v>102</v>
      </c>
      <c r="C321" s="15" t="s">
        <v>79</v>
      </c>
      <c r="D321" s="3" t="s">
        <v>320</v>
      </c>
      <c r="E321">
        <v>1561</v>
      </c>
      <c r="F321" s="13">
        <v>74</v>
      </c>
      <c r="G321" s="7">
        <f>F321/E321</f>
        <v>4.7405509288917361E-2</v>
      </c>
      <c r="H321" s="13">
        <v>66</v>
      </c>
      <c r="I321" s="7">
        <f>H321/F321</f>
        <v>0.89189189189189189</v>
      </c>
      <c r="J321" s="13">
        <v>55</v>
      </c>
      <c r="K321" s="7">
        <f>J321/F321</f>
        <v>0.7432432432432432</v>
      </c>
      <c r="L321" s="13">
        <v>8</v>
      </c>
      <c r="M321" s="13">
        <v>7</v>
      </c>
      <c r="N321" s="7">
        <f>M321/E321</f>
        <v>4.4843049327354259E-3</v>
      </c>
      <c r="O321" s="13">
        <v>3</v>
      </c>
      <c r="P321" s="7">
        <f>O321/E321</f>
        <v>1.9218449711723255E-3</v>
      </c>
      <c r="Q321" s="13">
        <v>10</v>
      </c>
      <c r="R321" s="13">
        <v>7</v>
      </c>
      <c r="S321" s="13">
        <v>6</v>
      </c>
      <c r="T321" s="13">
        <v>6</v>
      </c>
      <c r="U321" s="13">
        <v>24</v>
      </c>
      <c r="V321" s="7">
        <f>U321/E321</f>
        <v>1.5374759769378604E-2</v>
      </c>
      <c r="W321" s="13">
        <v>22</v>
      </c>
      <c r="X321" s="13">
        <v>22</v>
      </c>
      <c r="Y321" s="13">
        <v>1</v>
      </c>
      <c r="Z321" s="13">
        <v>9</v>
      </c>
      <c r="AA321" s="7">
        <f>Z321/E321</f>
        <v>5.7655349135169766E-3</v>
      </c>
      <c r="AB321" s="13">
        <v>8</v>
      </c>
      <c r="AC321" s="13">
        <v>0</v>
      </c>
      <c r="AD321" s="7">
        <f>AC321/E321</f>
        <v>0</v>
      </c>
      <c r="AE321" s="13">
        <v>0</v>
      </c>
    </row>
    <row r="322" spans="1:31" x14ac:dyDescent="0.35">
      <c r="A322" s="14" t="s">
        <v>414</v>
      </c>
      <c r="B322" s="14" t="s">
        <v>103</v>
      </c>
      <c r="C322" s="15" t="s">
        <v>53</v>
      </c>
      <c r="D322" s="3" t="s">
        <v>321</v>
      </c>
      <c r="E322">
        <v>2838</v>
      </c>
      <c r="F322" s="13">
        <v>163</v>
      </c>
      <c r="G322" s="7">
        <f>F322/E322</f>
        <v>5.7434813248766738E-2</v>
      </c>
      <c r="H322" s="13">
        <v>64</v>
      </c>
      <c r="I322" s="7">
        <f>H322/F322</f>
        <v>0.39263803680981596</v>
      </c>
      <c r="J322" s="13">
        <v>38</v>
      </c>
      <c r="K322" s="7">
        <f>J322/F322</f>
        <v>0.23312883435582821</v>
      </c>
      <c r="L322" s="13">
        <v>10</v>
      </c>
      <c r="M322" s="13">
        <v>12</v>
      </c>
      <c r="N322" s="7">
        <f>M322/E322</f>
        <v>4.2283298097251587E-3</v>
      </c>
      <c r="O322" s="13">
        <v>1</v>
      </c>
      <c r="P322" s="7">
        <f>O322/E322</f>
        <v>3.5236081747709656E-4</v>
      </c>
      <c r="Q322" s="13">
        <v>13</v>
      </c>
      <c r="R322" s="13">
        <v>12</v>
      </c>
      <c r="S322" s="13">
        <v>4</v>
      </c>
      <c r="T322" s="13">
        <v>8</v>
      </c>
      <c r="U322" s="13">
        <v>55</v>
      </c>
      <c r="V322" s="7">
        <f>U322/E322</f>
        <v>1.937984496124031E-2</v>
      </c>
      <c r="W322" s="13">
        <v>28</v>
      </c>
      <c r="X322" s="13">
        <v>24</v>
      </c>
      <c r="Y322" s="13">
        <v>0</v>
      </c>
      <c r="Z322" s="13">
        <v>38</v>
      </c>
      <c r="AA322" s="7">
        <f>Z322/E322</f>
        <v>1.3389711064129669E-2</v>
      </c>
      <c r="AB322" s="13">
        <v>18</v>
      </c>
      <c r="AC322" s="13">
        <v>0</v>
      </c>
      <c r="AD322" s="7">
        <f>AC322/E322</f>
        <v>0</v>
      </c>
      <c r="AE322" s="13">
        <v>0</v>
      </c>
    </row>
    <row r="323" spans="1:31" x14ac:dyDescent="0.35">
      <c r="A323" s="14" t="s">
        <v>414</v>
      </c>
      <c r="B323" s="14" t="s">
        <v>104</v>
      </c>
      <c r="C323" s="15" t="s">
        <v>81</v>
      </c>
      <c r="D323" s="3" t="s">
        <v>322</v>
      </c>
      <c r="E323">
        <v>2034</v>
      </c>
      <c r="F323" s="13">
        <v>167</v>
      </c>
      <c r="G323" s="7">
        <f>F323/E323</f>
        <v>8.2104228121927234E-2</v>
      </c>
      <c r="H323" s="13">
        <v>74</v>
      </c>
      <c r="I323" s="7">
        <f>H323/F323</f>
        <v>0.44311377245508982</v>
      </c>
      <c r="J323" s="13">
        <v>74</v>
      </c>
      <c r="K323" s="7">
        <f>J323/F323</f>
        <v>0.44311377245508982</v>
      </c>
      <c r="L323" s="13">
        <v>15</v>
      </c>
      <c r="M323" s="13">
        <v>7</v>
      </c>
      <c r="N323" s="7">
        <f>M323/E323</f>
        <v>3.4414945919370699E-3</v>
      </c>
      <c r="O323" s="13">
        <v>6</v>
      </c>
      <c r="P323" s="7">
        <f>O323/E323</f>
        <v>2.9498525073746312E-3</v>
      </c>
      <c r="Q323" s="13">
        <v>13</v>
      </c>
      <c r="R323" s="13">
        <v>13</v>
      </c>
      <c r="S323" s="13">
        <v>1</v>
      </c>
      <c r="T323" s="13">
        <v>5</v>
      </c>
      <c r="U323" s="13">
        <v>72</v>
      </c>
      <c r="V323" s="7">
        <f>U323/E323</f>
        <v>3.5398230088495575E-2</v>
      </c>
      <c r="W323" s="13">
        <v>22</v>
      </c>
      <c r="X323" s="13">
        <v>21</v>
      </c>
      <c r="Y323" s="13">
        <v>1</v>
      </c>
      <c r="Z323" s="13">
        <v>13</v>
      </c>
      <c r="AA323" s="7">
        <f>Z323/E323</f>
        <v>6.3913470993117007E-3</v>
      </c>
      <c r="AB323" s="13">
        <v>6</v>
      </c>
      <c r="AC323" s="13">
        <v>0</v>
      </c>
      <c r="AD323" s="7">
        <f>AC323/E323</f>
        <v>0</v>
      </c>
      <c r="AE323" s="13">
        <v>0</v>
      </c>
    </row>
    <row r="324" spans="1:31" x14ac:dyDescent="0.35">
      <c r="A324" s="14" t="s">
        <v>414</v>
      </c>
      <c r="B324" s="14" t="s">
        <v>105</v>
      </c>
      <c r="C324" s="15" t="s">
        <v>83</v>
      </c>
      <c r="D324" s="3" t="s">
        <v>323</v>
      </c>
      <c r="E324">
        <v>4625</v>
      </c>
      <c r="F324" s="13">
        <v>652</v>
      </c>
      <c r="G324" s="7">
        <f>F324/E324</f>
        <v>0.14097297297297298</v>
      </c>
      <c r="H324" s="13">
        <v>353</v>
      </c>
      <c r="I324" s="7">
        <f>H324/F324</f>
        <v>0.54141104294478526</v>
      </c>
      <c r="J324" s="13">
        <v>186</v>
      </c>
      <c r="K324" s="7">
        <f>J324/F324</f>
        <v>0.28527607361963192</v>
      </c>
      <c r="L324" s="13">
        <v>8</v>
      </c>
      <c r="M324" s="13">
        <v>20</v>
      </c>
      <c r="N324" s="7">
        <f>M324/E324</f>
        <v>4.3243243243243244E-3</v>
      </c>
      <c r="O324" s="13">
        <v>8</v>
      </c>
      <c r="P324" s="7">
        <f>O324/E324</f>
        <v>1.7297297297297297E-3</v>
      </c>
      <c r="Q324" s="13">
        <v>28</v>
      </c>
      <c r="R324" s="13">
        <v>20</v>
      </c>
      <c r="S324" s="13">
        <v>13</v>
      </c>
      <c r="T324" s="13">
        <v>13</v>
      </c>
      <c r="U324" s="13">
        <v>106</v>
      </c>
      <c r="V324" s="7">
        <f>U324/E324</f>
        <v>2.291891891891892E-2</v>
      </c>
      <c r="W324" s="13">
        <v>88</v>
      </c>
      <c r="X324" s="13">
        <v>61</v>
      </c>
      <c r="Y324" s="13">
        <v>0</v>
      </c>
      <c r="Z324" s="13">
        <v>39</v>
      </c>
      <c r="AA324" s="7">
        <f>Z324/E324</f>
        <v>8.432432432432432E-3</v>
      </c>
      <c r="AB324" s="13">
        <v>22</v>
      </c>
      <c r="AC324" s="13">
        <v>0</v>
      </c>
      <c r="AD324" s="7">
        <f>AC324/E324</f>
        <v>0</v>
      </c>
      <c r="AE324" s="13">
        <v>0</v>
      </c>
    </row>
    <row r="325" spans="1:31" x14ac:dyDescent="0.35">
      <c r="A325" s="14" t="s">
        <v>414</v>
      </c>
      <c r="B325" s="14" t="s">
        <v>106</v>
      </c>
      <c r="C325" s="15" t="s">
        <v>202</v>
      </c>
      <c r="D325" s="3" t="s">
        <v>324</v>
      </c>
      <c r="E325">
        <v>19796</v>
      </c>
      <c r="F325" s="13">
        <v>1948</v>
      </c>
      <c r="G325" s="7">
        <f>F325/E325</f>
        <v>9.8403717922812689E-2</v>
      </c>
      <c r="H325" s="13">
        <v>814</v>
      </c>
      <c r="I325" s="7">
        <f>H325/F325</f>
        <v>0.41786447638603696</v>
      </c>
      <c r="J325" s="13">
        <v>596</v>
      </c>
      <c r="K325" s="7">
        <f>J325/F325</f>
        <v>0.3059548254620123</v>
      </c>
      <c r="L325" s="13">
        <v>126</v>
      </c>
      <c r="M325" s="13">
        <v>70</v>
      </c>
      <c r="N325" s="7">
        <f>M325/E325</f>
        <v>3.5360678925035359E-3</v>
      </c>
      <c r="O325" s="13">
        <v>14</v>
      </c>
      <c r="P325" s="7">
        <f>O325/E325</f>
        <v>7.0721357850070724E-4</v>
      </c>
      <c r="Q325" s="13">
        <v>84</v>
      </c>
      <c r="R325" s="13">
        <v>70</v>
      </c>
      <c r="S325" s="13">
        <v>27</v>
      </c>
      <c r="T325" s="13">
        <v>33</v>
      </c>
      <c r="U325" s="13">
        <v>631</v>
      </c>
      <c r="V325" s="7">
        <f>U325/E325</f>
        <v>3.1875126288139016E-2</v>
      </c>
      <c r="W325" s="13">
        <v>224</v>
      </c>
      <c r="X325" s="13">
        <v>197</v>
      </c>
      <c r="Y325" s="13">
        <v>5</v>
      </c>
      <c r="Z325" s="13">
        <v>172</v>
      </c>
      <c r="AA325" s="7">
        <f>Z325/E325</f>
        <v>8.6886239644372604E-3</v>
      </c>
      <c r="AB325" s="13">
        <v>44</v>
      </c>
      <c r="AC325" s="13">
        <v>2</v>
      </c>
      <c r="AD325" s="7">
        <f>AC325/E325</f>
        <v>1.0103051121438674E-4</v>
      </c>
      <c r="AE325" s="13">
        <v>2</v>
      </c>
    </row>
    <row r="326" spans="1:31" x14ac:dyDescent="0.35">
      <c r="A326" s="14" t="s">
        <v>414</v>
      </c>
      <c r="B326" s="14" t="s">
        <v>107</v>
      </c>
      <c r="C326" s="15" t="s">
        <v>85</v>
      </c>
      <c r="D326" s="3" t="s">
        <v>325</v>
      </c>
      <c r="E326">
        <v>17066</v>
      </c>
      <c r="F326" s="13">
        <v>807</v>
      </c>
      <c r="G326" s="7">
        <f>F326/E326</f>
        <v>4.7287003398570254E-2</v>
      </c>
      <c r="H326" s="13">
        <v>266</v>
      </c>
      <c r="I326" s="7">
        <f>H326/F326</f>
        <v>0.32961586121437425</v>
      </c>
      <c r="J326" s="13">
        <v>240</v>
      </c>
      <c r="K326" s="7">
        <f>J326/F326</f>
        <v>0.29739776951672864</v>
      </c>
      <c r="L326" s="13">
        <v>35</v>
      </c>
      <c r="M326" s="13">
        <v>56</v>
      </c>
      <c r="N326" s="7">
        <f>M326/E326</f>
        <v>3.2813781788351109E-3</v>
      </c>
      <c r="O326" s="13">
        <v>1</v>
      </c>
      <c r="P326" s="7">
        <f>O326/E326</f>
        <v>5.8596038907769834E-5</v>
      </c>
      <c r="Q326" s="13">
        <v>57</v>
      </c>
      <c r="R326" s="13">
        <v>53</v>
      </c>
      <c r="S326" s="13">
        <v>38</v>
      </c>
      <c r="T326" s="13">
        <v>42</v>
      </c>
      <c r="U326" s="13">
        <v>425</v>
      </c>
      <c r="V326" s="7">
        <f>U326/E326</f>
        <v>2.4903316535802179E-2</v>
      </c>
      <c r="W326" s="13">
        <v>293</v>
      </c>
      <c r="X326" s="13">
        <v>270</v>
      </c>
      <c r="Y326" s="13">
        <v>3</v>
      </c>
      <c r="Z326" s="13">
        <v>106</v>
      </c>
      <c r="AA326" s="7">
        <f>Z326/E326</f>
        <v>6.2111801242236021E-3</v>
      </c>
      <c r="AB326" s="13">
        <v>60</v>
      </c>
      <c r="AC326" s="13">
        <v>4</v>
      </c>
      <c r="AD326" s="7">
        <f>AC326/E326</f>
        <v>2.3438415563107934E-4</v>
      </c>
      <c r="AE326" s="13">
        <v>4</v>
      </c>
    </row>
    <row r="327" spans="1:31" x14ac:dyDescent="0.35">
      <c r="A327" s="14" t="s">
        <v>414</v>
      </c>
      <c r="B327" s="14" t="s">
        <v>108</v>
      </c>
      <c r="C327" s="15" t="s">
        <v>203</v>
      </c>
      <c r="D327" s="3" t="s">
        <v>326</v>
      </c>
      <c r="E327">
        <v>6684</v>
      </c>
      <c r="F327" s="13">
        <v>228</v>
      </c>
      <c r="G327" s="7">
        <f>F327/E327</f>
        <v>3.4111310592459608E-2</v>
      </c>
      <c r="H327" s="13">
        <v>164</v>
      </c>
      <c r="I327" s="7">
        <f>H327/F327</f>
        <v>0.7192982456140351</v>
      </c>
      <c r="J327" s="13">
        <v>53</v>
      </c>
      <c r="K327" s="7">
        <f>J327/F327</f>
        <v>0.23245614035087719</v>
      </c>
      <c r="L327" s="13">
        <v>22</v>
      </c>
      <c r="M327" s="13">
        <v>24</v>
      </c>
      <c r="N327" s="7">
        <f>M327/E327</f>
        <v>3.5906642728904849E-3</v>
      </c>
      <c r="O327" s="13">
        <v>11</v>
      </c>
      <c r="P327" s="7">
        <f>O327/E327</f>
        <v>1.6457211250748055E-3</v>
      </c>
      <c r="Q327" s="13">
        <v>35</v>
      </c>
      <c r="R327" s="13">
        <v>34</v>
      </c>
      <c r="S327" s="13">
        <v>3</v>
      </c>
      <c r="T327" s="13">
        <v>14</v>
      </c>
      <c r="U327" s="13">
        <v>83</v>
      </c>
      <c r="V327" s="7">
        <f>U327/E327</f>
        <v>1.241771394374626E-2</v>
      </c>
      <c r="W327" s="13">
        <v>80</v>
      </c>
      <c r="X327" s="13">
        <v>9</v>
      </c>
      <c r="Y327" s="13">
        <v>0</v>
      </c>
      <c r="Z327" s="13">
        <v>34</v>
      </c>
      <c r="AA327" s="7">
        <f>Z327/E327</f>
        <v>5.086774386594853E-3</v>
      </c>
      <c r="AB327" s="13">
        <v>26</v>
      </c>
      <c r="AC327" s="13">
        <v>1</v>
      </c>
      <c r="AD327" s="7">
        <f>AC327/E327</f>
        <v>1.4961101137043686E-4</v>
      </c>
      <c r="AE327" s="13">
        <v>1</v>
      </c>
    </row>
    <row r="328" spans="1:31" x14ac:dyDescent="0.35">
      <c r="A328" s="14" t="s">
        <v>414</v>
      </c>
      <c r="B328" s="14" t="s">
        <v>109</v>
      </c>
      <c r="C328" s="15" t="s">
        <v>87</v>
      </c>
      <c r="D328" s="3" t="s">
        <v>327</v>
      </c>
      <c r="E328">
        <v>50389</v>
      </c>
      <c r="F328" s="13">
        <v>2829</v>
      </c>
      <c r="G328" s="7">
        <f>F328/E328</f>
        <v>5.6143205858421481E-2</v>
      </c>
      <c r="H328" s="13">
        <v>1049</v>
      </c>
      <c r="I328" s="7">
        <f>H328/F328</f>
        <v>0.3708024036762107</v>
      </c>
      <c r="J328" s="13">
        <v>789</v>
      </c>
      <c r="K328" s="7">
        <f>J328/F328</f>
        <v>0.27889713679745493</v>
      </c>
      <c r="L328" s="13">
        <v>96</v>
      </c>
      <c r="M328" s="13">
        <v>125</v>
      </c>
      <c r="N328" s="7">
        <f>M328/E328</f>
        <v>2.4807001528111294E-3</v>
      </c>
      <c r="O328" s="13">
        <v>35</v>
      </c>
      <c r="P328" s="7">
        <f>O328/E328</f>
        <v>6.9459604278711621E-4</v>
      </c>
      <c r="Q328" s="13">
        <v>160</v>
      </c>
      <c r="R328" s="13">
        <v>153</v>
      </c>
      <c r="S328" s="13">
        <v>39</v>
      </c>
      <c r="T328" s="13">
        <v>59</v>
      </c>
      <c r="U328" s="13">
        <v>1125</v>
      </c>
      <c r="V328" s="7">
        <f>U328/E328</f>
        <v>2.2326301375300166E-2</v>
      </c>
      <c r="W328" s="13">
        <v>697</v>
      </c>
      <c r="X328" s="13">
        <v>674</v>
      </c>
      <c r="Y328" s="13">
        <v>15</v>
      </c>
      <c r="Z328" s="13">
        <v>258</v>
      </c>
      <c r="AA328" s="7">
        <f>Z328/E328</f>
        <v>5.1201651154021708E-3</v>
      </c>
      <c r="AB328" s="13">
        <v>157</v>
      </c>
      <c r="AC328" s="13">
        <v>11</v>
      </c>
      <c r="AD328" s="7">
        <f>AC328/E328</f>
        <v>2.1830161344737938E-4</v>
      </c>
      <c r="AE328" s="13">
        <v>6</v>
      </c>
    </row>
    <row r="329" spans="1:31" x14ac:dyDescent="0.35">
      <c r="A329" s="14" t="s">
        <v>414</v>
      </c>
      <c r="B329" s="14" t="s">
        <v>110</v>
      </c>
      <c r="C329" s="15" t="s">
        <v>89</v>
      </c>
      <c r="D329" s="3" t="s">
        <v>328</v>
      </c>
      <c r="E329">
        <v>7010</v>
      </c>
      <c r="F329" s="13">
        <v>643</v>
      </c>
      <c r="G329" s="7">
        <f>F329/E329</f>
        <v>9.1726105563480737E-2</v>
      </c>
      <c r="H329" s="13">
        <v>13</v>
      </c>
      <c r="I329" s="7">
        <f>H329/F329</f>
        <v>2.0217729393468119E-2</v>
      </c>
      <c r="J329" s="13">
        <v>133</v>
      </c>
      <c r="K329" s="7">
        <f>J329/F329</f>
        <v>0.20684292379471228</v>
      </c>
      <c r="L329" s="13">
        <v>8</v>
      </c>
      <c r="M329" s="13">
        <v>28</v>
      </c>
      <c r="N329" s="7">
        <f>M329/E329</f>
        <v>3.9942938659058491E-3</v>
      </c>
      <c r="O329" s="13">
        <v>14</v>
      </c>
      <c r="P329" s="7">
        <f>O329/E329</f>
        <v>1.9971469329529245E-3</v>
      </c>
      <c r="Q329" s="13">
        <v>42</v>
      </c>
      <c r="R329" s="13">
        <v>29</v>
      </c>
      <c r="S329" s="13">
        <v>13</v>
      </c>
      <c r="T329" s="13">
        <v>24</v>
      </c>
      <c r="U329" s="13">
        <v>208</v>
      </c>
      <c r="V329" s="7">
        <f>U329/E329</f>
        <v>2.9671897289586305E-2</v>
      </c>
      <c r="W329" s="13">
        <v>65</v>
      </c>
      <c r="X329" s="13">
        <v>65</v>
      </c>
      <c r="Y329" s="13">
        <v>0</v>
      </c>
      <c r="Z329" s="13">
        <v>44</v>
      </c>
      <c r="AA329" s="7">
        <f>Z329/E329</f>
        <v>6.2767475035663337E-3</v>
      </c>
      <c r="AB329" s="13">
        <v>21</v>
      </c>
      <c r="AC329" s="13">
        <v>5</v>
      </c>
      <c r="AD329" s="7">
        <f>AC329/E329</f>
        <v>7.1326676176890159E-4</v>
      </c>
      <c r="AE329" s="13">
        <v>0</v>
      </c>
    </row>
    <row r="330" spans="1:31" x14ac:dyDescent="0.35">
      <c r="A330" s="14" t="s">
        <v>414</v>
      </c>
      <c r="B330" s="14" t="s">
        <v>111</v>
      </c>
      <c r="C330" s="15" t="s">
        <v>91</v>
      </c>
      <c r="D330" s="3" t="s">
        <v>329</v>
      </c>
      <c r="E330">
        <v>200</v>
      </c>
      <c r="F330" s="13">
        <v>12</v>
      </c>
      <c r="G330" s="7">
        <f>F330/E330</f>
        <v>0.06</v>
      </c>
      <c r="H330" s="13">
        <v>4</v>
      </c>
      <c r="I330" s="7">
        <f>H330/F330</f>
        <v>0.33333333333333331</v>
      </c>
      <c r="J330" s="13">
        <v>4</v>
      </c>
      <c r="K330" s="7">
        <f>J330/F330</f>
        <v>0.33333333333333331</v>
      </c>
      <c r="L330" s="13">
        <v>0</v>
      </c>
      <c r="M330" s="13">
        <v>1</v>
      </c>
      <c r="N330" s="7">
        <f>M330/E330</f>
        <v>5.0000000000000001E-3</v>
      </c>
      <c r="O330" s="13">
        <v>0</v>
      </c>
      <c r="P330" s="7">
        <f>O330/E330</f>
        <v>0</v>
      </c>
      <c r="Q330" s="13">
        <v>1</v>
      </c>
      <c r="R330" s="13">
        <v>1</v>
      </c>
      <c r="S330" s="13">
        <v>1</v>
      </c>
      <c r="T330" s="13">
        <v>1</v>
      </c>
      <c r="U330" s="13">
        <v>3</v>
      </c>
      <c r="V330" s="7">
        <f>U330/E330</f>
        <v>1.4999999999999999E-2</v>
      </c>
      <c r="W330" s="13">
        <v>3</v>
      </c>
      <c r="X330" s="13">
        <v>3</v>
      </c>
      <c r="Y330" s="13">
        <v>0</v>
      </c>
      <c r="Z330" s="13">
        <v>1</v>
      </c>
      <c r="AA330" s="7">
        <f>Z330/E330</f>
        <v>5.0000000000000001E-3</v>
      </c>
      <c r="AB330" s="13">
        <v>1</v>
      </c>
      <c r="AC330" s="13">
        <v>0</v>
      </c>
      <c r="AD330" s="7">
        <f>AC330/E330</f>
        <v>0</v>
      </c>
      <c r="AE330" s="13">
        <v>0</v>
      </c>
    </row>
    <row r="331" spans="1:31" x14ac:dyDescent="0.35">
      <c r="A331" s="14" t="s">
        <v>414</v>
      </c>
      <c r="B331" s="14" t="s">
        <v>112</v>
      </c>
      <c r="C331" s="15" t="s">
        <v>204</v>
      </c>
      <c r="D331" s="3" t="s">
        <v>330</v>
      </c>
      <c r="E331">
        <v>3985</v>
      </c>
      <c r="F331" s="13">
        <v>527</v>
      </c>
      <c r="G331" s="7">
        <f>F331/E331</f>
        <v>0.13224592220828105</v>
      </c>
      <c r="H331" s="13">
        <v>153</v>
      </c>
      <c r="I331" s="7">
        <f>H331/F331</f>
        <v>0.29032258064516131</v>
      </c>
      <c r="J331" s="13">
        <v>127</v>
      </c>
      <c r="K331" s="7">
        <f>J331/F331</f>
        <v>0.24098671726755219</v>
      </c>
      <c r="L331" s="13">
        <v>77</v>
      </c>
      <c r="M331" s="13">
        <v>14</v>
      </c>
      <c r="N331" s="7">
        <f>M331/E331</f>
        <v>3.5131744040150566E-3</v>
      </c>
      <c r="O331" s="13">
        <v>3</v>
      </c>
      <c r="P331" s="7">
        <f>O331/E331</f>
        <v>7.5282308657465501E-4</v>
      </c>
      <c r="Q331" s="13">
        <v>17</v>
      </c>
      <c r="R331" s="13">
        <v>17</v>
      </c>
      <c r="S331" s="13">
        <v>4</v>
      </c>
      <c r="T331" s="13">
        <v>8</v>
      </c>
      <c r="U331" s="13">
        <v>207</v>
      </c>
      <c r="V331" s="7">
        <f>U331/E331</f>
        <v>5.1944792973651191E-2</v>
      </c>
      <c r="W331" s="13">
        <v>42</v>
      </c>
      <c r="X331" s="13">
        <v>38</v>
      </c>
      <c r="Y331" s="13">
        <v>2</v>
      </c>
      <c r="Z331" s="13">
        <v>25</v>
      </c>
      <c r="AA331" s="7">
        <f>Z331/E331</f>
        <v>6.2735257214554582E-3</v>
      </c>
      <c r="AB331" s="13">
        <v>16</v>
      </c>
      <c r="AC331" s="13">
        <v>0</v>
      </c>
      <c r="AD331" s="7">
        <f>AC331/E331</f>
        <v>0</v>
      </c>
      <c r="AE331" s="13">
        <v>0</v>
      </c>
    </row>
    <row r="332" spans="1:31" x14ac:dyDescent="0.35">
      <c r="A332" s="14" t="s">
        <v>414</v>
      </c>
      <c r="B332" s="14" t="s">
        <v>113</v>
      </c>
      <c r="C332" s="15" t="s">
        <v>93</v>
      </c>
      <c r="D332" s="3" t="s">
        <v>331</v>
      </c>
      <c r="E332">
        <v>5629</v>
      </c>
      <c r="F332" s="13">
        <v>396</v>
      </c>
      <c r="G332" s="7">
        <f>F332/E332</f>
        <v>7.0349973352282824E-2</v>
      </c>
      <c r="H332" s="13">
        <v>243</v>
      </c>
      <c r="I332" s="7">
        <f>H332/F332</f>
        <v>0.61363636363636365</v>
      </c>
      <c r="J332" s="13">
        <v>227</v>
      </c>
      <c r="K332" s="7">
        <f>J332/F332</f>
        <v>0.5732323232323232</v>
      </c>
      <c r="L332" s="13">
        <v>24</v>
      </c>
      <c r="M332" s="13">
        <v>13</v>
      </c>
      <c r="N332" s="7">
        <f>M332/E332</f>
        <v>2.3094688221709007E-3</v>
      </c>
      <c r="O332" s="13">
        <v>3</v>
      </c>
      <c r="P332" s="7">
        <f>O332/E332</f>
        <v>5.3295434357790016E-4</v>
      </c>
      <c r="Q332" s="13">
        <v>16</v>
      </c>
      <c r="R332" s="13">
        <v>15</v>
      </c>
      <c r="S332" s="13">
        <v>11</v>
      </c>
      <c r="T332" s="13">
        <v>11</v>
      </c>
      <c r="U332" s="13">
        <v>95</v>
      </c>
      <c r="V332" s="7">
        <f>U332/E332</f>
        <v>1.6876887546633506E-2</v>
      </c>
      <c r="W332" s="13">
        <v>95</v>
      </c>
      <c r="X332" s="13">
        <v>85</v>
      </c>
      <c r="Y332" s="13">
        <v>2</v>
      </c>
      <c r="Z332" s="13">
        <v>39</v>
      </c>
      <c r="AA332" s="7">
        <f>Z332/E332</f>
        <v>6.9284064665127024E-3</v>
      </c>
      <c r="AB332" s="13">
        <v>16</v>
      </c>
      <c r="AC332" s="13">
        <v>2</v>
      </c>
      <c r="AD332" s="7">
        <f>AC332/E332</f>
        <v>3.5530289571860009E-4</v>
      </c>
      <c r="AE332" s="13">
        <v>1</v>
      </c>
    </row>
    <row r="333" spans="1:31" x14ac:dyDescent="0.35">
      <c r="A333" s="14" t="s">
        <v>414</v>
      </c>
      <c r="B333" s="14" t="s">
        <v>114</v>
      </c>
      <c r="C333" s="15" t="s">
        <v>95</v>
      </c>
      <c r="D333" s="3" t="s">
        <v>397</v>
      </c>
      <c r="E333">
        <v>11642</v>
      </c>
      <c r="F333" s="13">
        <v>885</v>
      </c>
      <c r="G333" s="7">
        <f>F333/E333</f>
        <v>7.6017866345988658E-2</v>
      </c>
      <c r="H333" s="13">
        <v>356</v>
      </c>
      <c r="I333" s="7">
        <f>H333/F333</f>
        <v>0.40225988700564974</v>
      </c>
      <c r="J333" s="13">
        <v>267</v>
      </c>
      <c r="K333" s="7">
        <f>J333/F333</f>
        <v>0.30169491525423731</v>
      </c>
      <c r="L333" s="13">
        <v>47</v>
      </c>
      <c r="M333" s="13">
        <v>36</v>
      </c>
      <c r="N333" s="7">
        <f>M333/E333</f>
        <v>3.0922521903453013E-3</v>
      </c>
      <c r="O333" s="13">
        <v>8</v>
      </c>
      <c r="P333" s="7">
        <f>O333/E333</f>
        <v>6.8716715341006701E-4</v>
      </c>
      <c r="Q333" s="13">
        <v>44</v>
      </c>
      <c r="R333" s="13">
        <v>36</v>
      </c>
      <c r="S333" s="13">
        <v>17</v>
      </c>
      <c r="T333" s="13">
        <v>26</v>
      </c>
      <c r="U333" s="13">
        <v>391</v>
      </c>
      <c r="V333" s="7">
        <f>U333/E333</f>
        <v>3.3585294622917025E-2</v>
      </c>
      <c r="W333" s="13">
        <v>213</v>
      </c>
      <c r="X333" s="13">
        <v>160</v>
      </c>
      <c r="Y333" s="13">
        <v>1</v>
      </c>
      <c r="Z333" s="13">
        <v>82</v>
      </c>
      <c r="AA333" s="7">
        <f>Z333/E333</f>
        <v>7.0434633224531864E-3</v>
      </c>
      <c r="AB333" s="13">
        <v>34</v>
      </c>
      <c r="AC333" s="13">
        <v>1</v>
      </c>
      <c r="AD333" s="7">
        <f>AC333/E333</f>
        <v>8.5895894176258377E-5</v>
      </c>
      <c r="AE333" s="13">
        <v>1</v>
      </c>
    </row>
    <row r="334" spans="1:31" x14ac:dyDescent="0.35">
      <c r="A334" s="14" t="s">
        <v>414</v>
      </c>
      <c r="B334" s="14" t="s">
        <v>115</v>
      </c>
      <c r="C334" s="15" t="s">
        <v>97</v>
      </c>
      <c r="D334" s="3" t="s">
        <v>332</v>
      </c>
      <c r="E334">
        <v>858</v>
      </c>
      <c r="F334" s="13">
        <v>34</v>
      </c>
      <c r="G334" s="7">
        <f>F334/E334</f>
        <v>3.9627039627039624E-2</v>
      </c>
      <c r="H334" s="13">
        <v>21</v>
      </c>
      <c r="I334" s="7">
        <f>H334/F334</f>
        <v>0.61764705882352944</v>
      </c>
      <c r="J334" s="13">
        <v>18</v>
      </c>
      <c r="K334" s="7">
        <f>J334/F334</f>
        <v>0.52941176470588236</v>
      </c>
      <c r="L334" s="13">
        <v>7</v>
      </c>
      <c r="M334" s="13">
        <v>1</v>
      </c>
      <c r="N334" s="7">
        <f>M334/E334</f>
        <v>1.1655011655011655E-3</v>
      </c>
      <c r="O334" s="13">
        <v>1</v>
      </c>
      <c r="P334" s="7">
        <f>O334/E334</f>
        <v>1.1655011655011655E-3</v>
      </c>
      <c r="Q334" s="13">
        <v>2</v>
      </c>
      <c r="R334" s="13">
        <v>2</v>
      </c>
      <c r="S334" s="13">
        <v>0</v>
      </c>
      <c r="T334" s="13">
        <v>0</v>
      </c>
      <c r="U334" s="13">
        <v>5</v>
      </c>
      <c r="V334" s="7">
        <f>U334/E334</f>
        <v>5.8275058275058279E-3</v>
      </c>
      <c r="W334" s="13">
        <v>4</v>
      </c>
      <c r="X334" s="13">
        <v>5</v>
      </c>
      <c r="Y334" s="13">
        <v>0</v>
      </c>
      <c r="Z334" s="13">
        <v>5</v>
      </c>
      <c r="AA334" s="7">
        <f>Z334/E334</f>
        <v>5.8275058275058279E-3</v>
      </c>
      <c r="AB334" s="13">
        <v>5</v>
      </c>
      <c r="AC334" s="13">
        <v>0</v>
      </c>
      <c r="AD334" s="7">
        <f>AC334/E334</f>
        <v>0</v>
      </c>
      <c r="AE334" s="13">
        <v>0</v>
      </c>
    </row>
    <row r="335" spans="1:31" x14ac:dyDescent="0.35">
      <c r="A335" s="14" t="s">
        <v>414</v>
      </c>
      <c r="B335" s="14" t="s">
        <v>116</v>
      </c>
      <c r="C335" s="15" t="s">
        <v>99</v>
      </c>
      <c r="D335" s="3" t="s">
        <v>333</v>
      </c>
      <c r="E335">
        <v>4521</v>
      </c>
      <c r="F335" s="13">
        <v>182</v>
      </c>
      <c r="G335" s="7">
        <f>F335/E335</f>
        <v>4.0256580402565807E-2</v>
      </c>
      <c r="H335" s="13">
        <v>102</v>
      </c>
      <c r="I335" s="7">
        <f>H335/F335</f>
        <v>0.56043956043956045</v>
      </c>
      <c r="J335" s="13">
        <v>73</v>
      </c>
      <c r="K335" s="7">
        <f>J335/F335</f>
        <v>0.40109890109890112</v>
      </c>
      <c r="L335" s="13">
        <v>2</v>
      </c>
      <c r="M335" s="13">
        <v>9</v>
      </c>
      <c r="N335" s="7">
        <f>M335/E335</f>
        <v>1.9907100199071004E-3</v>
      </c>
      <c r="O335" s="13">
        <v>0</v>
      </c>
      <c r="P335" s="7">
        <f>O335/E335</f>
        <v>0</v>
      </c>
      <c r="Q335" s="13">
        <v>9</v>
      </c>
      <c r="R335" s="13">
        <v>9</v>
      </c>
      <c r="S335" s="13">
        <v>2</v>
      </c>
      <c r="T335" s="13">
        <v>5</v>
      </c>
      <c r="U335" s="13">
        <v>88</v>
      </c>
      <c r="V335" s="7">
        <f>U335/E335</f>
        <v>1.9464720194647202E-2</v>
      </c>
      <c r="W335" s="13">
        <v>60</v>
      </c>
      <c r="X335" s="13">
        <v>56</v>
      </c>
      <c r="Y335" s="13">
        <v>2</v>
      </c>
      <c r="Z335" s="13">
        <v>44</v>
      </c>
      <c r="AA335" s="7">
        <f>Z335/E335</f>
        <v>9.7323600973236012E-3</v>
      </c>
      <c r="AB335" s="13">
        <v>38</v>
      </c>
      <c r="AC335" s="13">
        <v>1</v>
      </c>
      <c r="AD335" s="7">
        <f>AC335/E335</f>
        <v>2.2119000221190003E-4</v>
      </c>
      <c r="AE335" s="13">
        <v>1</v>
      </c>
    </row>
    <row r="336" spans="1:31" x14ac:dyDescent="0.35">
      <c r="A336" s="14" t="s">
        <v>414</v>
      </c>
      <c r="B336" s="14" t="s">
        <v>117</v>
      </c>
      <c r="C336" s="15" t="s">
        <v>205</v>
      </c>
      <c r="D336" s="3" t="s">
        <v>334</v>
      </c>
      <c r="E336">
        <v>2084</v>
      </c>
      <c r="F336" s="13">
        <v>118</v>
      </c>
      <c r="G336" s="7">
        <f>F336/E336</f>
        <v>5.6621880998080618E-2</v>
      </c>
      <c r="H336" s="13">
        <v>62</v>
      </c>
      <c r="I336" s="7">
        <f>H336/F336</f>
        <v>0.52542372881355937</v>
      </c>
      <c r="J336" s="13">
        <v>62</v>
      </c>
      <c r="K336" s="7">
        <f>J336/F336</f>
        <v>0.52542372881355937</v>
      </c>
      <c r="L336" s="13">
        <v>3</v>
      </c>
      <c r="M336" s="13">
        <v>12</v>
      </c>
      <c r="N336" s="7">
        <f>M336/E336</f>
        <v>5.7581573896353169E-3</v>
      </c>
      <c r="O336" s="13">
        <v>4</v>
      </c>
      <c r="P336" s="7">
        <f>O336/E336</f>
        <v>1.9193857965451055E-3</v>
      </c>
      <c r="Q336" s="13">
        <v>16</v>
      </c>
      <c r="R336" s="13">
        <v>13</v>
      </c>
      <c r="S336" s="13">
        <v>5</v>
      </c>
      <c r="T336" s="13">
        <v>6</v>
      </c>
      <c r="U336" s="13">
        <v>42</v>
      </c>
      <c r="V336" s="7">
        <f>U336/E336</f>
        <v>2.0153550863723609E-2</v>
      </c>
      <c r="W336" s="13">
        <v>31</v>
      </c>
      <c r="X336" s="13">
        <v>32</v>
      </c>
      <c r="Y336" s="13">
        <v>1</v>
      </c>
      <c r="Z336" s="13">
        <v>15</v>
      </c>
      <c r="AA336" s="7">
        <f>Z336/E336</f>
        <v>7.1976967370441462E-3</v>
      </c>
      <c r="AB336" s="13">
        <v>13</v>
      </c>
      <c r="AC336" s="13">
        <v>1</v>
      </c>
      <c r="AD336" s="7">
        <f>AC336/E336</f>
        <v>4.7984644913627637E-4</v>
      </c>
      <c r="AE336" s="13">
        <v>1</v>
      </c>
    </row>
    <row r="337" spans="1:31" x14ac:dyDescent="0.35">
      <c r="A337" s="14" t="s">
        <v>414</v>
      </c>
      <c r="B337" s="14" t="s">
        <v>118</v>
      </c>
      <c r="C337" s="15" t="s">
        <v>206</v>
      </c>
      <c r="D337" s="3" t="s">
        <v>335</v>
      </c>
      <c r="E337">
        <v>1039</v>
      </c>
      <c r="F337" s="13">
        <v>56</v>
      </c>
      <c r="G337" s="7">
        <f>F337/E337</f>
        <v>5.389797882579403E-2</v>
      </c>
      <c r="H337" s="13">
        <v>56</v>
      </c>
      <c r="I337" s="7">
        <f>H337/F337</f>
        <v>1</v>
      </c>
      <c r="J337" s="13">
        <v>43</v>
      </c>
      <c r="K337" s="7">
        <f>J337/F337</f>
        <v>0.7678571428571429</v>
      </c>
      <c r="L337" s="13">
        <v>3</v>
      </c>
      <c r="M337" s="13">
        <v>1</v>
      </c>
      <c r="N337" s="7">
        <f>M337/E337</f>
        <v>9.6246390760346492E-4</v>
      </c>
      <c r="O337" s="13">
        <v>2</v>
      </c>
      <c r="P337" s="7">
        <f>O337/E337</f>
        <v>1.9249278152069298E-3</v>
      </c>
      <c r="Q337" s="13">
        <v>3</v>
      </c>
      <c r="R337" s="13">
        <v>2</v>
      </c>
      <c r="S337" s="13">
        <v>0</v>
      </c>
      <c r="T337" s="13">
        <v>0</v>
      </c>
      <c r="U337" s="13">
        <v>7</v>
      </c>
      <c r="V337" s="7">
        <f>U337/E337</f>
        <v>6.7372473532242537E-3</v>
      </c>
      <c r="W337" s="13">
        <v>7</v>
      </c>
      <c r="X337" s="13">
        <v>5</v>
      </c>
      <c r="Y337" s="13">
        <v>0</v>
      </c>
      <c r="Z337" s="13">
        <v>5</v>
      </c>
      <c r="AA337" s="7">
        <f>Z337/E337</f>
        <v>4.8123195380173241E-3</v>
      </c>
      <c r="AB337" s="13">
        <v>5</v>
      </c>
      <c r="AC337" s="13">
        <v>1</v>
      </c>
      <c r="AD337" s="7">
        <f>AC337/E337</f>
        <v>9.6246390760346492E-4</v>
      </c>
      <c r="AE337" s="13">
        <v>1</v>
      </c>
    </row>
    <row r="338" spans="1:31" x14ac:dyDescent="0.35">
      <c r="A338" s="14" t="s">
        <v>414</v>
      </c>
      <c r="B338" s="14" t="s">
        <v>119</v>
      </c>
      <c r="C338" s="15" t="s">
        <v>207</v>
      </c>
      <c r="D338" s="3" t="s">
        <v>336</v>
      </c>
      <c r="E338">
        <v>2949</v>
      </c>
      <c r="F338" s="13">
        <v>16</v>
      </c>
      <c r="G338" s="7">
        <f>F338/E338</f>
        <v>5.4255679891488644E-3</v>
      </c>
      <c r="H338" s="13">
        <v>16</v>
      </c>
      <c r="I338" s="7">
        <f>H338/F338</f>
        <v>1</v>
      </c>
      <c r="J338" s="13">
        <v>8</v>
      </c>
      <c r="K338" s="7">
        <f>J338/F338</f>
        <v>0.5</v>
      </c>
      <c r="L338" s="13">
        <v>2</v>
      </c>
      <c r="M338" s="13">
        <v>14</v>
      </c>
      <c r="N338" s="7">
        <f>M338/E338</f>
        <v>4.7473719905052562E-3</v>
      </c>
      <c r="O338" s="13">
        <v>0</v>
      </c>
      <c r="P338" s="7">
        <f>O338/E338</f>
        <v>0</v>
      </c>
      <c r="Q338" s="13">
        <v>14</v>
      </c>
      <c r="R338" s="13">
        <v>14</v>
      </c>
      <c r="S338" s="13">
        <v>6</v>
      </c>
      <c r="T338" s="13">
        <v>7</v>
      </c>
      <c r="U338" s="13">
        <v>14</v>
      </c>
      <c r="V338" s="7">
        <f>U338/E338</f>
        <v>4.7473719905052562E-3</v>
      </c>
      <c r="W338" s="13">
        <v>14</v>
      </c>
      <c r="X338" s="13">
        <v>14</v>
      </c>
      <c r="Y338" s="13">
        <v>0</v>
      </c>
      <c r="Z338" s="13">
        <v>10</v>
      </c>
      <c r="AA338" s="7">
        <f>Z338/E338</f>
        <v>3.3909799932180401E-3</v>
      </c>
      <c r="AB338" s="13">
        <v>10</v>
      </c>
      <c r="AC338" s="13">
        <v>1</v>
      </c>
      <c r="AD338" s="7">
        <f>AC338/E338</f>
        <v>3.3909799932180403E-4</v>
      </c>
      <c r="AE338" s="13">
        <v>1</v>
      </c>
    </row>
    <row r="339" spans="1:31" x14ac:dyDescent="0.35">
      <c r="A339" s="14" t="s">
        <v>414</v>
      </c>
      <c r="B339" s="14" t="s">
        <v>120</v>
      </c>
      <c r="C339" s="15" t="s">
        <v>208</v>
      </c>
      <c r="D339" s="3" t="s">
        <v>337</v>
      </c>
      <c r="E339">
        <v>487</v>
      </c>
      <c r="F339" s="13">
        <v>13</v>
      </c>
      <c r="G339" s="7">
        <f>F339/E339</f>
        <v>2.6694045174537988E-2</v>
      </c>
      <c r="H339" s="13">
        <v>13</v>
      </c>
      <c r="I339" s="7">
        <f>H339/F339</f>
        <v>1</v>
      </c>
      <c r="J339" s="13">
        <v>12</v>
      </c>
      <c r="K339" s="7">
        <f>J339/F339</f>
        <v>0.92307692307692313</v>
      </c>
      <c r="L339" s="13">
        <v>1</v>
      </c>
      <c r="M339" s="13">
        <v>1</v>
      </c>
      <c r="N339" s="7">
        <f>M339/E339</f>
        <v>2.0533880903490761E-3</v>
      </c>
      <c r="O339" s="13">
        <v>0</v>
      </c>
      <c r="P339" s="7">
        <f>O339/E339</f>
        <v>0</v>
      </c>
      <c r="Q339" s="13">
        <v>1</v>
      </c>
      <c r="R339" s="13">
        <v>1</v>
      </c>
      <c r="S339" s="13">
        <v>0</v>
      </c>
      <c r="T339" s="13">
        <v>1</v>
      </c>
      <c r="U339" s="13">
        <v>8</v>
      </c>
      <c r="V339" s="7">
        <f>U339/E339</f>
        <v>1.6427104722792608E-2</v>
      </c>
      <c r="W339" s="13">
        <v>6</v>
      </c>
      <c r="X339" s="13">
        <v>6</v>
      </c>
      <c r="Y339" s="13">
        <v>0</v>
      </c>
      <c r="Z339" s="13">
        <v>2</v>
      </c>
      <c r="AA339" s="7">
        <f>Z339/E339</f>
        <v>4.1067761806981521E-3</v>
      </c>
      <c r="AB339" s="13">
        <v>1</v>
      </c>
      <c r="AC339" s="13">
        <v>0</v>
      </c>
      <c r="AD339" s="7">
        <f>AC339/E339</f>
        <v>0</v>
      </c>
      <c r="AE339" s="13">
        <v>0</v>
      </c>
    </row>
    <row r="340" spans="1:31" x14ac:dyDescent="0.35">
      <c r="A340" s="14" t="s">
        <v>414</v>
      </c>
      <c r="B340" s="14" t="s">
        <v>121</v>
      </c>
      <c r="C340" s="15" t="s">
        <v>209</v>
      </c>
      <c r="D340" s="3" t="s">
        <v>338</v>
      </c>
      <c r="E340">
        <v>82082</v>
      </c>
      <c r="F340" s="13">
        <v>3632</v>
      </c>
      <c r="G340" s="7">
        <f>F340/E340</f>
        <v>4.4248434492336931E-2</v>
      </c>
      <c r="H340" s="13">
        <v>1272</v>
      </c>
      <c r="I340" s="7">
        <f>H340/F340</f>
        <v>0.35022026431718062</v>
      </c>
      <c r="J340" s="13">
        <v>1264</v>
      </c>
      <c r="K340" s="7">
        <f>J340/F340</f>
        <v>0.34801762114537443</v>
      </c>
      <c r="L340" s="13">
        <v>237</v>
      </c>
      <c r="M340" s="13">
        <v>240</v>
      </c>
      <c r="N340" s="7">
        <f>M340/E340</f>
        <v>2.9239053629297532E-3</v>
      </c>
      <c r="O340" s="13">
        <v>21</v>
      </c>
      <c r="P340" s="7">
        <f>O340/E340</f>
        <v>2.558417192563534E-4</v>
      </c>
      <c r="Q340" s="13">
        <v>261</v>
      </c>
      <c r="R340" s="13">
        <v>234</v>
      </c>
      <c r="S340" s="13">
        <v>129</v>
      </c>
      <c r="T340" s="13">
        <v>210</v>
      </c>
      <c r="U340" s="13">
        <v>3425</v>
      </c>
      <c r="V340" s="7">
        <f>U340/E340</f>
        <v>4.172656611681002E-2</v>
      </c>
      <c r="W340" s="13">
        <v>1928</v>
      </c>
      <c r="X340" s="13">
        <v>1856</v>
      </c>
      <c r="Y340" s="13">
        <v>23</v>
      </c>
      <c r="Z340" s="13">
        <v>528</v>
      </c>
      <c r="AA340" s="7">
        <f>Z340/E340</f>
        <v>6.432591798445457E-3</v>
      </c>
      <c r="AB340" s="13">
        <v>238</v>
      </c>
      <c r="AC340" s="13">
        <v>13</v>
      </c>
      <c r="AD340" s="7">
        <f>AC340/E340</f>
        <v>1.5837820715869496E-4</v>
      </c>
      <c r="AE340" s="13">
        <v>12</v>
      </c>
    </row>
    <row r="341" spans="1:31" x14ac:dyDescent="0.35">
      <c r="A341" s="14" t="s">
        <v>414</v>
      </c>
      <c r="B341" s="14" t="s">
        <v>122</v>
      </c>
      <c r="C341" s="15" t="s">
        <v>210</v>
      </c>
      <c r="D341" s="3" t="s">
        <v>339</v>
      </c>
      <c r="E341">
        <v>5173</v>
      </c>
      <c r="F341" s="13">
        <v>267</v>
      </c>
      <c r="G341" s="7">
        <f>F341/E341</f>
        <v>5.1614150396288423E-2</v>
      </c>
      <c r="H341" s="13">
        <v>123</v>
      </c>
      <c r="I341" s="7">
        <f>H341/F341</f>
        <v>0.4606741573033708</v>
      </c>
      <c r="J341" s="13">
        <v>106</v>
      </c>
      <c r="K341" s="7">
        <f>J341/F341</f>
        <v>0.39700374531835209</v>
      </c>
      <c r="L341" s="13">
        <v>9</v>
      </c>
      <c r="M341" s="13">
        <v>17</v>
      </c>
      <c r="N341" s="7">
        <f>M341/E341</f>
        <v>3.2862942199884011E-3</v>
      </c>
      <c r="O341" s="13">
        <v>5</v>
      </c>
      <c r="P341" s="7">
        <f>O341/E341</f>
        <v>9.6655712352600035E-4</v>
      </c>
      <c r="Q341" s="13">
        <v>22</v>
      </c>
      <c r="R341" s="13">
        <v>17</v>
      </c>
      <c r="S341" s="13">
        <v>7</v>
      </c>
      <c r="T341" s="13">
        <v>11</v>
      </c>
      <c r="U341" s="13">
        <v>78</v>
      </c>
      <c r="V341" s="7">
        <f>U341/E341</f>
        <v>1.5078291127005606E-2</v>
      </c>
      <c r="W341" s="13">
        <v>60</v>
      </c>
      <c r="X341" s="13">
        <v>50</v>
      </c>
      <c r="Y341" s="13">
        <v>0</v>
      </c>
      <c r="Z341" s="13">
        <v>73</v>
      </c>
      <c r="AA341" s="7">
        <f>Z341/E341</f>
        <v>1.4111734003479606E-2</v>
      </c>
      <c r="AB341" s="13">
        <v>26</v>
      </c>
      <c r="AC341" s="13">
        <v>0</v>
      </c>
      <c r="AD341" s="7">
        <f>AC341/E341</f>
        <v>0</v>
      </c>
      <c r="AE341" s="13">
        <v>0</v>
      </c>
    </row>
    <row r="342" spans="1:31" x14ac:dyDescent="0.35">
      <c r="A342" s="14" t="s">
        <v>414</v>
      </c>
      <c r="B342" s="14" t="s">
        <v>123</v>
      </c>
      <c r="C342" s="15" t="s">
        <v>211</v>
      </c>
      <c r="D342" s="3" t="s">
        <v>340</v>
      </c>
      <c r="E342">
        <v>1575</v>
      </c>
      <c r="F342" s="13">
        <v>60</v>
      </c>
      <c r="G342" s="7">
        <f>F342/E342</f>
        <v>3.8095238095238099E-2</v>
      </c>
      <c r="H342" s="13">
        <v>56</v>
      </c>
      <c r="I342" s="7">
        <f>H342/F342</f>
        <v>0.93333333333333335</v>
      </c>
      <c r="J342" s="13">
        <v>21</v>
      </c>
      <c r="K342" s="7">
        <f>J342/F342</f>
        <v>0.35</v>
      </c>
      <c r="L342" s="13">
        <v>4</v>
      </c>
      <c r="M342" s="13">
        <v>6</v>
      </c>
      <c r="N342" s="7">
        <f>M342/E342</f>
        <v>3.8095238095238095E-3</v>
      </c>
      <c r="O342" s="13">
        <v>3</v>
      </c>
      <c r="P342" s="7">
        <f>O342/E342</f>
        <v>1.9047619047619048E-3</v>
      </c>
      <c r="Q342" s="13">
        <v>9</v>
      </c>
      <c r="R342" s="13">
        <v>9</v>
      </c>
      <c r="S342" s="13">
        <v>3</v>
      </c>
      <c r="T342" s="13">
        <v>4</v>
      </c>
      <c r="U342" s="13">
        <v>18</v>
      </c>
      <c r="V342" s="7">
        <f>U342/E342</f>
        <v>1.1428571428571429E-2</v>
      </c>
      <c r="W342" s="13">
        <v>0</v>
      </c>
      <c r="X342" s="13">
        <v>18</v>
      </c>
      <c r="Y342" s="13">
        <v>0</v>
      </c>
      <c r="Z342" s="13">
        <v>9</v>
      </c>
      <c r="AA342" s="7">
        <f>Z342/E342</f>
        <v>5.7142857142857143E-3</v>
      </c>
      <c r="AB342" s="13">
        <v>9</v>
      </c>
      <c r="AC342" s="13">
        <v>1</v>
      </c>
      <c r="AD342" s="7">
        <f>AC342/E342</f>
        <v>6.3492063492063492E-4</v>
      </c>
      <c r="AE342" s="13">
        <v>1</v>
      </c>
    </row>
    <row r="343" spans="1:31" x14ac:dyDescent="0.35">
      <c r="A343" s="14" t="s">
        <v>414</v>
      </c>
      <c r="B343" s="14" t="s">
        <v>124</v>
      </c>
      <c r="C343" s="15" t="s">
        <v>212</v>
      </c>
      <c r="D343" s="3" t="s">
        <v>341</v>
      </c>
      <c r="E343">
        <v>7903</v>
      </c>
      <c r="F343" s="13">
        <v>876</v>
      </c>
      <c r="G343" s="7">
        <f>F343/E343</f>
        <v>0.11084398329748196</v>
      </c>
      <c r="H343" s="13">
        <v>283</v>
      </c>
      <c r="I343" s="7">
        <f>H343/F343</f>
        <v>0.3230593607305936</v>
      </c>
      <c r="J343" s="13">
        <v>264</v>
      </c>
      <c r="K343" s="7">
        <f>J343/F343</f>
        <v>0.30136986301369861</v>
      </c>
      <c r="L343" s="13">
        <v>8</v>
      </c>
      <c r="M343" s="13">
        <v>23</v>
      </c>
      <c r="N343" s="7">
        <f>M343/E343</f>
        <v>2.9102872326964443E-3</v>
      </c>
      <c r="O343" s="13">
        <v>11</v>
      </c>
      <c r="P343" s="7">
        <f>O343/E343</f>
        <v>1.3918765025939517E-3</v>
      </c>
      <c r="Q343" s="13">
        <v>34</v>
      </c>
      <c r="R343" s="13">
        <v>34</v>
      </c>
      <c r="S343" s="13">
        <v>6</v>
      </c>
      <c r="T343" s="13">
        <v>4</v>
      </c>
      <c r="U343" s="13">
        <v>128</v>
      </c>
      <c r="V343" s="7">
        <f>U343/E343</f>
        <v>1.6196381121093256E-2</v>
      </c>
      <c r="W343" s="13">
        <v>84</v>
      </c>
      <c r="X343" s="13">
        <v>18</v>
      </c>
      <c r="Y343" s="13">
        <v>3</v>
      </c>
      <c r="Z343" s="13">
        <v>70</v>
      </c>
      <c r="AA343" s="7">
        <f>Z343/E343</f>
        <v>8.8573959255978749E-3</v>
      </c>
      <c r="AB343" s="13">
        <v>43</v>
      </c>
      <c r="AC343" s="13">
        <v>3</v>
      </c>
      <c r="AD343" s="7">
        <f>AC343/E343</f>
        <v>3.7960268252562319E-4</v>
      </c>
      <c r="AE343" s="13">
        <v>3</v>
      </c>
    </row>
    <row r="344" spans="1:31" x14ac:dyDescent="0.35">
      <c r="A344" s="14" t="s">
        <v>414</v>
      </c>
      <c r="B344" s="14" t="s">
        <v>125</v>
      </c>
      <c r="C344" s="15" t="s">
        <v>213</v>
      </c>
      <c r="D344" s="3" t="s">
        <v>342</v>
      </c>
      <c r="E344">
        <v>1683</v>
      </c>
      <c r="F344" s="13">
        <v>110</v>
      </c>
      <c r="G344" s="7">
        <f>F344/E344</f>
        <v>6.535947712418301E-2</v>
      </c>
      <c r="H344" s="13">
        <v>40</v>
      </c>
      <c r="I344" s="7">
        <f>H344/F344</f>
        <v>0.36363636363636365</v>
      </c>
      <c r="J344" s="13">
        <v>42</v>
      </c>
      <c r="K344" s="7">
        <f>J344/F344</f>
        <v>0.38181818181818183</v>
      </c>
      <c r="L344" s="13">
        <v>8</v>
      </c>
      <c r="M344" s="13">
        <v>9</v>
      </c>
      <c r="N344" s="7">
        <f>M344/E344</f>
        <v>5.3475935828877002E-3</v>
      </c>
      <c r="O344" s="13">
        <v>3</v>
      </c>
      <c r="P344" s="7">
        <f>O344/E344</f>
        <v>1.7825311942959001E-3</v>
      </c>
      <c r="Q344" s="13">
        <v>12</v>
      </c>
      <c r="R344" s="13">
        <v>9</v>
      </c>
      <c r="S344" s="13">
        <v>3</v>
      </c>
      <c r="T344" s="13">
        <v>6</v>
      </c>
      <c r="U344" s="13">
        <v>30</v>
      </c>
      <c r="V344" s="7">
        <f>U344/E344</f>
        <v>1.7825311942959002E-2</v>
      </c>
      <c r="W344" s="13">
        <v>28</v>
      </c>
      <c r="X344" s="13">
        <v>16</v>
      </c>
      <c r="Y344" s="13">
        <v>0</v>
      </c>
      <c r="Z344" s="13">
        <v>12</v>
      </c>
      <c r="AA344" s="7">
        <f>Z344/E344</f>
        <v>7.1301247771836003E-3</v>
      </c>
      <c r="AB344" s="13">
        <v>9</v>
      </c>
      <c r="AC344" s="13">
        <v>0</v>
      </c>
      <c r="AD344" s="7">
        <f>AC344/E344</f>
        <v>0</v>
      </c>
      <c r="AE344" s="13">
        <v>0</v>
      </c>
    </row>
    <row r="345" spans="1:31" x14ac:dyDescent="0.35">
      <c r="A345" s="14" t="s">
        <v>414</v>
      </c>
      <c r="B345" s="14" t="s">
        <v>126</v>
      </c>
      <c r="C345" s="15" t="s">
        <v>214</v>
      </c>
      <c r="D345" s="3" t="s">
        <v>343</v>
      </c>
      <c r="E345">
        <v>7711</v>
      </c>
      <c r="F345" s="13">
        <v>343</v>
      </c>
      <c r="G345" s="7">
        <f>F345/E345</f>
        <v>4.4481908961224226E-2</v>
      </c>
      <c r="H345" s="13">
        <v>63</v>
      </c>
      <c r="I345" s="7">
        <f>H345/F345</f>
        <v>0.18367346938775511</v>
      </c>
      <c r="J345" s="13">
        <v>58</v>
      </c>
      <c r="K345" s="7">
        <f>J345/F345</f>
        <v>0.16909620991253643</v>
      </c>
      <c r="L345" s="13">
        <v>8</v>
      </c>
      <c r="M345" s="13">
        <v>15</v>
      </c>
      <c r="N345" s="7">
        <f>M345/E345</f>
        <v>1.9452729866424588E-3</v>
      </c>
      <c r="O345" s="13">
        <v>3</v>
      </c>
      <c r="P345" s="7">
        <f>O345/E345</f>
        <v>3.8905459732849174E-4</v>
      </c>
      <c r="Q345" s="13">
        <v>18</v>
      </c>
      <c r="R345" s="13">
        <v>11</v>
      </c>
      <c r="S345" s="13">
        <v>4</v>
      </c>
      <c r="T345" s="13">
        <v>6</v>
      </c>
      <c r="U345" s="13">
        <v>112</v>
      </c>
      <c r="V345" s="7">
        <f>U345/E345</f>
        <v>1.452470496693036E-2</v>
      </c>
      <c r="W345" s="13">
        <v>75</v>
      </c>
      <c r="X345" s="13">
        <v>72</v>
      </c>
      <c r="Y345" s="13">
        <v>2</v>
      </c>
      <c r="Z345" s="13">
        <v>38</v>
      </c>
      <c r="AA345" s="7">
        <f>Z345/E345</f>
        <v>4.9280248994942287E-3</v>
      </c>
      <c r="AB345" s="13">
        <v>10</v>
      </c>
      <c r="AC345" s="13">
        <v>0</v>
      </c>
      <c r="AD345" s="7">
        <f>AC345/E345</f>
        <v>0</v>
      </c>
      <c r="AE345" s="13">
        <v>0</v>
      </c>
    </row>
    <row r="346" spans="1:31" x14ac:dyDescent="0.35">
      <c r="A346" s="14" t="s">
        <v>414</v>
      </c>
      <c r="B346" s="14" t="s">
        <v>127</v>
      </c>
      <c r="C346" s="15" t="s">
        <v>215</v>
      </c>
      <c r="D346" s="3" t="s">
        <v>344</v>
      </c>
      <c r="E346">
        <v>3434</v>
      </c>
      <c r="F346" s="13">
        <v>123</v>
      </c>
      <c r="G346" s="7">
        <f>F346/E346</f>
        <v>3.5818287711124053E-2</v>
      </c>
      <c r="H346" s="13">
        <v>136</v>
      </c>
      <c r="I346" s="7">
        <f>H346/F346</f>
        <v>1.1056910569105691</v>
      </c>
      <c r="J346" s="13">
        <v>55</v>
      </c>
      <c r="K346" s="7">
        <f>J346/F346</f>
        <v>0.44715447154471544</v>
      </c>
      <c r="L346" s="13">
        <v>9</v>
      </c>
      <c r="M346" s="13">
        <v>9</v>
      </c>
      <c r="N346" s="7">
        <f>M346/E346</f>
        <v>2.6208503203261502E-3</v>
      </c>
      <c r="O346" s="13">
        <v>2</v>
      </c>
      <c r="P346" s="7">
        <f>O346/E346</f>
        <v>5.8241118229470008E-4</v>
      </c>
      <c r="Q346" s="13">
        <v>11</v>
      </c>
      <c r="R346" s="13">
        <v>10</v>
      </c>
      <c r="S346" s="13">
        <v>2</v>
      </c>
      <c r="T346" s="13">
        <v>8</v>
      </c>
      <c r="U346" s="13">
        <v>63</v>
      </c>
      <c r="V346" s="7">
        <f>U346/E346</f>
        <v>1.8345952242283053E-2</v>
      </c>
      <c r="W346" s="13">
        <v>57</v>
      </c>
      <c r="X346" s="13">
        <v>44</v>
      </c>
      <c r="Y346" s="13">
        <v>3</v>
      </c>
      <c r="Z346" s="13">
        <v>16</v>
      </c>
      <c r="AA346" s="7">
        <f>Z346/E346</f>
        <v>4.6592894583576006E-3</v>
      </c>
      <c r="AB346" s="13">
        <v>14</v>
      </c>
      <c r="AC346" s="13">
        <v>0</v>
      </c>
      <c r="AD346" s="7">
        <f>AC346/E346</f>
        <v>0</v>
      </c>
      <c r="AE346" s="13">
        <v>0</v>
      </c>
    </row>
    <row r="347" spans="1:31" x14ac:dyDescent="0.35">
      <c r="A347" s="14" t="s">
        <v>414</v>
      </c>
      <c r="B347" s="14" t="s">
        <v>128</v>
      </c>
      <c r="C347" s="15" t="s">
        <v>216</v>
      </c>
      <c r="D347" s="3" t="s">
        <v>345</v>
      </c>
      <c r="E347">
        <v>1810</v>
      </c>
      <c r="F347" s="13">
        <v>29</v>
      </c>
      <c r="G347" s="7">
        <f>F347/E347</f>
        <v>1.6022099447513812E-2</v>
      </c>
      <c r="H347" s="13">
        <v>27</v>
      </c>
      <c r="I347" s="7">
        <f>H347/F347</f>
        <v>0.93103448275862066</v>
      </c>
      <c r="J347" s="13">
        <v>19</v>
      </c>
      <c r="K347" s="7">
        <f>J347/F347</f>
        <v>0.65517241379310343</v>
      </c>
      <c r="L347" s="13">
        <v>14</v>
      </c>
      <c r="M347" s="13">
        <v>3</v>
      </c>
      <c r="N347" s="7">
        <f>M347/E347</f>
        <v>1.6574585635359116E-3</v>
      </c>
      <c r="O347" s="13">
        <v>1</v>
      </c>
      <c r="P347" s="7">
        <f>O347/E347</f>
        <v>5.5248618784530391E-4</v>
      </c>
      <c r="Q347" s="13">
        <v>4</v>
      </c>
      <c r="R347" s="13">
        <v>4</v>
      </c>
      <c r="S347" s="13">
        <v>1</v>
      </c>
      <c r="T347" s="13">
        <v>1</v>
      </c>
      <c r="U347" s="13">
        <v>10</v>
      </c>
      <c r="V347" s="7">
        <f>U347/E347</f>
        <v>5.5248618784530384E-3</v>
      </c>
      <c r="W347" s="13">
        <v>8</v>
      </c>
      <c r="X347" s="13">
        <v>7</v>
      </c>
      <c r="Y347" s="13">
        <v>0</v>
      </c>
      <c r="Z347" s="13">
        <v>3</v>
      </c>
      <c r="AA347" s="7">
        <f>Z347/E347</f>
        <v>1.6574585635359116E-3</v>
      </c>
      <c r="AB347" s="13">
        <v>3</v>
      </c>
      <c r="AC347" s="13">
        <v>0</v>
      </c>
      <c r="AD347" s="7">
        <f>AC347/E347</f>
        <v>0</v>
      </c>
      <c r="AE347" s="13">
        <v>0</v>
      </c>
    </row>
    <row r="348" spans="1:31" x14ac:dyDescent="0.35">
      <c r="A348" s="14" t="s">
        <v>414</v>
      </c>
      <c r="B348" s="14" t="s">
        <v>129</v>
      </c>
      <c r="C348" s="15" t="s">
        <v>217</v>
      </c>
      <c r="D348" s="3" t="s">
        <v>346</v>
      </c>
      <c r="E348">
        <v>911</v>
      </c>
      <c r="F348" s="13">
        <v>23</v>
      </c>
      <c r="G348" s="7">
        <f>F348/E348</f>
        <v>2.5246981339187707E-2</v>
      </c>
      <c r="H348" s="13">
        <v>13</v>
      </c>
      <c r="I348" s="7">
        <f>H348/F348</f>
        <v>0.56521739130434778</v>
      </c>
      <c r="J348" s="13">
        <v>23</v>
      </c>
      <c r="K348" s="7">
        <f>J348/F348</f>
        <v>1</v>
      </c>
      <c r="L348" s="13">
        <v>4</v>
      </c>
      <c r="M348" s="13">
        <v>4</v>
      </c>
      <c r="N348" s="7">
        <f>M348/E348</f>
        <v>4.3907793633369925E-3</v>
      </c>
      <c r="O348" s="13">
        <v>1</v>
      </c>
      <c r="P348" s="7">
        <f>O348/E348</f>
        <v>1.0976948408342481E-3</v>
      </c>
      <c r="Q348" s="13">
        <v>5</v>
      </c>
      <c r="R348" s="13">
        <v>4</v>
      </c>
      <c r="S348" s="13">
        <v>3</v>
      </c>
      <c r="T348" s="13">
        <v>3</v>
      </c>
      <c r="U348" s="13">
        <v>3</v>
      </c>
      <c r="V348" s="7">
        <f>U348/E348</f>
        <v>3.2930845225027441E-3</v>
      </c>
      <c r="W348" s="13">
        <v>3</v>
      </c>
      <c r="X348" s="13">
        <v>3</v>
      </c>
      <c r="Y348" s="13">
        <v>0</v>
      </c>
      <c r="Z348" s="13">
        <v>2</v>
      </c>
      <c r="AA348" s="7">
        <f>Z348/E348</f>
        <v>2.1953896816684962E-3</v>
      </c>
      <c r="AB348" s="13">
        <v>0</v>
      </c>
      <c r="AC348" s="13">
        <v>0</v>
      </c>
      <c r="AD348" s="7">
        <f>AC348/E348</f>
        <v>0</v>
      </c>
      <c r="AE348" s="13">
        <v>0</v>
      </c>
    </row>
    <row r="349" spans="1:31" x14ac:dyDescent="0.35">
      <c r="A349" s="14" t="s">
        <v>414</v>
      </c>
      <c r="B349" s="14" t="s">
        <v>130</v>
      </c>
      <c r="C349" s="15" t="s">
        <v>218</v>
      </c>
      <c r="D349" s="3" t="s">
        <v>347</v>
      </c>
      <c r="E349">
        <v>3973</v>
      </c>
      <c r="F349" s="13">
        <v>102</v>
      </c>
      <c r="G349" s="7">
        <f>F349/E349</f>
        <v>2.5673294739491568E-2</v>
      </c>
      <c r="H349" s="13">
        <v>89</v>
      </c>
      <c r="I349" s="7">
        <f>H349/F349</f>
        <v>0.87254901960784315</v>
      </c>
      <c r="J349" s="13">
        <v>56</v>
      </c>
      <c r="K349" s="7">
        <f>J349/F349</f>
        <v>0.5490196078431373</v>
      </c>
      <c r="L349" s="13">
        <v>5</v>
      </c>
      <c r="M349" s="13">
        <v>11</v>
      </c>
      <c r="N349" s="7">
        <f>M349/E349</f>
        <v>2.7686886483765417E-3</v>
      </c>
      <c r="O349" s="13">
        <v>5</v>
      </c>
      <c r="P349" s="7">
        <f>O349/E349</f>
        <v>1.2584948401711553E-3</v>
      </c>
      <c r="Q349" s="13">
        <v>16</v>
      </c>
      <c r="R349" s="13">
        <v>16</v>
      </c>
      <c r="S349" s="13">
        <v>9</v>
      </c>
      <c r="T349" s="13">
        <v>14</v>
      </c>
      <c r="U349" s="13">
        <v>55</v>
      </c>
      <c r="V349" s="7">
        <f>U349/E349</f>
        <v>1.3843443241882709E-2</v>
      </c>
      <c r="W349" s="13">
        <v>34</v>
      </c>
      <c r="X349" s="13">
        <v>21</v>
      </c>
      <c r="Y349" s="13">
        <v>0</v>
      </c>
      <c r="Z349" s="13">
        <v>24</v>
      </c>
      <c r="AA349" s="7">
        <f>Z349/E349</f>
        <v>6.0407752328215459E-3</v>
      </c>
      <c r="AB349" s="13">
        <v>19</v>
      </c>
      <c r="AC349" s="13">
        <v>0</v>
      </c>
      <c r="AD349" s="7">
        <f>AC349/E349</f>
        <v>0</v>
      </c>
      <c r="AE349" s="13">
        <v>0</v>
      </c>
    </row>
    <row r="350" spans="1:31" x14ac:dyDescent="0.35">
      <c r="A350" s="14" t="s">
        <v>414</v>
      </c>
      <c r="B350" s="14" t="s">
        <v>131</v>
      </c>
      <c r="C350" s="15" t="s">
        <v>219</v>
      </c>
      <c r="D350" s="3" t="s">
        <v>348</v>
      </c>
      <c r="E350">
        <v>1244</v>
      </c>
      <c r="F350" s="13">
        <v>41</v>
      </c>
      <c r="G350" s="7">
        <f>F350/E350</f>
        <v>3.295819935691318E-2</v>
      </c>
      <c r="H350" s="13">
        <v>37</v>
      </c>
      <c r="I350" s="7">
        <f>H350/F350</f>
        <v>0.90243902439024393</v>
      </c>
      <c r="J350" s="13">
        <v>30</v>
      </c>
      <c r="K350" s="7">
        <f>J350/F350</f>
        <v>0.73170731707317072</v>
      </c>
      <c r="L350" s="13">
        <v>6</v>
      </c>
      <c r="M350" s="13">
        <v>6</v>
      </c>
      <c r="N350" s="7">
        <f>M350/E350</f>
        <v>4.8231511254019296E-3</v>
      </c>
      <c r="O350" s="13">
        <v>0</v>
      </c>
      <c r="P350" s="7">
        <f>O350/E350</f>
        <v>0</v>
      </c>
      <c r="Q350" s="13">
        <v>6</v>
      </c>
      <c r="R350" s="13">
        <v>6</v>
      </c>
      <c r="S350" s="13">
        <v>5</v>
      </c>
      <c r="T350" s="13">
        <v>6</v>
      </c>
      <c r="U350" s="13">
        <v>36</v>
      </c>
      <c r="V350" s="7">
        <f>U350/E350</f>
        <v>2.8938906752411574E-2</v>
      </c>
      <c r="W350" s="13">
        <v>17</v>
      </c>
      <c r="X350" s="13">
        <v>14</v>
      </c>
      <c r="Y350" s="13">
        <v>0</v>
      </c>
      <c r="Z350" s="13">
        <v>4</v>
      </c>
      <c r="AA350" s="7">
        <f>Z350/E350</f>
        <v>3.2154340836012861E-3</v>
      </c>
      <c r="AB350" s="13">
        <v>4</v>
      </c>
      <c r="AC350" s="13">
        <v>0</v>
      </c>
      <c r="AD350" s="7">
        <f>AC350/E350</f>
        <v>0</v>
      </c>
      <c r="AE350" s="13">
        <v>0</v>
      </c>
    </row>
    <row r="351" spans="1:31" x14ac:dyDescent="0.35">
      <c r="A351" s="14" t="s">
        <v>414</v>
      </c>
      <c r="B351" s="14" t="s">
        <v>132</v>
      </c>
      <c r="C351" s="15" t="s">
        <v>220</v>
      </c>
      <c r="D351" s="3" t="s">
        <v>349</v>
      </c>
      <c r="E351">
        <v>9730</v>
      </c>
      <c r="F351" s="13">
        <v>534</v>
      </c>
      <c r="G351" s="7">
        <f>F351/E351</f>
        <v>5.4881808838643374E-2</v>
      </c>
      <c r="H351" s="13">
        <v>250</v>
      </c>
      <c r="I351" s="7">
        <f>H351/F351</f>
        <v>0.46816479400749061</v>
      </c>
      <c r="J351" s="13">
        <v>454</v>
      </c>
      <c r="K351" s="7">
        <f>J351/F351</f>
        <v>0.85018726591760296</v>
      </c>
      <c r="L351" s="13">
        <v>12</v>
      </c>
      <c r="M351" s="13">
        <v>30</v>
      </c>
      <c r="N351" s="7">
        <f>M351/E351</f>
        <v>3.0832476875642342E-3</v>
      </c>
      <c r="O351" s="13">
        <v>6</v>
      </c>
      <c r="P351" s="7">
        <f>O351/E351</f>
        <v>6.1664953751284688E-4</v>
      </c>
      <c r="Q351" s="13">
        <v>36</v>
      </c>
      <c r="R351" s="13">
        <v>32</v>
      </c>
      <c r="S351" s="13">
        <v>28</v>
      </c>
      <c r="T351" s="13">
        <v>21</v>
      </c>
      <c r="U351" s="13">
        <v>233</v>
      </c>
      <c r="V351" s="7">
        <f>U351/E351</f>
        <v>2.3946557040082219E-2</v>
      </c>
      <c r="W351" s="13">
        <v>118</v>
      </c>
      <c r="X351" s="13">
        <v>108</v>
      </c>
      <c r="Y351" s="13">
        <v>1</v>
      </c>
      <c r="Z351" s="13">
        <v>62</v>
      </c>
      <c r="AA351" s="7">
        <f>Z351/E351</f>
        <v>6.3720452209660846E-3</v>
      </c>
      <c r="AB351" s="13">
        <v>35</v>
      </c>
      <c r="AC351" s="13">
        <v>0</v>
      </c>
      <c r="AD351" s="7">
        <f>AC351/E351</f>
        <v>0</v>
      </c>
      <c r="AE351" s="13">
        <v>0</v>
      </c>
    </row>
    <row r="352" spans="1:31" x14ac:dyDescent="0.35">
      <c r="A352" s="14" t="s">
        <v>414</v>
      </c>
      <c r="B352" s="14" t="s">
        <v>133</v>
      </c>
      <c r="C352" s="15" t="s">
        <v>221</v>
      </c>
      <c r="D352" s="3" t="s">
        <v>350</v>
      </c>
      <c r="E352">
        <v>1480</v>
      </c>
      <c r="F352" s="13">
        <v>52</v>
      </c>
      <c r="G352" s="7">
        <f>F352/E352</f>
        <v>3.5135135135135137E-2</v>
      </c>
      <c r="H352" s="13">
        <v>17</v>
      </c>
      <c r="I352" s="7">
        <f>H352/F352</f>
        <v>0.32692307692307693</v>
      </c>
      <c r="J352" s="13">
        <v>16</v>
      </c>
      <c r="K352" s="7">
        <f>J352/F352</f>
        <v>0.30769230769230771</v>
      </c>
      <c r="L352" s="13">
        <v>6</v>
      </c>
      <c r="M352" s="13">
        <v>4</v>
      </c>
      <c r="N352" s="7">
        <f>M352/E352</f>
        <v>2.7027027027027029E-3</v>
      </c>
      <c r="O352" s="13">
        <v>2</v>
      </c>
      <c r="P352" s="7">
        <f>O352/E352</f>
        <v>1.3513513513513514E-3</v>
      </c>
      <c r="Q352" s="13">
        <v>6</v>
      </c>
      <c r="R352" s="13">
        <v>5</v>
      </c>
      <c r="S352" s="13">
        <v>1</v>
      </c>
      <c r="T352" s="13">
        <v>2</v>
      </c>
      <c r="U352" s="13">
        <v>21</v>
      </c>
      <c r="V352" s="7">
        <f>U352/E352</f>
        <v>1.418918918918919E-2</v>
      </c>
      <c r="W352" s="13">
        <v>11</v>
      </c>
      <c r="X352" s="13">
        <v>9</v>
      </c>
      <c r="Y352" s="13">
        <v>1</v>
      </c>
      <c r="Z352" s="13">
        <v>18</v>
      </c>
      <c r="AA352" s="7">
        <f>Z352/E352</f>
        <v>1.2162162162162163E-2</v>
      </c>
      <c r="AB352" s="13">
        <v>8</v>
      </c>
      <c r="AC352" s="13">
        <v>1</v>
      </c>
      <c r="AD352" s="7">
        <f>AC352/E352</f>
        <v>6.7567567567567571E-4</v>
      </c>
      <c r="AE352" s="13">
        <v>1</v>
      </c>
    </row>
    <row r="353" spans="1:31" x14ac:dyDescent="0.35">
      <c r="A353" s="14" t="s">
        <v>414</v>
      </c>
      <c r="B353" s="14" t="s">
        <v>134</v>
      </c>
      <c r="C353" s="15" t="s">
        <v>222</v>
      </c>
      <c r="D353" s="3" t="s">
        <v>351</v>
      </c>
      <c r="E353">
        <v>3436</v>
      </c>
      <c r="F353" s="13">
        <v>141</v>
      </c>
      <c r="G353" s="7">
        <f>F353/E353</f>
        <v>4.1036088474970894E-2</v>
      </c>
      <c r="H353" s="13">
        <v>96</v>
      </c>
      <c r="I353" s="7">
        <f>H353/F353</f>
        <v>0.68085106382978722</v>
      </c>
      <c r="J353" s="13">
        <v>79</v>
      </c>
      <c r="K353" s="7">
        <f>J353/F353</f>
        <v>0.56028368794326244</v>
      </c>
      <c r="L353" s="13">
        <v>6</v>
      </c>
      <c r="M353" s="13">
        <v>18</v>
      </c>
      <c r="N353" s="7">
        <f>M353/E353</f>
        <v>5.2386495925494762E-3</v>
      </c>
      <c r="O353" s="13">
        <v>4</v>
      </c>
      <c r="P353" s="7">
        <f>O353/E353</f>
        <v>1.1641443538998836E-3</v>
      </c>
      <c r="Q353" s="13">
        <v>22</v>
      </c>
      <c r="R353" s="13">
        <v>18</v>
      </c>
      <c r="S353" s="13">
        <v>8</v>
      </c>
      <c r="T353" s="13">
        <v>10</v>
      </c>
      <c r="U353" s="13">
        <v>69</v>
      </c>
      <c r="V353" s="7">
        <f>U353/E353</f>
        <v>2.0081490104772993E-2</v>
      </c>
      <c r="W353" s="13">
        <v>56</v>
      </c>
      <c r="X353" s="13">
        <v>52</v>
      </c>
      <c r="Y353" s="13">
        <v>2</v>
      </c>
      <c r="Z353" s="13">
        <v>15</v>
      </c>
      <c r="AA353" s="7">
        <f>Z353/E353</f>
        <v>4.3655413271245632E-3</v>
      </c>
      <c r="AB353" s="13">
        <v>10</v>
      </c>
      <c r="AC353" s="13">
        <v>3</v>
      </c>
      <c r="AD353" s="7">
        <f>AC353/E353</f>
        <v>8.7310826542491267E-4</v>
      </c>
      <c r="AE353" s="13">
        <v>2</v>
      </c>
    </row>
    <row r="354" spans="1:31" x14ac:dyDescent="0.35">
      <c r="A354" s="14" t="s">
        <v>414</v>
      </c>
      <c r="B354" s="14" t="s">
        <v>135</v>
      </c>
      <c r="C354" s="15" t="s">
        <v>223</v>
      </c>
      <c r="D354" s="3" t="s">
        <v>352</v>
      </c>
      <c r="E354">
        <v>26562</v>
      </c>
      <c r="F354" s="13">
        <v>2854</v>
      </c>
      <c r="G354" s="7">
        <f>F354/E354</f>
        <v>0.10744672840900535</v>
      </c>
      <c r="H354" s="13">
        <v>897</v>
      </c>
      <c r="I354" s="7">
        <f>H354/F354</f>
        <v>0.31429572529782762</v>
      </c>
      <c r="J354" s="13">
        <v>695</v>
      </c>
      <c r="K354" s="7">
        <f>J354/F354</f>
        <v>0.24351786965662228</v>
      </c>
      <c r="L354" s="13">
        <v>296</v>
      </c>
      <c r="M354" s="13">
        <v>57</v>
      </c>
      <c r="N354" s="7">
        <f>M354/E354</f>
        <v>2.1459227467811159E-3</v>
      </c>
      <c r="O354" s="13">
        <v>17</v>
      </c>
      <c r="P354" s="7">
        <f>O354/E354</f>
        <v>6.4001204728559593E-4</v>
      </c>
      <c r="Q354" s="13">
        <v>74</v>
      </c>
      <c r="R354" s="13">
        <v>61</v>
      </c>
      <c r="S354" s="13">
        <v>23</v>
      </c>
      <c r="T354" s="13">
        <v>44</v>
      </c>
      <c r="U354" s="13">
        <v>869</v>
      </c>
      <c r="V354" s="7">
        <f>U354/E354</f>
        <v>3.2715909946540167E-2</v>
      </c>
      <c r="W354" s="13">
        <v>375</v>
      </c>
      <c r="X354" s="13">
        <v>335</v>
      </c>
      <c r="Y354" s="13">
        <v>9</v>
      </c>
      <c r="Z354" s="13">
        <v>170</v>
      </c>
      <c r="AA354" s="7">
        <f>Z354/E354</f>
        <v>6.4001204728559597E-3</v>
      </c>
      <c r="AB354" s="13">
        <v>75</v>
      </c>
      <c r="AC354" s="13">
        <v>3</v>
      </c>
      <c r="AD354" s="7">
        <f>AC354/E354</f>
        <v>1.1294330246216399E-4</v>
      </c>
      <c r="AE354" s="13">
        <v>2</v>
      </c>
    </row>
    <row r="355" spans="1:31" x14ac:dyDescent="0.35">
      <c r="A355" s="14" t="s">
        <v>414</v>
      </c>
      <c r="B355" s="14" t="s">
        <v>136</v>
      </c>
      <c r="C355" s="15" t="s">
        <v>224</v>
      </c>
      <c r="D355" s="3" t="s">
        <v>353</v>
      </c>
      <c r="E355">
        <v>27309</v>
      </c>
      <c r="F355" s="13">
        <v>2572</v>
      </c>
      <c r="G355" s="7">
        <f>F355/E355</f>
        <v>9.4181405397488011E-2</v>
      </c>
      <c r="H355" s="13">
        <v>1100</v>
      </c>
      <c r="I355" s="7">
        <f>H355/F355</f>
        <v>0.42768273716951788</v>
      </c>
      <c r="J355" s="13">
        <v>941</v>
      </c>
      <c r="K355" s="7">
        <f>J355/F355</f>
        <v>0.36586314152410576</v>
      </c>
      <c r="L355" s="13">
        <v>0</v>
      </c>
      <c r="M355" s="13">
        <v>74</v>
      </c>
      <c r="N355" s="7">
        <f>M355/E355</f>
        <v>2.7097293932403237E-3</v>
      </c>
      <c r="O355" s="13">
        <v>13</v>
      </c>
      <c r="P355" s="7">
        <f>O355/E355</f>
        <v>4.7603354205573255E-4</v>
      </c>
      <c r="Q355" s="13">
        <v>87</v>
      </c>
      <c r="R355" s="13">
        <v>73</v>
      </c>
      <c r="S355" s="13">
        <v>32</v>
      </c>
      <c r="T355" s="13">
        <v>40</v>
      </c>
      <c r="U355" s="13">
        <v>1369</v>
      </c>
      <c r="V355" s="7">
        <f>U355/E355</f>
        <v>5.0129993774945987E-2</v>
      </c>
      <c r="W355" s="13">
        <v>301</v>
      </c>
      <c r="X355" s="13">
        <v>214</v>
      </c>
      <c r="Y355" s="13">
        <v>12</v>
      </c>
      <c r="Z355" s="13">
        <v>139</v>
      </c>
      <c r="AA355" s="7">
        <f>Z355/E355</f>
        <v>5.0898971035189863E-3</v>
      </c>
      <c r="AB355" s="13">
        <v>55</v>
      </c>
      <c r="AC355" s="13">
        <v>3</v>
      </c>
      <c r="AD355" s="7">
        <f>AC355/E355</f>
        <v>1.0985389432055367E-4</v>
      </c>
      <c r="AE355" s="13">
        <v>2</v>
      </c>
    </row>
    <row r="356" spans="1:31" x14ac:dyDescent="0.35">
      <c r="A356" s="14" t="s">
        <v>414</v>
      </c>
      <c r="B356" s="14" t="s">
        <v>137</v>
      </c>
      <c r="C356" s="15" t="s">
        <v>225</v>
      </c>
      <c r="D356" s="3" t="s">
        <v>354</v>
      </c>
      <c r="E356">
        <v>1359</v>
      </c>
      <c r="F356" s="13">
        <v>100</v>
      </c>
      <c r="G356" s="7">
        <f>F356/E356</f>
        <v>7.358351729212656E-2</v>
      </c>
      <c r="H356" s="13">
        <v>95</v>
      </c>
      <c r="I356" s="7">
        <f>H356/F356</f>
        <v>0.95</v>
      </c>
      <c r="J356" s="13">
        <v>53</v>
      </c>
      <c r="K356" s="7">
        <f>J356/F356</f>
        <v>0.53</v>
      </c>
      <c r="L356" s="13">
        <v>54</v>
      </c>
      <c r="M356" s="13">
        <v>5</v>
      </c>
      <c r="N356" s="7">
        <f>M356/E356</f>
        <v>3.6791758646063282E-3</v>
      </c>
      <c r="O356" s="13">
        <v>2</v>
      </c>
      <c r="P356" s="7">
        <f>O356/E356</f>
        <v>1.4716703458425313E-3</v>
      </c>
      <c r="Q356" s="13">
        <v>7</v>
      </c>
      <c r="R356" s="13">
        <v>5</v>
      </c>
      <c r="S356" s="13">
        <v>2</v>
      </c>
      <c r="T356" s="13">
        <v>2</v>
      </c>
      <c r="U356" s="13">
        <v>26</v>
      </c>
      <c r="V356" s="7">
        <f>U356/E356</f>
        <v>1.9131714495952908E-2</v>
      </c>
      <c r="W356" s="13">
        <v>21</v>
      </c>
      <c r="X356" s="13">
        <v>16</v>
      </c>
      <c r="Y356" s="13">
        <v>0</v>
      </c>
      <c r="Z356" s="13">
        <v>6</v>
      </c>
      <c r="AA356" s="7">
        <f>Z356/E356</f>
        <v>4.4150110375275938E-3</v>
      </c>
      <c r="AB356" s="13">
        <v>4</v>
      </c>
      <c r="AC356" s="13">
        <v>0</v>
      </c>
      <c r="AD356" s="7">
        <f>AC356/E356</f>
        <v>0</v>
      </c>
      <c r="AE356" s="13">
        <v>0</v>
      </c>
    </row>
    <row r="357" spans="1:31" x14ac:dyDescent="0.35">
      <c r="A357" s="14" t="s">
        <v>414</v>
      </c>
      <c r="B357" s="14" t="s">
        <v>138</v>
      </c>
      <c r="C357" s="15" t="s">
        <v>226</v>
      </c>
      <c r="D357" s="3" t="s">
        <v>355</v>
      </c>
      <c r="E357">
        <v>1200</v>
      </c>
      <c r="F357" s="13">
        <v>76</v>
      </c>
      <c r="G357" s="7">
        <f>F357/E357</f>
        <v>6.3333333333333339E-2</v>
      </c>
      <c r="H357" s="13">
        <v>32</v>
      </c>
      <c r="I357" s="7">
        <f>H357/F357</f>
        <v>0.42105263157894735</v>
      </c>
      <c r="J357" s="13">
        <v>36</v>
      </c>
      <c r="K357" s="7">
        <f>J357/F357</f>
        <v>0.47368421052631576</v>
      </c>
      <c r="L357" s="13">
        <v>0</v>
      </c>
      <c r="M357" s="13">
        <v>2</v>
      </c>
      <c r="N357" s="7">
        <f>M357/E357</f>
        <v>1.6666666666666668E-3</v>
      </c>
      <c r="O357" s="13">
        <v>1</v>
      </c>
      <c r="P357" s="7">
        <f>O357/E357</f>
        <v>8.3333333333333339E-4</v>
      </c>
      <c r="Q357" s="13">
        <v>3</v>
      </c>
      <c r="R357" s="13">
        <v>3</v>
      </c>
      <c r="S357" s="13">
        <v>2</v>
      </c>
      <c r="T357" s="13">
        <v>2</v>
      </c>
      <c r="U357" s="13">
        <v>54</v>
      </c>
      <c r="V357" s="7">
        <f>U357/E357</f>
        <v>4.4999999999999998E-2</v>
      </c>
      <c r="W357" s="13">
        <v>5</v>
      </c>
      <c r="X357" s="13">
        <v>2</v>
      </c>
      <c r="Y357" s="13">
        <v>0</v>
      </c>
      <c r="Z357" s="13">
        <v>7</v>
      </c>
      <c r="AA357" s="7">
        <f>Z357/E357</f>
        <v>5.8333333333333336E-3</v>
      </c>
      <c r="AB357" s="13">
        <v>5</v>
      </c>
      <c r="AC357" s="13">
        <v>1</v>
      </c>
      <c r="AD357" s="7">
        <f>AC357/E357</f>
        <v>8.3333333333333339E-4</v>
      </c>
      <c r="AE357" s="13">
        <v>1</v>
      </c>
    </row>
    <row r="358" spans="1:31" x14ac:dyDescent="0.35">
      <c r="A358" s="14" t="s">
        <v>414</v>
      </c>
      <c r="B358" s="14" t="s">
        <v>139</v>
      </c>
      <c r="C358" s="15" t="s">
        <v>227</v>
      </c>
      <c r="D358" s="3" t="s">
        <v>356</v>
      </c>
      <c r="E358">
        <v>815</v>
      </c>
      <c r="F358" s="13">
        <v>29</v>
      </c>
      <c r="G358" s="7">
        <f>F358/E358</f>
        <v>3.5582822085889573E-2</v>
      </c>
      <c r="H358" s="13">
        <v>15</v>
      </c>
      <c r="I358" s="7">
        <f>H358/F358</f>
        <v>0.51724137931034486</v>
      </c>
      <c r="J358" s="13">
        <v>12</v>
      </c>
      <c r="K358" s="7">
        <f>J358/F358</f>
        <v>0.41379310344827586</v>
      </c>
      <c r="L358" s="13">
        <v>0</v>
      </c>
      <c r="M358" s="13">
        <v>4</v>
      </c>
      <c r="N358" s="7">
        <f>M358/E358</f>
        <v>4.9079754601226997E-3</v>
      </c>
      <c r="O358" s="13">
        <v>0</v>
      </c>
      <c r="P358" s="7">
        <f>O358/E358</f>
        <v>0</v>
      </c>
      <c r="Q358" s="13">
        <v>4</v>
      </c>
      <c r="R358" s="13">
        <v>3</v>
      </c>
      <c r="S358" s="13">
        <v>2</v>
      </c>
      <c r="T358" s="13">
        <v>2</v>
      </c>
      <c r="U358" s="13">
        <v>5</v>
      </c>
      <c r="V358" s="7">
        <f>U358/E358</f>
        <v>6.1349693251533744E-3</v>
      </c>
      <c r="W358" s="13">
        <v>4</v>
      </c>
      <c r="X358" s="13">
        <v>4</v>
      </c>
      <c r="Y358" s="13">
        <v>0</v>
      </c>
      <c r="Z358" s="13">
        <v>10</v>
      </c>
      <c r="AA358" s="7">
        <f>Z358/E358</f>
        <v>1.2269938650306749E-2</v>
      </c>
      <c r="AB358" s="13">
        <v>3</v>
      </c>
      <c r="AC358" s="13">
        <v>0</v>
      </c>
      <c r="AD358" s="7">
        <f>AC358/E358</f>
        <v>0</v>
      </c>
      <c r="AE358" s="13">
        <v>0</v>
      </c>
    </row>
    <row r="359" spans="1:31" x14ac:dyDescent="0.35">
      <c r="A359" s="14" t="s">
        <v>414</v>
      </c>
      <c r="B359" s="14" t="s">
        <v>140</v>
      </c>
      <c r="C359" s="15" t="s">
        <v>228</v>
      </c>
      <c r="D359" s="3" t="s">
        <v>357</v>
      </c>
      <c r="E359">
        <v>1811</v>
      </c>
      <c r="F359" s="13">
        <v>159</v>
      </c>
      <c r="G359" s="7">
        <f>F359/E359</f>
        <v>8.779679734953065E-2</v>
      </c>
      <c r="H359" s="13">
        <v>37</v>
      </c>
      <c r="I359" s="7">
        <f>H359/F359</f>
        <v>0.23270440251572327</v>
      </c>
      <c r="J359" s="13">
        <v>41</v>
      </c>
      <c r="K359" s="7">
        <f>J359/F359</f>
        <v>0.25786163522012578</v>
      </c>
      <c r="L359" s="13">
        <v>5</v>
      </c>
      <c r="M359" s="13">
        <v>11</v>
      </c>
      <c r="N359" s="7">
        <f>M359/E359</f>
        <v>6.0739922694643842E-3</v>
      </c>
      <c r="O359" s="13">
        <v>0</v>
      </c>
      <c r="P359" s="7">
        <f>O359/E359</f>
        <v>0</v>
      </c>
      <c r="Q359" s="13">
        <v>11</v>
      </c>
      <c r="R359" s="13">
        <v>11</v>
      </c>
      <c r="S359" s="13">
        <v>6</v>
      </c>
      <c r="T359" s="13">
        <v>9</v>
      </c>
      <c r="U359" s="13">
        <v>33</v>
      </c>
      <c r="V359" s="7">
        <f>U359/E359</f>
        <v>1.8221976808393152E-2</v>
      </c>
      <c r="W359" s="13">
        <v>15</v>
      </c>
      <c r="X359" s="13">
        <v>11</v>
      </c>
      <c r="Y359" s="13">
        <v>0</v>
      </c>
      <c r="Z359" s="13">
        <v>7</v>
      </c>
      <c r="AA359" s="7">
        <f>Z359/E359</f>
        <v>3.865267807840972E-3</v>
      </c>
      <c r="AB359" s="13">
        <v>11</v>
      </c>
      <c r="AC359" s="13">
        <v>0</v>
      </c>
      <c r="AD359" s="7">
        <f>AC359/E359</f>
        <v>0</v>
      </c>
      <c r="AE359" s="13">
        <v>0</v>
      </c>
    </row>
    <row r="360" spans="1:31" x14ac:dyDescent="0.35">
      <c r="A360" s="14" t="s">
        <v>414</v>
      </c>
      <c r="B360" s="14" t="s">
        <v>141</v>
      </c>
      <c r="C360" s="15" t="s">
        <v>229</v>
      </c>
      <c r="D360" s="3" t="s">
        <v>358</v>
      </c>
      <c r="E360">
        <v>5042</v>
      </c>
      <c r="F360" s="13">
        <v>161</v>
      </c>
      <c r="G360" s="7">
        <f>F360/E360</f>
        <v>3.1931773105910354E-2</v>
      </c>
      <c r="H360" s="13">
        <v>111</v>
      </c>
      <c r="I360" s="7">
        <f>H360/F360</f>
        <v>0.68944099378881984</v>
      </c>
      <c r="J360" s="13">
        <v>83</v>
      </c>
      <c r="K360" s="7">
        <f>J360/F360</f>
        <v>0.51552795031055898</v>
      </c>
      <c r="L360" s="13">
        <v>0</v>
      </c>
      <c r="M360" s="13">
        <v>14</v>
      </c>
      <c r="N360" s="7">
        <f>M360/E360</f>
        <v>2.776675922253074E-3</v>
      </c>
      <c r="O360" s="13">
        <v>0</v>
      </c>
      <c r="P360" s="7">
        <f>O360/E360</f>
        <v>0</v>
      </c>
      <c r="Q360" s="13">
        <v>14</v>
      </c>
      <c r="R360" s="13">
        <v>14</v>
      </c>
      <c r="S360" s="13">
        <v>3</v>
      </c>
      <c r="T360" s="13">
        <v>10</v>
      </c>
      <c r="U360" s="13">
        <v>39</v>
      </c>
      <c r="V360" s="7">
        <f>U360/E360</f>
        <v>7.7350257834192778E-3</v>
      </c>
      <c r="W360" s="13">
        <v>30</v>
      </c>
      <c r="X360" s="13">
        <v>26</v>
      </c>
      <c r="Y360" s="13">
        <v>0</v>
      </c>
      <c r="Z360" s="13">
        <v>26</v>
      </c>
      <c r="AA360" s="7">
        <f>Z360/E360</f>
        <v>5.1566838556128518E-3</v>
      </c>
      <c r="AB360" s="13">
        <v>13</v>
      </c>
      <c r="AC360" s="13">
        <v>0</v>
      </c>
      <c r="AD360" s="7">
        <f>AC360/E360</f>
        <v>0</v>
      </c>
      <c r="AE360" s="13">
        <v>0</v>
      </c>
    </row>
    <row r="361" spans="1:31" x14ac:dyDescent="0.35">
      <c r="A361" s="14" t="s">
        <v>414</v>
      </c>
      <c r="B361" s="14" t="s">
        <v>142</v>
      </c>
      <c r="C361" s="15" t="s">
        <v>230</v>
      </c>
      <c r="D361" s="3" t="s">
        <v>359</v>
      </c>
      <c r="E361">
        <v>3033</v>
      </c>
      <c r="F361" s="13">
        <v>129</v>
      </c>
      <c r="G361" s="7">
        <f>F361/E361</f>
        <v>4.2532146389713157E-2</v>
      </c>
      <c r="H361" s="13">
        <v>48</v>
      </c>
      <c r="I361" s="7">
        <f>H361/F361</f>
        <v>0.37209302325581395</v>
      </c>
      <c r="J361" s="13">
        <v>62</v>
      </c>
      <c r="K361" s="7">
        <f>J361/F361</f>
        <v>0.48062015503875971</v>
      </c>
      <c r="L361" s="13">
        <v>5</v>
      </c>
      <c r="M361" s="13">
        <v>11</v>
      </c>
      <c r="N361" s="7">
        <f>M361/E361</f>
        <v>3.6267721727662378E-3</v>
      </c>
      <c r="O361" s="13">
        <v>0</v>
      </c>
      <c r="P361" s="7">
        <f>O361/E361</f>
        <v>0</v>
      </c>
      <c r="Q361" s="13">
        <v>11</v>
      </c>
      <c r="R361" s="13">
        <v>11</v>
      </c>
      <c r="S361" s="13">
        <v>4</v>
      </c>
      <c r="T361" s="13">
        <v>6</v>
      </c>
      <c r="U361" s="13">
        <v>34</v>
      </c>
      <c r="V361" s="7">
        <f>U361/E361</f>
        <v>1.1210023079459281E-2</v>
      </c>
      <c r="W361" s="13">
        <v>26</v>
      </c>
      <c r="X361" s="13">
        <v>26</v>
      </c>
      <c r="Y361" s="13">
        <v>0</v>
      </c>
      <c r="Z361" s="13">
        <v>33</v>
      </c>
      <c r="AA361" s="7">
        <f>Z361/E361</f>
        <v>1.0880316518298714E-2</v>
      </c>
      <c r="AB361" s="13">
        <v>11</v>
      </c>
      <c r="AC361" s="13">
        <v>2</v>
      </c>
      <c r="AD361" s="7">
        <f>AC361/E361</f>
        <v>6.594131223211342E-4</v>
      </c>
      <c r="AE361" s="13">
        <v>1</v>
      </c>
    </row>
    <row r="362" spans="1:31" x14ac:dyDescent="0.35">
      <c r="A362" s="14" t="s">
        <v>414</v>
      </c>
      <c r="B362" s="14" t="s">
        <v>143</v>
      </c>
      <c r="C362" s="15" t="s">
        <v>231</v>
      </c>
      <c r="D362" s="3" t="s">
        <v>360</v>
      </c>
      <c r="E362">
        <v>2482</v>
      </c>
      <c r="F362" s="13">
        <v>122</v>
      </c>
      <c r="G362" s="7">
        <f>F362/E362</f>
        <v>4.9153908138597907E-2</v>
      </c>
      <c r="H362" s="13">
        <v>67</v>
      </c>
      <c r="I362" s="7">
        <f>H362/F362</f>
        <v>0.54918032786885251</v>
      </c>
      <c r="J362" s="13">
        <v>52</v>
      </c>
      <c r="K362" s="7">
        <f>J362/F362</f>
        <v>0.42622950819672129</v>
      </c>
      <c r="L362" s="13">
        <v>5</v>
      </c>
      <c r="M362" s="13">
        <v>3</v>
      </c>
      <c r="N362" s="7">
        <f>M362/E362</f>
        <v>1.2087026591458502E-3</v>
      </c>
      <c r="O362" s="13">
        <v>2</v>
      </c>
      <c r="P362" s="7">
        <f>O362/E362</f>
        <v>8.0580177276390005E-4</v>
      </c>
      <c r="Q362" s="13">
        <v>5</v>
      </c>
      <c r="R362" s="13">
        <v>3</v>
      </c>
      <c r="S362" s="13">
        <v>1</v>
      </c>
      <c r="T362" s="13">
        <v>2</v>
      </c>
      <c r="U362" s="13">
        <v>48</v>
      </c>
      <c r="V362" s="7">
        <f>U362/E362</f>
        <v>1.9339242546333603E-2</v>
      </c>
      <c r="W362" s="13">
        <v>39</v>
      </c>
      <c r="X362" s="13">
        <v>27</v>
      </c>
      <c r="Y362" s="13">
        <v>0</v>
      </c>
      <c r="Z362" s="13">
        <v>20</v>
      </c>
      <c r="AA362" s="7">
        <f>Z362/E362</f>
        <v>8.0580177276390001E-3</v>
      </c>
      <c r="AB362" s="13">
        <v>13</v>
      </c>
      <c r="AC362" s="13">
        <v>1</v>
      </c>
      <c r="AD362" s="7">
        <f>AC362/E362</f>
        <v>4.0290088638195002E-4</v>
      </c>
      <c r="AE362" s="13">
        <v>1</v>
      </c>
    </row>
    <row r="363" spans="1:31" x14ac:dyDescent="0.35">
      <c r="A363" s="14" t="s">
        <v>414</v>
      </c>
      <c r="B363" s="14" t="s">
        <v>144</v>
      </c>
      <c r="C363" s="15" t="s">
        <v>232</v>
      </c>
      <c r="D363" s="3" t="s">
        <v>361</v>
      </c>
      <c r="E363">
        <v>4272</v>
      </c>
      <c r="F363" s="13">
        <v>139</v>
      </c>
      <c r="G363" s="7">
        <f>F363/E363</f>
        <v>3.2537453183520602E-2</v>
      </c>
      <c r="H363" s="13">
        <v>72</v>
      </c>
      <c r="I363" s="7">
        <f>H363/F363</f>
        <v>0.51798561151079137</v>
      </c>
      <c r="J363" s="13">
        <v>63</v>
      </c>
      <c r="K363" s="7">
        <f>J363/F363</f>
        <v>0.45323741007194246</v>
      </c>
      <c r="L363" s="13">
        <v>4</v>
      </c>
      <c r="M363" s="13">
        <v>9</v>
      </c>
      <c r="N363" s="7">
        <f>M363/E363</f>
        <v>2.1067415730337078E-3</v>
      </c>
      <c r="O363" s="13">
        <v>0</v>
      </c>
      <c r="P363" s="7">
        <f>O363/E363</f>
        <v>0</v>
      </c>
      <c r="Q363" s="13">
        <v>9</v>
      </c>
      <c r="R363" s="13">
        <v>8</v>
      </c>
      <c r="S363" s="13">
        <v>2</v>
      </c>
      <c r="T363" s="13">
        <v>4</v>
      </c>
      <c r="U363" s="13">
        <v>29</v>
      </c>
      <c r="V363" s="7">
        <f>U363/E363</f>
        <v>6.7883895131086143E-3</v>
      </c>
      <c r="W363" s="13">
        <v>15</v>
      </c>
      <c r="X363" s="13">
        <v>12</v>
      </c>
      <c r="Y363" s="13">
        <v>1</v>
      </c>
      <c r="Z363" s="13">
        <v>10</v>
      </c>
      <c r="AA363" s="7">
        <f>Z363/E363</f>
        <v>2.3408239700374533E-3</v>
      </c>
      <c r="AB363" s="13">
        <v>6</v>
      </c>
      <c r="AC363" s="13">
        <v>0</v>
      </c>
      <c r="AD363" s="7">
        <f>AC363/E363</f>
        <v>0</v>
      </c>
      <c r="AE363" s="13">
        <v>0</v>
      </c>
    </row>
    <row r="364" spans="1:31" x14ac:dyDescent="0.35">
      <c r="A364" s="14" t="s">
        <v>414</v>
      </c>
      <c r="B364" s="14" t="s">
        <v>145</v>
      </c>
      <c r="C364" s="15" t="s">
        <v>233</v>
      </c>
      <c r="D364" s="3" t="s">
        <v>362</v>
      </c>
      <c r="E364">
        <v>7919</v>
      </c>
      <c r="F364" s="13">
        <v>215</v>
      </c>
      <c r="G364" s="7">
        <f>F364/E364</f>
        <v>2.7149892663215051E-2</v>
      </c>
      <c r="H364" s="13">
        <v>70</v>
      </c>
      <c r="I364" s="7">
        <f>H364/F364</f>
        <v>0.32558139534883723</v>
      </c>
      <c r="J364" s="13">
        <v>160</v>
      </c>
      <c r="K364" s="7">
        <f>J364/F364</f>
        <v>0.7441860465116279</v>
      </c>
      <c r="L364" s="13">
        <v>24</v>
      </c>
      <c r="M364" s="13">
        <v>46</v>
      </c>
      <c r="N364" s="7">
        <f>M364/E364</f>
        <v>5.8088142442227556E-3</v>
      </c>
      <c r="O364" s="13">
        <v>1</v>
      </c>
      <c r="P364" s="7">
        <f>O364/E364</f>
        <v>1.2627857052658164E-4</v>
      </c>
      <c r="Q364" s="13">
        <v>47</v>
      </c>
      <c r="R364" s="13">
        <v>45</v>
      </c>
      <c r="S364" s="13">
        <v>33</v>
      </c>
      <c r="T364" s="13">
        <v>41</v>
      </c>
      <c r="U364" s="13">
        <v>73</v>
      </c>
      <c r="V364" s="7">
        <f>U364/E364</f>
        <v>9.2183356484404604E-3</v>
      </c>
      <c r="W364" s="13">
        <v>33</v>
      </c>
      <c r="X364" s="13">
        <v>58</v>
      </c>
      <c r="Y364" s="13">
        <v>0</v>
      </c>
      <c r="Z364" s="13">
        <v>28</v>
      </c>
      <c r="AA364" s="7">
        <f>Z364/E364</f>
        <v>3.5357999747442858E-3</v>
      </c>
      <c r="AB364" s="13">
        <v>16</v>
      </c>
      <c r="AC364" s="13">
        <v>2</v>
      </c>
      <c r="AD364" s="7">
        <f>AC364/E364</f>
        <v>2.5255714105316328E-4</v>
      </c>
      <c r="AE364" s="13">
        <v>2</v>
      </c>
    </row>
    <row r="365" spans="1:31" x14ac:dyDescent="0.35">
      <c r="A365" s="14" t="s">
        <v>414</v>
      </c>
      <c r="B365" s="14" t="s">
        <v>146</v>
      </c>
      <c r="C365" s="15" t="s">
        <v>234</v>
      </c>
      <c r="D365" s="3" t="s">
        <v>363</v>
      </c>
      <c r="E365">
        <v>2085</v>
      </c>
      <c r="F365" s="13">
        <v>165</v>
      </c>
      <c r="G365" s="7">
        <f>F365/E365</f>
        <v>7.9136690647482008E-2</v>
      </c>
      <c r="H365" s="13">
        <v>103</v>
      </c>
      <c r="I365" s="7">
        <f>H365/F365</f>
        <v>0.62424242424242427</v>
      </c>
      <c r="J365" s="13">
        <v>16</v>
      </c>
      <c r="K365" s="7">
        <f>J365/F365</f>
        <v>9.696969696969697E-2</v>
      </c>
      <c r="L365" s="13">
        <v>3</v>
      </c>
      <c r="M365" s="13">
        <v>5</v>
      </c>
      <c r="N365" s="7">
        <f>M365/E365</f>
        <v>2.3980815347721821E-3</v>
      </c>
      <c r="O365" s="13">
        <v>2</v>
      </c>
      <c r="P365" s="7">
        <f>O365/E365</f>
        <v>9.5923261390887292E-4</v>
      </c>
      <c r="Q365" s="13">
        <v>7</v>
      </c>
      <c r="R365" s="13">
        <v>4</v>
      </c>
      <c r="S365" s="13">
        <v>3</v>
      </c>
      <c r="T365" s="13">
        <v>3</v>
      </c>
      <c r="U365" s="13">
        <v>46</v>
      </c>
      <c r="V365" s="7">
        <f>U365/E365</f>
        <v>2.2062350119904078E-2</v>
      </c>
      <c r="W365" s="13">
        <v>32</v>
      </c>
      <c r="X365" s="13">
        <v>32</v>
      </c>
      <c r="Y365" s="13">
        <v>0</v>
      </c>
      <c r="Z365" s="13">
        <v>8</v>
      </c>
      <c r="AA365" s="7">
        <f>Z365/E365</f>
        <v>3.8369304556354917E-3</v>
      </c>
      <c r="AB365" s="13">
        <v>7</v>
      </c>
      <c r="AC365" s="13">
        <v>0</v>
      </c>
      <c r="AD365" s="7">
        <f>AC365/E365</f>
        <v>0</v>
      </c>
      <c r="AE365" s="13">
        <v>0</v>
      </c>
    </row>
    <row r="366" spans="1:31" x14ac:dyDescent="0.35">
      <c r="A366" s="14" t="s">
        <v>414</v>
      </c>
      <c r="B366" s="14" t="s">
        <v>147</v>
      </c>
      <c r="C366" s="15" t="s">
        <v>235</v>
      </c>
      <c r="D366" s="3" t="s">
        <v>364</v>
      </c>
      <c r="E366">
        <v>13371</v>
      </c>
      <c r="F366" s="13">
        <v>773</v>
      </c>
      <c r="G366" s="7">
        <f>F366/E366</f>
        <v>5.7811681998354646E-2</v>
      </c>
      <c r="H366" s="13">
        <v>427</v>
      </c>
      <c r="I366" s="7">
        <f>H366/F366</f>
        <v>0.55239327296248386</v>
      </c>
      <c r="J366" s="13">
        <v>366</v>
      </c>
      <c r="K366" s="7">
        <f>J366/F366</f>
        <v>0.47347994825355755</v>
      </c>
      <c r="L366" s="13">
        <v>12</v>
      </c>
      <c r="M366" s="13">
        <v>55</v>
      </c>
      <c r="N366" s="7">
        <f>M366/E366</f>
        <v>4.1133797023408872E-3</v>
      </c>
      <c r="O366" s="13">
        <v>8</v>
      </c>
      <c r="P366" s="7">
        <f>O366/E366</f>
        <v>5.9830977488594718E-4</v>
      </c>
      <c r="Q366" s="13">
        <v>63</v>
      </c>
      <c r="R366" s="13">
        <v>51</v>
      </c>
      <c r="S366" s="13">
        <v>12</v>
      </c>
      <c r="T366" s="13">
        <v>25</v>
      </c>
      <c r="U366" s="13">
        <v>189</v>
      </c>
      <c r="V366" s="7">
        <f>U366/E366</f>
        <v>1.4135068431680503E-2</v>
      </c>
      <c r="W366" s="13">
        <v>56</v>
      </c>
      <c r="X366" s="13">
        <v>53</v>
      </c>
      <c r="Y366" s="13">
        <v>7</v>
      </c>
      <c r="Z366" s="13">
        <v>62</v>
      </c>
      <c r="AA366" s="7">
        <f>Z366/E366</f>
        <v>4.6369007553660911E-3</v>
      </c>
      <c r="AB366" s="13">
        <v>21</v>
      </c>
      <c r="AC366" s="13">
        <v>2</v>
      </c>
      <c r="AD366" s="7">
        <f>AC366/E366</f>
        <v>1.4957744372148679E-4</v>
      </c>
      <c r="AE366" s="13">
        <v>2</v>
      </c>
    </row>
    <row r="367" spans="1:31" x14ac:dyDescent="0.35">
      <c r="A367" s="14" t="s">
        <v>414</v>
      </c>
      <c r="B367" s="14" t="s">
        <v>148</v>
      </c>
      <c r="C367" s="15" t="s">
        <v>236</v>
      </c>
      <c r="D367" s="3" t="s">
        <v>365</v>
      </c>
      <c r="E367">
        <v>4251</v>
      </c>
      <c r="F367" s="13">
        <v>142</v>
      </c>
      <c r="G367" s="7">
        <f>F367/E367</f>
        <v>3.3403904963537991E-2</v>
      </c>
      <c r="H367" s="13">
        <v>90</v>
      </c>
      <c r="I367" s="7">
        <f>H367/F367</f>
        <v>0.63380281690140849</v>
      </c>
      <c r="J367" s="13">
        <v>79</v>
      </c>
      <c r="K367" s="7">
        <f>J367/F367</f>
        <v>0.55633802816901412</v>
      </c>
      <c r="L367" s="13">
        <v>5</v>
      </c>
      <c r="M367" s="13">
        <v>21</v>
      </c>
      <c r="N367" s="7">
        <f>M367/E367</f>
        <v>4.9400141143260412E-3</v>
      </c>
      <c r="O367" s="13">
        <v>1</v>
      </c>
      <c r="P367" s="7">
        <f>O367/E367</f>
        <v>2.352387673488591E-4</v>
      </c>
      <c r="Q367" s="13">
        <v>22</v>
      </c>
      <c r="R367" s="13">
        <v>22</v>
      </c>
      <c r="S367" s="13">
        <v>18</v>
      </c>
      <c r="T367" s="13">
        <v>21</v>
      </c>
      <c r="U367" s="13">
        <v>102</v>
      </c>
      <c r="V367" s="7">
        <f>U367/E367</f>
        <v>2.3994354269583629E-2</v>
      </c>
      <c r="W367" s="13">
        <v>73</v>
      </c>
      <c r="X367" s="13">
        <v>71</v>
      </c>
      <c r="Y367" s="13">
        <v>0</v>
      </c>
      <c r="Z367" s="13">
        <v>22</v>
      </c>
      <c r="AA367" s="7">
        <f>Z367/E367</f>
        <v>5.1752528816748997E-3</v>
      </c>
      <c r="AB367" s="13">
        <v>14</v>
      </c>
      <c r="AC367" s="13">
        <v>0</v>
      </c>
      <c r="AD367" s="7">
        <f>AC367/E367</f>
        <v>0</v>
      </c>
      <c r="AE367" s="13">
        <v>0</v>
      </c>
    </row>
    <row r="368" spans="1:31" x14ac:dyDescent="0.35">
      <c r="A368" s="14" t="s">
        <v>414</v>
      </c>
      <c r="B368" s="14" t="s">
        <v>149</v>
      </c>
      <c r="C368" s="15" t="s">
        <v>237</v>
      </c>
      <c r="D368" s="3" t="s">
        <v>366</v>
      </c>
      <c r="E368">
        <v>1889</v>
      </c>
      <c r="F368" s="13">
        <v>48</v>
      </c>
      <c r="G368" s="7">
        <f>F368/E368</f>
        <v>2.5410269984118581E-2</v>
      </c>
      <c r="H368" s="13">
        <v>48</v>
      </c>
      <c r="I368" s="7">
        <f>H368/F368</f>
        <v>1</v>
      </c>
      <c r="J368" s="13">
        <v>48</v>
      </c>
      <c r="K368" s="7">
        <f>J368/F368</f>
        <v>1</v>
      </c>
      <c r="L368" s="13">
        <v>32</v>
      </c>
      <c r="M368" s="13">
        <v>4</v>
      </c>
      <c r="N368" s="7">
        <f>M368/E368</f>
        <v>2.1175224986765486E-3</v>
      </c>
      <c r="O368" s="13">
        <v>4</v>
      </c>
      <c r="P368" s="7">
        <f>O368/E368</f>
        <v>2.1175224986765486E-3</v>
      </c>
      <c r="Q368" s="13">
        <v>8</v>
      </c>
      <c r="R368" s="13">
        <v>4</v>
      </c>
      <c r="S368" s="13">
        <v>2</v>
      </c>
      <c r="T368" s="13">
        <v>2</v>
      </c>
      <c r="U368" s="13">
        <v>17</v>
      </c>
      <c r="V368" s="7">
        <f>U368/E368</f>
        <v>8.9994706193753313E-3</v>
      </c>
      <c r="W368" s="13">
        <v>17</v>
      </c>
      <c r="X368" s="13">
        <v>17</v>
      </c>
      <c r="Y368" s="13">
        <v>0</v>
      </c>
      <c r="Z368" s="13">
        <v>6</v>
      </c>
      <c r="AA368" s="7">
        <f>Z368/E368</f>
        <v>3.1762837480148226E-3</v>
      </c>
      <c r="AB368" s="13">
        <v>6</v>
      </c>
      <c r="AC368" s="13">
        <v>0</v>
      </c>
      <c r="AD368" s="7">
        <f>AC368/E368</f>
        <v>0</v>
      </c>
      <c r="AE368" s="13">
        <v>0</v>
      </c>
    </row>
    <row r="369" spans="1:31" x14ac:dyDescent="0.35">
      <c r="A369" s="14" t="s">
        <v>414</v>
      </c>
      <c r="B369" s="14" t="s">
        <v>150</v>
      </c>
      <c r="C369" s="15" t="s">
        <v>238</v>
      </c>
      <c r="D369" s="3" t="s">
        <v>367</v>
      </c>
      <c r="E369">
        <v>6106</v>
      </c>
      <c r="F369" s="13">
        <v>670</v>
      </c>
      <c r="G369" s="7">
        <f>F369/E369</f>
        <v>0.10972813625941696</v>
      </c>
      <c r="H369" s="13">
        <v>208</v>
      </c>
      <c r="I369" s="7">
        <f>H369/F369</f>
        <v>0.31044776119402984</v>
      </c>
      <c r="J369" s="13">
        <v>178</v>
      </c>
      <c r="K369" s="7">
        <f>J369/F369</f>
        <v>0.2656716417910448</v>
      </c>
      <c r="L369" s="13">
        <v>27</v>
      </c>
      <c r="M369" s="13">
        <v>17</v>
      </c>
      <c r="N369" s="7">
        <f>M369/E369</f>
        <v>2.7841467409105798E-3</v>
      </c>
      <c r="O369" s="13">
        <v>4</v>
      </c>
      <c r="P369" s="7">
        <f>O369/E369</f>
        <v>6.5509335080248931E-4</v>
      </c>
      <c r="Q369" s="13">
        <v>21</v>
      </c>
      <c r="R369" s="13">
        <v>15</v>
      </c>
      <c r="S369" s="13">
        <v>7</v>
      </c>
      <c r="T369" s="13">
        <v>10</v>
      </c>
      <c r="U369" s="13">
        <v>399</v>
      </c>
      <c r="V369" s="7">
        <f>U369/E369</f>
        <v>6.5345561742548311E-2</v>
      </c>
      <c r="W369" s="13">
        <v>110</v>
      </c>
      <c r="X369" s="13">
        <v>101</v>
      </c>
      <c r="Y369" s="13">
        <v>0</v>
      </c>
      <c r="Z369" s="13">
        <v>49</v>
      </c>
      <c r="AA369" s="7">
        <f>Z369/E369</f>
        <v>8.0248935473304951E-3</v>
      </c>
      <c r="AB369" s="13">
        <v>14</v>
      </c>
      <c r="AC369" s="13">
        <v>1</v>
      </c>
      <c r="AD369" s="7">
        <f>AC369/E369</f>
        <v>1.6377333770062233E-4</v>
      </c>
      <c r="AE369" s="13">
        <v>1</v>
      </c>
    </row>
    <row r="370" spans="1:31" x14ac:dyDescent="0.35">
      <c r="A370" s="14" t="s">
        <v>414</v>
      </c>
      <c r="B370" s="14" t="s">
        <v>151</v>
      </c>
      <c r="C370" s="15" t="s">
        <v>239</v>
      </c>
      <c r="D370" s="3" t="s">
        <v>368</v>
      </c>
      <c r="E370">
        <v>91180</v>
      </c>
      <c r="F370" s="13">
        <v>8091</v>
      </c>
      <c r="G370" s="7">
        <f>F370/E370</f>
        <v>8.873656503619215E-2</v>
      </c>
      <c r="H370" s="13">
        <v>1827</v>
      </c>
      <c r="I370" s="7">
        <f>H370/F370</f>
        <v>0.22580645161290322</v>
      </c>
      <c r="J370" s="13">
        <v>1459</v>
      </c>
      <c r="K370" s="7">
        <f>J370/F370</f>
        <v>0.18032381658633048</v>
      </c>
      <c r="L370" s="13">
        <v>343</v>
      </c>
      <c r="M370" s="13">
        <v>217</v>
      </c>
      <c r="N370" s="7">
        <f>M370/E370</f>
        <v>2.379907874533889E-3</v>
      </c>
      <c r="O370" s="13">
        <v>35</v>
      </c>
      <c r="P370" s="7">
        <f>O370/E370</f>
        <v>3.8385610879578853E-4</v>
      </c>
      <c r="Q370" s="13">
        <v>252</v>
      </c>
      <c r="R370" s="13">
        <v>204</v>
      </c>
      <c r="S370" s="13">
        <v>84</v>
      </c>
      <c r="T370" s="13">
        <v>176</v>
      </c>
      <c r="U370" s="13">
        <v>3272</v>
      </c>
      <c r="V370" s="7">
        <f>U370/E370</f>
        <v>3.5885062513709147E-2</v>
      </c>
      <c r="W370" s="13">
        <v>1212</v>
      </c>
      <c r="X370" s="13">
        <v>1101</v>
      </c>
      <c r="Y370" s="13">
        <v>21</v>
      </c>
      <c r="Z370" s="13">
        <v>750</v>
      </c>
      <c r="AA370" s="7">
        <f>Z370/E370</f>
        <v>8.2254880456240406E-3</v>
      </c>
      <c r="AB370" s="13">
        <v>246</v>
      </c>
      <c r="AC370" s="13">
        <v>13</v>
      </c>
      <c r="AD370" s="7">
        <f>AC370/E370</f>
        <v>1.4257512612415003E-4</v>
      </c>
      <c r="AE370" s="13">
        <v>10</v>
      </c>
    </row>
    <row r="371" spans="1:31" x14ac:dyDescent="0.35">
      <c r="A371" s="14" t="s">
        <v>414</v>
      </c>
      <c r="B371" s="14" t="s">
        <v>152</v>
      </c>
      <c r="C371" s="15" t="s">
        <v>240</v>
      </c>
      <c r="D371" s="3" t="s">
        <v>369</v>
      </c>
      <c r="E371">
        <v>3988</v>
      </c>
      <c r="F371" s="13">
        <v>266</v>
      </c>
      <c r="G371" s="7">
        <f>F371/E371</f>
        <v>6.6700100300902704E-2</v>
      </c>
      <c r="H371" s="13">
        <v>124</v>
      </c>
      <c r="I371" s="7">
        <f>H371/F371</f>
        <v>0.46616541353383456</v>
      </c>
      <c r="J371" s="13">
        <v>124</v>
      </c>
      <c r="K371" s="7">
        <f>J371/F371</f>
        <v>0.46616541353383456</v>
      </c>
      <c r="L371" s="13">
        <v>25</v>
      </c>
      <c r="M371" s="13">
        <v>10</v>
      </c>
      <c r="N371" s="7">
        <f>M371/E371</f>
        <v>2.5075225677031092E-3</v>
      </c>
      <c r="O371" s="13">
        <v>2</v>
      </c>
      <c r="P371" s="7">
        <f>O371/E371</f>
        <v>5.0150451354062187E-4</v>
      </c>
      <c r="Q371" s="13">
        <v>12</v>
      </c>
      <c r="R371" s="13">
        <v>12</v>
      </c>
      <c r="S371" s="13">
        <v>5</v>
      </c>
      <c r="T371" s="13">
        <v>10</v>
      </c>
      <c r="U371" s="13">
        <v>130</v>
      </c>
      <c r="V371" s="7">
        <f>U371/E371</f>
        <v>3.2597793380140419E-2</v>
      </c>
      <c r="W371" s="13">
        <v>65</v>
      </c>
      <c r="X371" s="13">
        <v>59</v>
      </c>
      <c r="Y371" s="13">
        <v>0</v>
      </c>
      <c r="Z371" s="13">
        <v>31</v>
      </c>
      <c r="AA371" s="7">
        <f>Z371/E371</f>
        <v>7.7733199598796392E-3</v>
      </c>
      <c r="AB371" s="13">
        <v>15</v>
      </c>
      <c r="AC371" s="13">
        <v>1</v>
      </c>
      <c r="AD371" s="7">
        <f>AC371/E371</f>
        <v>2.5075225677031093E-4</v>
      </c>
      <c r="AE371" s="13">
        <v>1</v>
      </c>
    </row>
    <row r="372" spans="1:31" x14ac:dyDescent="0.35">
      <c r="A372" s="14" t="s">
        <v>414</v>
      </c>
      <c r="B372" s="14" t="s">
        <v>153</v>
      </c>
      <c r="C372" s="15" t="s">
        <v>241</v>
      </c>
      <c r="D372" s="3" t="s">
        <v>370</v>
      </c>
      <c r="E372">
        <v>3690</v>
      </c>
      <c r="F372" s="13">
        <v>138</v>
      </c>
      <c r="G372" s="7">
        <f>F372/E372</f>
        <v>3.7398373983739838E-2</v>
      </c>
      <c r="H372" s="13">
        <v>73</v>
      </c>
      <c r="I372" s="7">
        <f>H372/F372</f>
        <v>0.52898550724637683</v>
      </c>
      <c r="J372" s="13">
        <v>33</v>
      </c>
      <c r="K372" s="7">
        <f>J372/F372</f>
        <v>0.2391304347826087</v>
      </c>
      <c r="L372" s="13">
        <v>2</v>
      </c>
      <c r="M372" s="13">
        <v>13</v>
      </c>
      <c r="N372" s="7">
        <f>M372/E372</f>
        <v>3.5230352303523035E-3</v>
      </c>
      <c r="O372" s="13">
        <v>1</v>
      </c>
      <c r="P372" s="7">
        <f>O372/E372</f>
        <v>2.7100271002710027E-4</v>
      </c>
      <c r="Q372" s="13">
        <v>14</v>
      </c>
      <c r="R372" s="13">
        <v>13</v>
      </c>
      <c r="S372" s="13">
        <v>10</v>
      </c>
      <c r="T372" s="13">
        <v>12</v>
      </c>
      <c r="U372" s="13">
        <v>31</v>
      </c>
      <c r="V372" s="7">
        <f>U372/E372</f>
        <v>8.401084010840108E-3</v>
      </c>
      <c r="W372" s="13">
        <v>26</v>
      </c>
      <c r="X372" s="13">
        <v>19</v>
      </c>
      <c r="Y372" s="13">
        <v>0</v>
      </c>
      <c r="Z372" s="13">
        <v>15</v>
      </c>
      <c r="AA372" s="7">
        <f>Z372/E372</f>
        <v>4.0650406504065045E-3</v>
      </c>
      <c r="AB372" s="13">
        <v>9</v>
      </c>
      <c r="AC372" s="13">
        <v>0</v>
      </c>
      <c r="AD372" s="7">
        <f>AC372/E372</f>
        <v>0</v>
      </c>
      <c r="AE372" s="13">
        <v>0</v>
      </c>
    </row>
    <row r="373" spans="1:31" x14ac:dyDescent="0.35">
      <c r="A373" s="14" t="s">
        <v>414</v>
      </c>
      <c r="B373" s="14" t="s">
        <v>154</v>
      </c>
      <c r="C373" s="15" t="s">
        <v>242</v>
      </c>
      <c r="D373" s="3" t="s">
        <v>371</v>
      </c>
      <c r="E373">
        <v>736</v>
      </c>
      <c r="F373" s="13">
        <v>42</v>
      </c>
      <c r="G373" s="7">
        <f>F373/E373</f>
        <v>5.7065217391304345E-2</v>
      </c>
      <c r="H373" s="13">
        <v>12</v>
      </c>
      <c r="I373" s="7">
        <f>H373/F373</f>
        <v>0.2857142857142857</v>
      </c>
      <c r="J373" s="13">
        <v>14</v>
      </c>
      <c r="K373" s="7">
        <f>J373/F373</f>
        <v>0.33333333333333331</v>
      </c>
      <c r="L373" s="13">
        <v>0</v>
      </c>
      <c r="M373" s="13">
        <v>4</v>
      </c>
      <c r="N373" s="7">
        <f>M373/E373</f>
        <v>5.434782608695652E-3</v>
      </c>
      <c r="O373" s="13">
        <v>0</v>
      </c>
      <c r="P373" s="7">
        <f>O373/E373</f>
        <v>0</v>
      </c>
      <c r="Q373" s="13">
        <v>4</v>
      </c>
      <c r="R373" s="13">
        <v>4</v>
      </c>
      <c r="S373" s="13">
        <v>1</v>
      </c>
      <c r="T373" s="13">
        <v>2</v>
      </c>
      <c r="U373" s="13">
        <v>12</v>
      </c>
      <c r="V373" s="7">
        <f>U373/E373</f>
        <v>1.6304347826086956E-2</v>
      </c>
      <c r="W373" s="13">
        <v>7</v>
      </c>
      <c r="X373" s="13">
        <v>7</v>
      </c>
      <c r="Y373" s="13">
        <v>1</v>
      </c>
      <c r="Z373" s="13">
        <v>2</v>
      </c>
      <c r="AA373" s="7">
        <f>Z373/E373</f>
        <v>2.717391304347826E-3</v>
      </c>
      <c r="AB373" s="13">
        <v>2</v>
      </c>
      <c r="AC373" s="13">
        <v>1</v>
      </c>
      <c r="AD373" s="7">
        <f>AC373/E373</f>
        <v>1.358695652173913E-3</v>
      </c>
      <c r="AE373" s="13">
        <v>1</v>
      </c>
    </row>
    <row r="374" spans="1:31" x14ac:dyDescent="0.35">
      <c r="A374" s="14" t="s">
        <v>414</v>
      </c>
      <c r="B374" s="14" t="s">
        <v>155</v>
      </c>
      <c r="C374" s="15" t="s">
        <v>243</v>
      </c>
      <c r="D374" s="3" t="s">
        <v>372</v>
      </c>
      <c r="E374">
        <v>21705</v>
      </c>
      <c r="F374" s="13">
        <v>1919</v>
      </c>
      <c r="G374" s="7">
        <f>F374/E374</f>
        <v>8.8412808108730701E-2</v>
      </c>
      <c r="H374" s="13">
        <v>449</v>
      </c>
      <c r="I374" s="7">
        <f>H374/F374</f>
        <v>0.23397602918186555</v>
      </c>
      <c r="J374" s="13">
        <v>406</v>
      </c>
      <c r="K374" s="7">
        <f>J374/F374</f>
        <v>0.21156852527358</v>
      </c>
      <c r="L374" s="13">
        <v>113</v>
      </c>
      <c r="M374" s="13">
        <v>42</v>
      </c>
      <c r="N374" s="7">
        <f>M374/E374</f>
        <v>1.9350380096751902E-3</v>
      </c>
      <c r="O374" s="13">
        <v>14</v>
      </c>
      <c r="P374" s="7">
        <f>O374/E374</f>
        <v>6.4501266989173002E-4</v>
      </c>
      <c r="Q374" s="13">
        <v>56</v>
      </c>
      <c r="R374" s="13">
        <v>56</v>
      </c>
      <c r="S374" s="13">
        <v>21</v>
      </c>
      <c r="T374" s="13">
        <v>20</v>
      </c>
      <c r="U374" s="13">
        <v>2317</v>
      </c>
      <c r="V374" s="7">
        <f>U374/E374</f>
        <v>0.10674959686708131</v>
      </c>
      <c r="W374" s="13">
        <v>52</v>
      </c>
      <c r="X374" s="13">
        <v>51</v>
      </c>
      <c r="Y374" s="13">
        <v>79</v>
      </c>
      <c r="Z374" s="13">
        <v>117</v>
      </c>
      <c r="AA374" s="7">
        <f>Z374/E374</f>
        <v>5.3904630269523152E-3</v>
      </c>
      <c r="AB374" s="13">
        <v>65</v>
      </c>
      <c r="AC374" s="13">
        <v>0</v>
      </c>
      <c r="AD374" s="7">
        <f>AC374/E374</f>
        <v>0</v>
      </c>
      <c r="AE374" s="13">
        <v>0</v>
      </c>
    </row>
    <row r="375" spans="1:31" x14ac:dyDescent="0.35">
      <c r="A375" s="14" t="s">
        <v>414</v>
      </c>
      <c r="B375" s="14" t="s">
        <v>156</v>
      </c>
      <c r="C375" s="15" t="s">
        <v>244</v>
      </c>
      <c r="D375" s="3" t="s">
        <v>373</v>
      </c>
      <c r="E375">
        <v>1346</v>
      </c>
      <c r="F375" s="13">
        <v>94</v>
      </c>
      <c r="G375" s="7">
        <f>F375/E375</f>
        <v>6.9836552748885589E-2</v>
      </c>
      <c r="H375" s="13">
        <v>26</v>
      </c>
      <c r="I375" s="7">
        <f>H375/F375</f>
        <v>0.27659574468085107</v>
      </c>
      <c r="J375" s="13">
        <v>17</v>
      </c>
      <c r="K375" s="7">
        <f>J375/F375</f>
        <v>0.18085106382978725</v>
      </c>
      <c r="L375" s="13">
        <v>31</v>
      </c>
      <c r="M375" s="13">
        <v>4</v>
      </c>
      <c r="N375" s="7">
        <f>M375/E375</f>
        <v>2.9717682020802376E-3</v>
      </c>
      <c r="O375" s="13">
        <v>0</v>
      </c>
      <c r="P375" s="7">
        <f>O375/E375</f>
        <v>0</v>
      </c>
      <c r="Q375" s="13">
        <v>4</v>
      </c>
      <c r="R375" s="13">
        <v>4</v>
      </c>
      <c r="S375" s="13">
        <v>2</v>
      </c>
      <c r="T375" s="13">
        <v>4</v>
      </c>
      <c r="U375" s="13">
        <v>39</v>
      </c>
      <c r="V375" s="7">
        <f>U375/E375</f>
        <v>2.8974739970282319E-2</v>
      </c>
      <c r="W375" s="13">
        <v>14</v>
      </c>
      <c r="X375" s="13">
        <v>14</v>
      </c>
      <c r="Y375" s="13">
        <v>1</v>
      </c>
      <c r="Z375" s="13">
        <v>3</v>
      </c>
      <c r="AA375" s="7">
        <f>Z375/E375</f>
        <v>2.2288261515601782E-3</v>
      </c>
      <c r="AB375" s="13">
        <v>3</v>
      </c>
      <c r="AC375" s="13">
        <v>1</v>
      </c>
      <c r="AD375" s="7">
        <f>AC375/E375</f>
        <v>7.429420505200594E-4</v>
      </c>
      <c r="AE375" s="13">
        <v>1</v>
      </c>
    </row>
    <row r="376" spans="1:31" x14ac:dyDescent="0.35">
      <c r="A376" s="14" t="s">
        <v>414</v>
      </c>
      <c r="B376" s="14" t="s">
        <v>157</v>
      </c>
      <c r="C376" s="15" t="s">
        <v>245</v>
      </c>
      <c r="D376" s="3" t="s">
        <v>374</v>
      </c>
      <c r="E376">
        <v>13707</v>
      </c>
      <c r="F376" s="13">
        <v>1217</v>
      </c>
      <c r="G376" s="7">
        <f>F376/E376</f>
        <v>8.8786751294958777E-2</v>
      </c>
      <c r="H376" s="13">
        <v>512</v>
      </c>
      <c r="I376" s="7">
        <f>H376/F376</f>
        <v>0.42070665571076415</v>
      </c>
      <c r="J376" s="13">
        <v>381</v>
      </c>
      <c r="K376" s="7">
        <f>J376/F376</f>
        <v>0.31306491372226786</v>
      </c>
      <c r="L376" s="13">
        <v>161</v>
      </c>
      <c r="M376" s="13">
        <v>37</v>
      </c>
      <c r="N376" s="7">
        <f>M376/E376</f>
        <v>2.6993506967243016E-3</v>
      </c>
      <c r="O376" s="13">
        <v>23</v>
      </c>
      <c r="P376" s="7">
        <f>O376/E376</f>
        <v>1.6779747574232145E-3</v>
      </c>
      <c r="Q376" s="13">
        <v>60</v>
      </c>
      <c r="R376" s="13">
        <v>38</v>
      </c>
      <c r="S376" s="13">
        <v>23</v>
      </c>
      <c r="T376" s="13">
        <v>15</v>
      </c>
      <c r="U376" s="13">
        <v>363</v>
      </c>
      <c r="V376" s="7">
        <f>U376/E376</f>
        <v>2.6482818997592472E-2</v>
      </c>
      <c r="W376" s="13">
        <v>146</v>
      </c>
      <c r="X376" s="13">
        <v>102</v>
      </c>
      <c r="Y376" s="13">
        <v>4</v>
      </c>
      <c r="Z376" s="13">
        <v>95</v>
      </c>
      <c r="AA376" s="7">
        <f>Z376/E376</f>
        <v>6.9307653024002335E-3</v>
      </c>
      <c r="AB376" s="13">
        <v>49</v>
      </c>
      <c r="AC376" s="13">
        <v>2</v>
      </c>
      <c r="AD376" s="7">
        <f>AC376/E376</f>
        <v>1.4591084847158386E-4</v>
      </c>
      <c r="AE376" s="13">
        <v>2</v>
      </c>
    </row>
    <row r="377" spans="1:31" x14ac:dyDescent="0.35">
      <c r="A377" s="14" t="s">
        <v>414</v>
      </c>
      <c r="B377" s="14" t="s">
        <v>158</v>
      </c>
      <c r="C377" s="15" t="s">
        <v>246</v>
      </c>
      <c r="D377" s="3" t="s">
        <v>375</v>
      </c>
      <c r="E377">
        <v>13819</v>
      </c>
      <c r="F377" s="13">
        <v>662</v>
      </c>
      <c r="G377" s="7">
        <f>F377/E377</f>
        <v>4.7905058253129747E-2</v>
      </c>
      <c r="H377" s="13">
        <v>386</v>
      </c>
      <c r="I377" s="7">
        <f>H377/F377</f>
        <v>0.58308157099697888</v>
      </c>
      <c r="J377" s="13">
        <v>382</v>
      </c>
      <c r="K377" s="7">
        <f>J377/F377</f>
        <v>0.57703927492447127</v>
      </c>
      <c r="L377" s="13">
        <v>84</v>
      </c>
      <c r="M377" s="13">
        <v>56</v>
      </c>
      <c r="N377" s="7">
        <f>M377/E377</f>
        <v>4.0523916347058398E-3</v>
      </c>
      <c r="O377" s="13">
        <v>3</v>
      </c>
      <c r="P377" s="7">
        <f>O377/E377</f>
        <v>2.1709240900209855E-4</v>
      </c>
      <c r="Q377" s="13">
        <v>59</v>
      </c>
      <c r="R377" s="13">
        <v>50</v>
      </c>
      <c r="S377" s="13">
        <v>35</v>
      </c>
      <c r="T377" s="13">
        <v>49</v>
      </c>
      <c r="U377" s="13">
        <v>315</v>
      </c>
      <c r="V377" s="7">
        <f>U377/E377</f>
        <v>2.279470294522035E-2</v>
      </c>
      <c r="W377" s="13">
        <v>221</v>
      </c>
      <c r="X377" s="13">
        <v>212</v>
      </c>
      <c r="Y377" s="13">
        <v>0</v>
      </c>
      <c r="Z377" s="13">
        <v>93</v>
      </c>
      <c r="AA377" s="7">
        <f>Z377/E377</f>
        <v>6.7298646790650554E-3</v>
      </c>
      <c r="AB377" s="13">
        <v>51</v>
      </c>
      <c r="AC377" s="13">
        <v>0</v>
      </c>
      <c r="AD377" s="7">
        <f>AC377/E377</f>
        <v>0</v>
      </c>
      <c r="AE377" s="13">
        <v>0</v>
      </c>
    </row>
    <row r="378" spans="1:31" x14ac:dyDescent="0.35">
      <c r="A378" s="14" t="s">
        <v>414</v>
      </c>
      <c r="B378" s="14" t="s">
        <v>159</v>
      </c>
      <c r="C378" s="15" t="s">
        <v>247</v>
      </c>
      <c r="D378" s="3" t="s">
        <v>376</v>
      </c>
      <c r="E378">
        <v>2550</v>
      </c>
      <c r="F378" s="13">
        <v>131</v>
      </c>
      <c r="G378" s="7">
        <f>F378/E378</f>
        <v>5.1372549019607847E-2</v>
      </c>
      <c r="H378" s="13">
        <v>85</v>
      </c>
      <c r="I378" s="7">
        <f>H378/F378</f>
        <v>0.64885496183206104</v>
      </c>
      <c r="J378" s="13">
        <v>78</v>
      </c>
      <c r="K378" s="7">
        <f>J378/F378</f>
        <v>0.59541984732824427</v>
      </c>
      <c r="L378" s="13">
        <v>35</v>
      </c>
      <c r="M378" s="13">
        <v>6</v>
      </c>
      <c r="N378" s="7">
        <f>M378/E378</f>
        <v>2.352941176470588E-3</v>
      </c>
      <c r="O378" s="13">
        <v>2</v>
      </c>
      <c r="P378" s="7">
        <f>O378/E378</f>
        <v>7.8431372549019605E-4</v>
      </c>
      <c r="Q378" s="13">
        <v>8</v>
      </c>
      <c r="R378" s="13">
        <v>5</v>
      </c>
      <c r="S378" s="13">
        <v>5</v>
      </c>
      <c r="T378" s="13">
        <v>7</v>
      </c>
      <c r="U378" s="13">
        <v>61</v>
      </c>
      <c r="V378" s="7">
        <f>U378/E378</f>
        <v>2.3921568627450981E-2</v>
      </c>
      <c r="W378" s="13">
        <v>18</v>
      </c>
      <c r="X378" s="13">
        <v>15</v>
      </c>
      <c r="Y378" s="13">
        <v>0</v>
      </c>
      <c r="Z378" s="13">
        <v>10</v>
      </c>
      <c r="AA378" s="7">
        <f>Z378/E378</f>
        <v>3.9215686274509803E-3</v>
      </c>
      <c r="AB378" s="13">
        <v>9</v>
      </c>
      <c r="AC378" s="13">
        <v>0</v>
      </c>
      <c r="AD378" s="7">
        <f>AC378/E378</f>
        <v>0</v>
      </c>
      <c r="AE378" s="13">
        <v>0</v>
      </c>
    </row>
    <row r="379" spans="1:31" x14ac:dyDescent="0.35">
      <c r="A379" s="14" t="s">
        <v>414</v>
      </c>
      <c r="B379" s="14" t="s">
        <v>160</v>
      </c>
      <c r="C379" s="15" t="s">
        <v>248</v>
      </c>
      <c r="D379" s="3" t="s">
        <v>377</v>
      </c>
      <c r="E379">
        <v>11516</v>
      </c>
      <c r="F379" s="13">
        <v>505</v>
      </c>
      <c r="G379" s="7">
        <f>F379/E379</f>
        <v>4.3852031955540119E-2</v>
      </c>
      <c r="H379" s="13">
        <v>319</v>
      </c>
      <c r="I379" s="7">
        <f>H379/F379</f>
        <v>0.63168316831683169</v>
      </c>
      <c r="J379" s="13">
        <v>115</v>
      </c>
      <c r="K379" s="7">
        <f>J379/F379</f>
        <v>0.22772277227722773</v>
      </c>
      <c r="L379" s="13">
        <v>0</v>
      </c>
      <c r="M379" s="13">
        <v>41</v>
      </c>
      <c r="N379" s="7">
        <f>M379/E379</f>
        <v>3.5602639805488016E-3</v>
      </c>
      <c r="O379" s="13">
        <v>12</v>
      </c>
      <c r="P379" s="7">
        <f>O379/E379</f>
        <v>1.0420284821118443E-3</v>
      </c>
      <c r="Q379" s="13">
        <v>53</v>
      </c>
      <c r="R379" s="13">
        <v>48</v>
      </c>
      <c r="S379" s="13">
        <v>20</v>
      </c>
      <c r="T379" s="13">
        <v>35</v>
      </c>
      <c r="U379" s="13">
        <v>204</v>
      </c>
      <c r="V379" s="7">
        <f>U379/E379</f>
        <v>1.7714484195901353E-2</v>
      </c>
      <c r="W379" s="13">
        <v>156</v>
      </c>
      <c r="X379" s="13">
        <v>42</v>
      </c>
      <c r="Y379" s="13">
        <v>0</v>
      </c>
      <c r="Z379" s="13">
        <v>83</v>
      </c>
      <c r="AA379" s="7">
        <f>Z379/E379</f>
        <v>7.2073636679402574E-3</v>
      </c>
      <c r="AB379" s="13">
        <v>80</v>
      </c>
      <c r="AC379" s="13">
        <v>3</v>
      </c>
      <c r="AD379" s="7">
        <f>AC379/E379</f>
        <v>2.6050712052796108E-4</v>
      </c>
      <c r="AE379" s="13">
        <v>2</v>
      </c>
    </row>
    <row r="380" spans="1:31" x14ac:dyDescent="0.35">
      <c r="A380" s="14" t="s">
        <v>414</v>
      </c>
      <c r="B380" s="14" t="s">
        <v>161</v>
      </c>
      <c r="C380" s="15" t="s">
        <v>249</v>
      </c>
      <c r="D380" s="3" t="s">
        <v>378</v>
      </c>
      <c r="E380">
        <v>3375</v>
      </c>
      <c r="F380" s="13">
        <v>122</v>
      </c>
      <c r="G380" s="7">
        <f>F380/E380</f>
        <v>3.6148148148148151E-2</v>
      </c>
      <c r="H380" s="13">
        <v>110</v>
      </c>
      <c r="I380" s="7">
        <f>H380/F380</f>
        <v>0.90163934426229508</v>
      </c>
      <c r="J380" s="13">
        <v>74</v>
      </c>
      <c r="K380" s="7">
        <f>J380/F380</f>
        <v>0.60655737704918034</v>
      </c>
      <c r="L380" s="13">
        <v>10</v>
      </c>
      <c r="M380" s="13">
        <v>18</v>
      </c>
      <c r="N380" s="7">
        <f>M380/E380</f>
        <v>5.3333333333333332E-3</v>
      </c>
      <c r="O380" s="13">
        <v>2</v>
      </c>
      <c r="P380" s="7">
        <f>O380/E380</f>
        <v>5.9259259259259258E-4</v>
      </c>
      <c r="Q380" s="13">
        <v>20</v>
      </c>
      <c r="R380" s="13">
        <v>20</v>
      </c>
      <c r="S380" s="13">
        <v>8</v>
      </c>
      <c r="T380" s="13">
        <v>13</v>
      </c>
      <c r="U380" s="13">
        <v>54</v>
      </c>
      <c r="V380" s="7">
        <f>U380/E380</f>
        <v>1.6E-2</v>
      </c>
      <c r="W380" s="13">
        <v>50</v>
      </c>
      <c r="X380" s="13">
        <v>39</v>
      </c>
      <c r="Y380" s="13">
        <v>0</v>
      </c>
      <c r="Z380" s="13">
        <v>20</v>
      </c>
      <c r="AA380" s="7">
        <f>Z380/E380</f>
        <v>5.9259259259259256E-3</v>
      </c>
      <c r="AB380" s="13">
        <v>15</v>
      </c>
      <c r="AC380" s="13">
        <v>0</v>
      </c>
      <c r="AD380" s="7">
        <f>AC380/E380</f>
        <v>0</v>
      </c>
      <c r="AE380" s="13">
        <v>0</v>
      </c>
    </row>
    <row r="381" spans="1:31" x14ac:dyDescent="0.35">
      <c r="A381" s="14" t="s">
        <v>414</v>
      </c>
      <c r="B381" s="14" t="s">
        <v>162</v>
      </c>
      <c r="C381" s="15" t="s">
        <v>250</v>
      </c>
      <c r="D381" s="3" t="s">
        <v>379</v>
      </c>
      <c r="E381">
        <v>3750</v>
      </c>
      <c r="F381" s="13">
        <v>232</v>
      </c>
      <c r="G381" s="7">
        <f>F381/E381</f>
        <v>6.1866666666666667E-2</v>
      </c>
      <c r="H381" s="13">
        <v>110</v>
      </c>
      <c r="I381" s="7">
        <f>H381/F381</f>
        <v>0.47413793103448276</v>
      </c>
      <c r="J381" s="13">
        <v>74</v>
      </c>
      <c r="K381" s="7">
        <f>J381/F381</f>
        <v>0.31896551724137934</v>
      </c>
      <c r="L381" s="13">
        <v>10</v>
      </c>
      <c r="M381" s="13">
        <v>12</v>
      </c>
      <c r="N381" s="7">
        <f>M381/E381</f>
        <v>3.2000000000000002E-3</v>
      </c>
      <c r="O381" s="13">
        <v>4</v>
      </c>
      <c r="P381" s="7">
        <f>O381/E381</f>
        <v>1.0666666666666667E-3</v>
      </c>
      <c r="Q381" s="13">
        <v>16</v>
      </c>
      <c r="R381" s="13">
        <v>16</v>
      </c>
      <c r="S381" s="13">
        <v>7</v>
      </c>
      <c r="T381" s="13">
        <v>15</v>
      </c>
      <c r="U381" s="13">
        <v>65</v>
      </c>
      <c r="V381" s="7">
        <f>U381/E381</f>
        <v>1.7333333333333333E-2</v>
      </c>
      <c r="W381" s="13">
        <v>57</v>
      </c>
      <c r="X381" s="13">
        <v>46</v>
      </c>
      <c r="Y381" s="13">
        <v>0</v>
      </c>
      <c r="Z381" s="13">
        <v>27</v>
      </c>
      <c r="AA381" s="7">
        <f>Z381/E381</f>
        <v>7.1999999999999998E-3</v>
      </c>
      <c r="AB381" s="13">
        <v>22</v>
      </c>
      <c r="AC381" s="13">
        <v>2</v>
      </c>
      <c r="AD381" s="7">
        <f>AC381/E381</f>
        <v>5.3333333333333336E-4</v>
      </c>
      <c r="AE381" s="13">
        <v>1</v>
      </c>
    </row>
    <row r="382" spans="1:31" x14ac:dyDescent="0.35">
      <c r="A382" s="14" t="s">
        <v>414</v>
      </c>
      <c r="B382" s="14" t="s">
        <v>163</v>
      </c>
      <c r="C382" s="15" t="s">
        <v>251</v>
      </c>
      <c r="D382" s="3" t="s">
        <v>380</v>
      </c>
      <c r="E382">
        <v>4028</v>
      </c>
      <c r="F382" s="13">
        <v>144</v>
      </c>
      <c r="G382" s="7">
        <f>F382/E382</f>
        <v>3.5749751737835157E-2</v>
      </c>
      <c r="H382" s="13">
        <v>96</v>
      </c>
      <c r="I382" s="7">
        <f>H382/F382</f>
        <v>0.66666666666666663</v>
      </c>
      <c r="J382" s="13">
        <v>63</v>
      </c>
      <c r="K382" s="7">
        <f>J382/F382</f>
        <v>0.4375</v>
      </c>
      <c r="L382" s="13">
        <v>4</v>
      </c>
      <c r="M382" s="13">
        <v>12</v>
      </c>
      <c r="N382" s="7">
        <f>M382/E382</f>
        <v>2.9791459781529296E-3</v>
      </c>
      <c r="O382" s="13">
        <v>1</v>
      </c>
      <c r="P382" s="7">
        <f>O382/E382</f>
        <v>2.4826216484607745E-4</v>
      </c>
      <c r="Q382" s="13">
        <v>13</v>
      </c>
      <c r="R382" s="13">
        <v>13</v>
      </c>
      <c r="S382" s="13">
        <v>7</v>
      </c>
      <c r="T382" s="13">
        <v>8</v>
      </c>
      <c r="U382" s="13">
        <v>67</v>
      </c>
      <c r="V382" s="7">
        <f>U382/E382</f>
        <v>1.6633565044687191E-2</v>
      </c>
      <c r="W382" s="13">
        <v>51</v>
      </c>
      <c r="X382" s="13">
        <v>45</v>
      </c>
      <c r="Y382" s="13">
        <v>0</v>
      </c>
      <c r="Z382" s="13">
        <v>25</v>
      </c>
      <c r="AA382" s="7">
        <f>Z382/E382</f>
        <v>6.2065541211519361E-3</v>
      </c>
      <c r="AB382" s="13">
        <v>24</v>
      </c>
      <c r="AC382" s="13">
        <v>1</v>
      </c>
      <c r="AD382" s="7">
        <f>AC382/E382</f>
        <v>2.4826216484607745E-4</v>
      </c>
      <c r="AE382" s="13">
        <v>1</v>
      </c>
    </row>
    <row r="383" spans="1:31" x14ac:dyDescent="0.35">
      <c r="A383" s="14" t="s">
        <v>414</v>
      </c>
      <c r="B383" s="14" t="s">
        <v>164</v>
      </c>
      <c r="C383" s="15" t="s">
        <v>252</v>
      </c>
      <c r="D383" s="3" t="s">
        <v>381</v>
      </c>
      <c r="E383">
        <v>5630</v>
      </c>
      <c r="F383" s="13">
        <v>343</v>
      </c>
      <c r="G383" s="7">
        <f>F383/E383</f>
        <v>6.0923623445825935E-2</v>
      </c>
      <c r="H383" s="13">
        <v>201</v>
      </c>
      <c r="I383" s="7">
        <f>H383/F383</f>
        <v>0.5860058309037901</v>
      </c>
      <c r="J383" s="13">
        <v>168</v>
      </c>
      <c r="K383" s="7">
        <f>J383/F383</f>
        <v>0.48979591836734693</v>
      </c>
      <c r="L383" s="13">
        <v>11</v>
      </c>
      <c r="M383" s="13">
        <v>18</v>
      </c>
      <c r="N383" s="7">
        <f>M383/E383</f>
        <v>3.1971580817051512E-3</v>
      </c>
      <c r="O383" s="13">
        <v>3</v>
      </c>
      <c r="P383" s="7">
        <f>O383/E383</f>
        <v>5.3285968028419183E-4</v>
      </c>
      <c r="Q383" s="13">
        <v>21</v>
      </c>
      <c r="R383" s="13">
        <v>18</v>
      </c>
      <c r="S383" s="13">
        <v>7</v>
      </c>
      <c r="T383" s="13">
        <v>15</v>
      </c>
      <c r="U383" s="13">
        <v>109</v>
      </c>
      <c r="V383" s="7">
        <f>U383/E383</f>
        <v>1.9360568383658971E-2</v>
      </c>
      <c r="W383" s="13">
        <v>86</v>
      </c>
      <c r="X383" s="13">
        <v>54</v>
      </c>
      <c r="Y383" s="13">
        <v>0</v>
      </c>
      <c r="Z383" s="13">
        <v>37</v>
      </c>
      <c r="AA383" s="7">
        <f>Z383/E383</f>
        <v>6.5719360568383661E-3</v>
      </c>
      <c r="AB383" s="13">
        <v>35</v>
      </c>
      <c r="AC383" s="13">
        <v>1</v>
      </c>
      <c r="AD383" s="7">
        <f>AC383/E383</f>
        <v>1.7761989342806393E-4</v>
      </c>
      <c r="AE383" s="13">
        <v>1</v>
      </c>
    </row>
    <row r="384" spans="1:31" x14ac:dyDescent="0.35">
      <c r="A384" s="14" t="s">
        <v>414</v>
      </c>
      <c r="B384" s="14" t="s">
        <v>165</v>
      </c>
      <c r="C384" s="15" t="s">
        <v>253</v>
      </c>
      <c r="D384" s="3" t="s">
        <v>382</v>
      </c>
      <c r="E384">
        <v>3983</v>
      </c>
      <c r="F384" s="13">
        <v>121</v>
      </c>
      <c r="G384" s="7">
        <f>F384/E384</f>
        <v>3.0379111222696459E-2</v>
      </c>
      <c r="H384" s="13">
        <v>121</v>
      </c>
      <c r="I384" s="7">
        <f>H384/F384</f>
        <v>1</v>
      </c>
      <c r="J384" s="13">
        <v>42</v>
      </c>
      <c r="K384" s="7">
        <f>J384/F384</f>
        <v>0.34710743801652894</v>
      </c>
      <c r="L384" s="13">
        <v>15</v>
      </c>
      <c r="M384" s="13">
        <v>19</v>
      </c>
      <c r="N384" s="7">
        <f>M384/E384</f>
        <v>4.7702736630680391E-3</v>
      </c>
      <c r="O384" s="13">
        <v>0</v>
      </c>
      <c r="P384" s="7">
        <f>O384/E384</f>
        <v>0</v>
      </c>
      <c r="Q384" s="13">
        <v>19</v>
      </c>
      <c r="R384" s="13">
        <v>19</v>
      </c>
      <c r="S384" s="13">
        <v>12</v>
      </c>
      <c r="T384" s="13">
        <v>12</v>
      </c>
      <c r="U384" s="13">
        <v>80</v>
      </c>
      <c r="V384" s="7">
        <f>U384/E384</f>
        <v>2.0085362791865426E-2</v>
      </c>
      <c r="W384" s="13">
        <v>80</v>
      </c>
      <c r="X384" s="13">
        <v>27</v>
      </c>
      <c r="Y384" s="13">
        <v>0</v>
      </c>
      <c r="Z384" s="13">
        <v>13</v>
      </c>
      <c r="AA384" s="7">
        <f>Z384/E384</f>
        <v>3.2638714536781322E-3</v>
      </c>
      <c r="AB384" s="13">
        <v>13</v>
      </c>
      <c r="AC384" s="13">
        <v>0</v>
      </c>
      <c r="AD384" s="7">
        <f>AC384/E384</f>
        <v>0</v>
      </c>
      <c r="AE384" s="13">
        <v>0</v>
      </c>
    </row>
    <row r="385" spans="1:31" x14ac:dyDescent="0.35">
      <c r="A385" s="14" t="s">
        <v>414</v>
      </c>
      <c r="B385" s="14" t="s">
        <v>166</v>
      </c>
      <c r="C385" s="15" t="s">
        <v>254</v>
      </c>
      <c r="D385" s="3" t="s">
        <v>383</v>
      </c>
      <c r="E385">
        <v>2579</v>
      </c>
      <c r="F385" s="13">
        <v>158</v>
      </c>
      <c r="G385" s="7">
        <f>F385/E385</f>
        <v>6.1264055835595195E-2</v>
      </c>
      <c r="H385" s="13">
        <v>67</v>
      </c>
      <c r="I385" s="7">
        <f>H385/F385</f>
        <v>0.42405063291139239</v>
      </c>
      <c r="J385" s="13">
        <v>62</v>
      </c>
      <c r="K385" s="7">
        <f>J385/F385</f>
        <v>0.39240506329113922</v>
      </c>
      <c r="L385" s="13">
        <v>1</v>
      </c>
      <c r="M385" s="13">
        <v>14</v>
      </c>
      <c r="N385" s="7">
        <f>M385/E385</f>
        <v>5.4284606436603338E-3</v>
      </c>
      <c r="O385" s="13">
        <v>2</v>
      </c>
      <c r="P385" s="7">
        <f>O385/E385</f>
        <v>7.7549437766576189E-4</v>
      </c>
      <c r="Q385" s="13">
        <v>16</v>
      </c>
      <c r="R385" s="13">
        <v>17</v>
      </c>
      <c r="S385" s="13">
        <v>8</v>
      </c>
      <c r="T385" s="13">
        <v>8</v>
      </c>
      <c r="U385" s="13">
        <v>50</v>
      </c>
      <c r="V385" s="7">
        <f>U385/E385</f>
        <v>1.9387359441644048E-2</v>
      </c>
      <c r="W385" s="13">
        <v>30</v>
      </c>
      <c r="X385" s="13">
        <v>24</v>
      </c>
      <c r="Y385" s="13">
        <v>0</v>
      </c>
      <c r="Z385" s="13">
        <v>9</v>
      </c>
      <c r="AA385" s="7">
        <f>Z385/E385</f>
        <v>3.4897246994959287E-3</v>
      </c>
      <c r="AB385" s="13">
        <v>2</v>
      </c>
      <c r="AC385" s="13">
        <v>0</v>
      </c>
      <c r="AD385" s="7">
        <f>AC385/E385</f>
        <v>0</v>
      </c>
      <c r="AE385" s="13">
        <v>0</v>
      </c>
    </row>
    <row r="386" spans="1:31" x14ac:dyDescent="0.35">
      <c r="A386" s="14" t="s">
        <v>414</v>
      </c>
      <c r="B386" s="14" t="s">
        <v>167</v>
      </c>
      <c r="C386" s="15" t="s">
        <v>255</v>
      </c>
      <c r="D386" s="3" t="s">
        <v>384</v>
      </c>
      <c r="E386">
        <v>24260</v>
      </c>
      <c r="F386" s="13">
        <v>1012</v>
      </c>
      <c r="G386" s="7">
        <f>F386/E386</f>
        <v>4.1714756801319045E-2</v>
      </c>
      <c r="H386" s="13">
        <v>641</v>
      </c>
      <c r="I386" s="7">
        <f>H386/F386</f>
        <v>0.63339920948616601</v>
      </c>
      <c r="J386" s="13">
        <v>620</v>
      </c>
      <c r="K386" s="7">
        <f>J386/F386</f>
        <v>0.61264822134387353</v>
      </c>
      <c r="L386" s="13">
        <v>50</v>
      </c>
      <c r="M386" s="13">
        <v>57</v>
      </c>
      <c r="N386" s="7">
        <f>M386/E386</f>
        <v>2.3495465787304205E-3</v>
      </c>
      <c r="O386" s="13">
        <v>17</v>
      </c>
      <c r="P386" s="7">
        <f>O386/E386</f>
        <v>7.0074196207749379E-4</v>
      </c>
      <c r="Q386" s="13">
        <v>74</v>
      </c>
      <c r="R386" s="13">
        <v>68</v>
      </c>
      <c r="S386" s="13">
        <v>33</v>
      </c>
      <c r="T386" s="13">
        <v>47</v>
      </c>
      <c r="U386" s="13">
        <v>583</v>
      </c>
      <c r="V386" s="7">
        <f>U386/E386</f>
        <v>2.4031327287716404E-2</v>
      </c>
      <c r="W386" s="13">
        <v>353</v>
      </c>
      <c r="X386" s="13">
        <v>340</v>
      </c>
      <c r="Y386" s="13">
        <v>4</v>
      </c>
      <c r="Z386" s="13">
        <v>142</v>
      </c>
      <c r="AA386" s="7">
        <f>Z386/E386</f>
        <v>5.8532563891178892E-3</v>
      </c>
      <c r="AB386" s="13">
        <v>101</v>
      </c>
      <c r="AC386" s="13">
        <v>5</v>
      </c>
      <c r="AD386" s="7">
        <f>AC386/E386</f>
        <v>2.0610057708161583E-4</v>
      </c>
      <c r="AE386" s="13">
        <v>3</v>
      </c>
    </row>
    <row r="387" spans="1:31" x14ac:dyDescent="0.35">
      <c r="A387" s="14" t="s">
        <v>414</v>
      </c>
      <c r="B387" s="14" t="s">
        <v>168</v>
      </c>
      <c r="C387" s="15" t="s">
        <v>256</v>
      </c>
      <c r="D387" s="3" t="s">
        <v>385</v>
      </c>
      <c r="E387">
        <v>31160</v>
      </c>
      <c r="F387" s="13">
        <v>1673</v>
      </c>
      <c r="G387" s="7">
        <f>F387/E387</f>
        <v>5.3690629011553276E-2</v>
      </c>
      <c r="H387" s="13">
        <v>1036</v>
      </c>
      <c r="I387" s="7">
        <f>H387/F387</f>
        <v>0.61924686192468614</v>
      </c>
      <c r="J387" s="13">
        <v>1065</v>
      </c>
      <c r="K387" s="7">
        <f>J387/F387</f>
        <v>0.6365809922295278</v>
      </c>
      <c r="L387" s="13">
        <v>17</v>
      </c>
      <c r="M387" s="13">
        <v>79</v>
      </c>
      <c r="N387" s="7">
        <f>M387/E387</f>
        <v>2.5353016688061617E-3</v>
      </c>
      <c r="O387" s="13">
        <v>14</v>
      </c>
      <c r="P387" s="7">
        <f>O387/E387</f>
        <v>4.4929396662387678E-4</v>
      </c>
      <c r="Q387" s="13">
        <v>93</v>
      </c>
      <c r="R387" s="13">
        <v>95</v>
      </c>
      <c r="S387" s="13">
        <v>47</v>
      </c>
      <c r="T387" s="13">
        <v>71</v>
      </c>
      <c r="U387" s="13">
        <v>504</v>
      </c>
      <c r="V387" s="7">
        <f>U387/E387</f>
        <v>1.6174582798459562E-2</v>
      </c>
      <c r="W387" s="13">
        <v>501</v>
      </c>
      <c r="X387" s="13">
        <v>501</v>
      </c>
      <c r="Y387" s="13">
        <v>1</v>
      </c>
      <c r="Z387" s="13">
        <v>166</v>
      </c>
      <c r="AA387" s="7">
        <f>Z387/E387</f>
        <v>5.3273427471116812E-3</v>
      </c>
      <c r="AB387" s="13">
        <v>64</v>
      </c>
      <c r="AC387" s="13">
        <v>13</v>
      </c>
      <c r="AD387" s="7">
        <f>AC387/E387</f>
        <v>4.17201540436457E-4</v>
      </c>
      <c r="AE387" s="13">
        <v>6</v>
      </c>
    </row>
    <row r="388" spans="1:31" x14ac:dyDescent="0.35">
      <c r="A388" s="14" t="s">
        <v>414</v>
      </c>
      <c r="B388" s="14" t="s">
        <v>169</v>
      </c>
      <c r="C388" s="15" t="s">
        <v>257</v>
      </c>
      <c r="D388" s="3" t="s">
        <v>386</v>
      </c>
      <c r="E388">
        <v>2695</v>
      </c>
      <c r="F388" s="13">
        <v>135</v>
      </c>
      <c r="G388" s="7">
        <f>F388/E388</f>
        <v>5.0092764378478663E-2</v>
      </c>
      <c r="H388" s="13">
        <v>90</v>
      </c>
      <c r="I388" s="7">
        <f>H388/F388</f>
        <v>0.66666666666666663</v>
      </c>
      <c r="J388" s="13">
        <v>53</v>
      </c>
      <c r="K388" s="7">
        <f>J388/F388</f>
        <v>0.3925925925925926</v>
      </c>
      <c r="L388" s="13">
        <v>5</v>
      </c>
      <c r="M388" s="13">
        <v>10</v>
      </c>
      <c r="N388" s="7">
        <f>M388/E388</f>
        <v>3.7105751391465678E-3</v>
      </c>
      <c r="O388" s="13">
        <v>2</v>
      </c>
      <c r="P388" s="7">
        <f>O388/E388</f>
        <v>7.4211502782931351E-4</v>
      </c>
      <c r="Q388" s="13">
        <v>12</v>
      </c>
      <c r="R388" s="13">
        <v>12</v>
      </c>
      <c r="S388" s="13">
        <v>6</v>
      </c>
      <c r="T388" s="13">
        <v>6</v>
      </c>
      <c r="U388" s="13">
        <v>56</v>
      </c>
      <c r="V388" s="7">
        <f>U388/E388</f>
        <v>2.0779220779220779E-2</v>
      </c>
      <c r="W388" s="13">
        <v>51</v>
      </c>
      <c r="X388" s="13">
        <v>31</v>
      </c>
      <c r="Y388" s="13">
        <v>0</v>
      </c>
      <c r="Z388" s="13">
        <v>20</v>
      </c>
      <c r="AA388" s="7">
        <f>Z388/E388</f>
        <v>7.4211502782931356E-3</v>
      </c>
      <c r="AB388" s="13">
        <v>12</v>
      </c>
      <c r="AC388" s="13">
        <v>0</v>
      </c>
      <c r="AD388" s="7">
        <f>AC388/E388</f>
        <v>0</v>
      </c>
      <c r="AE388" s="13">
        <v>0</v>
      </c>
    </row>
    <row r="389" spans="1:31" x14ac:dyDescent="0.35">
      <c r="A389" s="14" t="s">
        <v>414</v>
      </c>
      <c r="B389" s="14" t="s">
        <v>170</v>
      </c>
      <c r="C389" s="15" t="s">
        <v>258</v>
      </c>
      <c r="D389" s="3" t="s">
        <v>387</v>
      </c>
      <c r="E389">
        <v>14490</v>
      </c>
      <c r="F389" s="13">
        <v>845</v>
      </c>
      <c r="G389" s="7">
        <f>F389/E389</f>
        <v>5.8316080055210488E-2</v>
      </c>
      <c r="H389" s="13">
        <v>558</v>
      </c>
      <c r="I389" s="7">
        <f>H389/F389</f>
        <v>0.66035502958579884</v>
      </c>
      <c r="J389" s="13">
        <v>514</v>
      </c>
      <c r="K389" s="7">
        <f>J389/F389</f>
        <v>0.6082840236686391</v>
      </c>
      <c r="L389" s="13">
        <v>52</v>
      </c>
      <c r="M389" s="13">
        <v>42</v>
      </c>
      <c r="N389" s="7">
        <f>M389/E389</f>
        <v>2.8985507246376812E-3</v>
      </c>
      <c r="O389" s="13">
        <v>13</v>
      </c>
      <c r="P389" s="7">
        <f>O389/E389</f>
        <v>8.9717046238785368E-4</v>
      </c>
      <c r="Q389" s="13">
        <v>55</v>
      </c>
      <c r="R389" s="13">
        <v>50</v>
      </c>
      <c r="S389" s="13">
        <v>18</v>
      </c>
      <c r="T389" s="13">
        <v>25</v>
      </c>
      <c r="U389" s="13">
        <v>278</v>
      </c>
      <c r="V389" s="7">
        <f>U389/E389</f>
        <v>1.9185645272601793E-2</v>
      </c>
      <c r="W389" s="13">
        <v>181</v>
      </c>
      <c r="X389" s="13">
        <v>176</v>
      </c>
      <c r="Y389" s="13">
        <v>4</v>
      </c>
      <c r="Z389" s="13">
        <v>59</v>
      </c>
      <c r="AA389" s="7">
        <f>Z389/E389</f>
        <v>4.0717736369910284E-3</v>
      </c>
      <c r="AB389" s="13">
        <v>27</v>
      </c>
      <c r="AC389" s="13">
        <v>4</v>
      </c>
      <c r="AD389" s="7">
        <f>AC389/E389</f>
        <v>2.7605244996549346E-4</v>
      </c>
      <c r="AE389" s="13">
        <v>4</v>
      </c>
    </row>
    <row r="390" spans="1:31" x14ac:dyDescent="0.35">
      <c r="A390" s="14" t="s">
        <v>414</v>
      </c>
      <c r="B390" s="14" t="s">
        <v>171</v>
      </c>
      <c r="C390" s="15" t="s">
        <v>259</v>
      </c>
      <c r="D390" s="3" t="s">
        <v>388</v>
      </c>
      <c r="E390">
        <v>685</v>
      </c>
      <c r="F390" s="13">
        <v>23</v>
      </c>
      <c r="G390" s="7">
        <f>F390/E390</f>
        <v>3.3576642335766425E-2</v>
      </c>
      <c r="H390" s="13">
        <v>14</v>
      </c>
      <c r="I390" s="7">
        <f>H390/F390</f>
        <v>0.60869565217391308</v>
      </c>
      <c r="J390" s="13">
        <v>14</v>
      </c>
      <c r="K390" s="7">
        <f>J390/F390</f>
        <v>0.60869565217391308</v>
      </c>
      <c r="L390" s="13">
        <v>0</v>
      </c>
      <c r="M390" s="13">
        <v>3</v>
      </c>
      <c r="N390" s="7">
        <f>M390/E390</f>
        <v>4.3795620437956208E-3</v>
      </c>
      <c r="O390" s="13">
        <v>0</v>
      </c>
      <c r="P390" s="7">
        <f>O390/E390</f>
        <v>0</v>
      </c>
      <c r="Q390" s="13">
        <v>3</v>
      </c>
      <c r="R390" s="13">
        <v>3</v>
      </c>
      <c r="S390" s="13">
        <v>0</v>
      </c>
      <c r="T390" s="13">
        <v>3</v>
      </c>
      <c r="U390" s="13">
        <v>6</v>
      </c>
      <c r="V390" s="7">
        <f>U390/E390</f>
        <v>8.7591240875912416E-3</v>
      </c>
      <c r="W390" s="13">
        <v>6</v>
      </c>
      <c r="X390" s="13">
        <v>6</v>
      </c>
      <c r="Y390" s="13">
        <v>0</v>
      </c>
      <c r="Z390" s="13">
        <v>2</v>
      </c>
      <c r="AA390" s="7">
        <f>Z390/E390</f>
        <v>2.9197080291970801E-3</v>
      </c>
      <c r="AB390" s="13">
        <v>2</v>
      </c>
      <c r="AC390" s="13">
        <v>0</v>
      </c>
      <c r="AD390" s="7">
        <f>AC390/E390</f>
        <v>0</v>
      </c>
      <c r="AE390" s="13">
        <v>0</v>
      </c>
    </row>
    <row r="391" spans="1:31" x14ac:dyDescent="0.35">
      <c r="A391" s="14" t="s">
        <v>414</v>
      </c>
      <c r="B391" s="14" t="s">
        <v>172</v>
      </c>
      <c r="C391" s="15" t="s">
        <v>260</v>
      </c>
      <c r="D391" s="3" t="s">
        <v>389</v>
      </c>
      <c r="E391">
        <v>998</v>
      </c>
      <c r="F391" s="13">
        <v>15</v>
      </c>
      <c r="G391" s="7">
        <f>F391/E391</f>
        <v>1.503006012024048E-2</v>
      </c>
      <c r="H391" s="13">
        <v>12</v>
      </c>
      <c r="I391" s="7">
        <f>H391/F391</f>
        <v>0.8</v>
      </c>
      <c r="J391" s="13">
        <v>12</v>
      </c>
      <c r="K391" s="7">
        <f>J391/F391</f>
        <v>0.8</v>
      </c>
      <c r="L391" s="13">
        <v>0</v>
      </c>
      <c r="M391" s="13">
        <v>4</v>
      </c>
      <c r="N391" s="7">
        <f>M391/E391</f>
        <v>4.0080160320641279E-3</v>
      </c>
      <c r="O391" s="13">
        <v>0</v>
      </c>
      <c r="P391" s="7">
        <f>O391/E391</f>
        <v>0</v>
      </c>
      <c r="Q391" s="13">
        <v>4</v>
      </c>
      <c r="R391" s="13">
        <v>4</v>
      </c>
      <c r="S391" s="13">
        <v>0</v>
      </c>
      <c r="T391" s="13">
        <v>4</v>
      </c>
      <c r="U391" s="13">
        <v>6</v>
      </c>
      <c r="V391" s="7">
        <f>U391/E391</f>
        <v>6.0120240480961923E-3</v>
      </c>
      <c r="W391" s="13">
        <v>5</v>
      </c>
      <c r="X391" s="13">
        <v>5</v>
      </c>
      <c r="Y391" s="13">
        <v>0</v>
      </c>
      <c r="Z391" s="13">
        <v>4</v>
      </c>
      <c r="AA391" s="7">
        <f>Z391/E391</f>
        <v>4.0080160320641279E-3</v>
      </c>
      <c r="AB391" s="13">
        <v>4</v>
      </c>
      <c r="AC391" s="13">
        <v>0</v>
      </c>
      <c r="AD391" s="7">
        <f>AC391/E391</f>
        <v>0</v>
      </c>
      <c r="AE391" s="13">
        <v>0</v>
      </c>
    </row>
    <row r="392" spans="1:31" x14ac:dyDescent="0.35">
      <c r="A392" s="14" t="s">
        <v>414</v>
      </c>
      <c r="B392" s="14" t="s">
        <v>173</v>
      </c>
      <c r="C392" s="15" t="s">
        <v>261</v>
      </c>
      <c r="D392" s="3" t="s">
        <v>390</v>
      </c>
      <c r="E392">
        <v>5422</v>
      </c>
      <c r="F392" s="13">
        <v>169</v>
      </c>
      <c r="G392" s="7">
        <f>F392/E392</f>
        <v>3.116931021763187E-2</v>
      </c>
      <c r="H392" s="13">
        <v>136</v>
      </c>
      <c r="I392" s="7">
        <f>H392/F392</f>
        <v>0.80473372781065089</v>
      </c>
      <c r="J392" s="13">
        <v>78</v>
      </c>
      <c r="K392" s="7">
        <f>J392/F392</f>
        <v>0.46153846153846156</v>
      </c>
      <c r="L392" s="13">
        <v>16</v>
      </c>
      <c r="M392" s="13">
        <v>58</v>
      </c>
      <c r="N392" s="7">
        <f>M392/E392</f>
        <v>1.0697159719660641E-2</v>
      </c>
      <c r="O392" s="13">
        <v>1</v>
      </c>
      <c r="P392" s="7">
        <f>O392/E392</f>
        <v>1.8443378827001107E-4</v>
      </c>
      <c r="Q392" s="13">
        <v>59</v>
      </c>
      <c r="R392" s="13">
        <v>29</v>
      </c>
      <c r="S392" s="13">
        <v>20</v>
      </c>
      <c r="T392" s="13">
        <v>27</v>
      </c>
      <c r="U392" s="13">
        <v>46</v>
      </c>
      <c r="V392" s="7">
        <f>U392/E392</f>
        <v>8.4839542604205082E-3</v>
      </c>
      <c r="W392" s="13">
        <v>39</v>
      </c>
      <c r="X392" s="13">
        <v>41</v>
      </c>
      <c r="Y392" s="13">
        <v>0</v>
      </c>
      <c r="Z392" s="13">
        <v>33</v>
      </c>
      <c r="AA392" s="7">
        <f>Z392/E392</f>
        <v>6.0863150129103656E-3</v>
      </c>
      <c r="AB392" s="13">
        <v>21</v>
      </c>
      <c r="AC392" s="13">
        <v>1</v>
      </c>
      <c r="AD392" s="7">
        <f>AC392/E392</f>
        <v>1.8443378827001107E-4</v>
      </c>
      <c r="AE392" s="13">
        <v>1</v>
      </c>
    </row>
    <row r="393" spans="1:31" x14ac:dyDescent="0.35">
      <c r="A393" s="14" t="s">
        <v>414</v>
      </c>
      <c r="B393" s="14" t="s">
        <v>174</v>
      </c>
      <c r="C393" s="15" t="s">
        <v>262</v>
      </c>
      <c r="D393" s="3" t="s">
        <v>391</v>
      </c>
      <c r="E393">
        <v>65550</v>
      </c>
      <c r="F393" s="13">
        <v>6007</v>
      </c>
      <c r="G393" s="7">
        <f>F393/E393</f>
        <v>9.1639969488939738E-2</v>
      </c>
      <c r="H393" s="13">
        <v>2444</v>
      </c>
      <c r="I393" s="7">
        <f>H393/F393</f>
        <v>0.40685866489096056</v>
      </c>
      <c r="J393" s="13">
        <v>2444</v>
      </c>
      <c r="K393" s="7">
        <f>J393/F393</f>
        <v>0.40685866489096056</v>
      </c>
      <c r="L393" s="13">
        <v>741</v>
      </c>
      <c r="M393" s="13">
        <v>196</v>
      </c>
      <c r="N393" s="7">
        <f>M393/E393</f>
        <v>2.990083905415713E-3</v>
      </c>
      <c r="O393" s="13">
        <v>32</v>
      </c>
      <c r="P393" s="7">
        <f>O393/E393</f>
        <v>4.8817696414950421E-4</v>
      </c>
      <c r="Q393" s="13">
        <v>228</v>
      </c>
      <c r="R393" s="13">
        <v>198</v>
      </c>
      <c r="S393" s="13">
        <v>85</v>
      </c>
      <c r="T393" s="13">
        <v>118</v>
      </c>
      <c r="U393" s="13">
        <v>3248</v>
      </c>
      <c r="V393" s="7">
        <f>U393/E393</f>
        <v>4.9549961861174677E-2</v>
      </c>
      <c r="W393" s="13">
        <v>1095</v>
      </c>
      <c r="X393" s="13">
        <v>1095</v>
      </c>
      <c r="Y393" s="13">
        <v>11</v>
      </c>
      <c r="Z393" s="13">
        <v>562</v>
      </c>
      <c r="AA393" s="7">
        <f>Z393/E393</f>
        <v>8.5736079328756678E-3</v>
      </c>
      <c r="AB393" s="13">
        <v>237</v>
      </c>
      <c r="AC393" s="13">
        <v>10</v>
      </c>
      <c r="AD393" s="7">
        <f>AC393/E393</f>
        <v>1.5255530129672007E-4</v>
      </c>
      <c r="AE393" s="13">
        <v>8</v>
      </c>
    </row>
    <row r="394" spans="1:31" x14ac:dyDescent="0.35">
      <c r="A394" s="14" t="s">
        <v>414</v>
      </c>
      <c r="B394" s="14" t="s">
        <v>175</v>
      </c>
      <c r="C394" s="15" t="s">
        <v>263</v>
      </c>
      <c r="D394" s="3" t="s">
        <v>392</v>
      </c>
      <c r="E394">
        <v>5170</v>
      </c>
      <c r="F394" s="13">
        <v>130</v>
      </c>
      <c r="G394" s="7">
        <f>F394/E394</f>
        <v>2.5145067698259187E-2</v>
      </c>
      <c r="H394" s="13">
        <v>98</v>
      </c>
      <c r="I394" s="7">
        <f>H394/F394</f>
        <v>0.75384615384615383</v>
      </c>
      <c r="J394" s="13">
        <v>98</v>
      </c>
      <c r="K394" s="7">
        <f>J394/F394</f>
        <v>0.75384615384615383</v>
      </c>
      <c r="L394" s="13">
        <v>32</v>
      </c>
      <c r="M394" s="13">
        <v>22</v>
      </c>
      <c r="N394" s="7">
        <f>M394/E394</f>
        <v>4.2553191489361703E-3</v>
      </c>
      <c r="O394" s="13">
        <v>4</v>
      </c>
      <c r="P394" s="7">
        <f>O394/E394</f>
        <v>7.7369439071566729E-4</v>
      </c>
      <c r="Q394" s="13">
        <v>26</v>
      </c>
      <c r="R394" s="13">
        <v>21</v>
      </c>
      <c r="S394" s="13">
        <v>11</v>
      </c>
      <c r="T394" s="13">
        <v>15</v>
      </c>
      <c r="U394" s="13">
        <v>59</v>
      </c>
      <c r="V394" s="7">
        <f>U394/E394</f>
        <v>1.1411992263056094E-2</v>
      </c>
      <c r="W394" s="13">
        <v>45</v>
      </c>
      <c r="X394" s="13">
        <v>10</v>
      </c>
      <c r="Y394" s="13">
        <v>0</v>
      </c>
      <c r="Z394" s="13">
        <v>29</v>
      </c>
      <c r="AA394" s="7">
        <f>Z394/E394</f>
        <v>5.6092843326885876E-3</v>
      </c>
      <c r="AB394" s="13">
        <v>16</v>
      </c>
      <c r="AC394" s="13">
        <v>7</v>
      </c>
      <c r="AD394" s="7">
        <f>AC394/E394</f>
        <v>1.3539651837524177E-3</v>
      </c>
      <c r="AE394" s="13">
        <v>2</v>
      </c>
    </row>
    <row r="395" spans="1:31" x14ac:dyDescent="0.35">
      <c r="A395" s="14" t="s">
        <v>414</v>
      </c>
      <c r="B395" s="14" t="s">
        <v>176</v>
      </c>
      <c r="C395" s="15" t="s">
        <v>264</v>
      </c>
      <c r="D395" s="3" t="s">
        <v>393</v>
      </c>
      <c r="E395">
        <v>6745</v>
      </c>
      <c r="F395" s="13">
        <v>172</v>
      </c>
      <c r="G395" s="7">
        <f>F395/E395</f>
        <v>2.5500370644922166E-2</v>
      </c>
      <c r="H395" s="13">
        <v>143</v>
      </c>
      <c r="I395" s="7">
        <f>H395/F395</f>
        <v>0.83139534883720934</v>
      </c>
      <c r="J395" s="13">
        <v>143</v>
      </c>
      <c r="K395" s="7">
        <f>J395/F395</f>
        <v>0.83139534883720934</v>
      </c>
      <c r="L395" s="13">
        <v>54</v>
      </c>
      <c r="M395" s="13">
        <v>26</v>
      </c>
      <c r="N395" s="7">
        <f>M395/E395</f>
        <v>3.85470719051149E-3</v>
      </c>
      <c r="O395" s="13">
        <v>2</v>
      </c>
      <c r="P395" s="7">
        <f>O395/E395</f>
        <v>2.9651593773165309E-4</v>
      </c>
      <c r="Q395" s="13">
        <v>28</v>
      </c>
      <c r="R395" s="13">
        <v>26</v>
      </c>
      <c r="S395" s="13">
        <v>19</v>
      </c>
      <c r="T395" s="13">
        <v>19</v>
      </c>
      <c r="U395" s="13">
        <v>99</v>
      </c>
      <c r="V395" s="7">
        <f>U395/E395</f>
        <v>1.4677538917716827E-2</v>
      </c>
      <c r="W395" s="13">
        <v>82</v>
      </c>
      <c r="X395" s="13">
        <v>82</v>
      </c>
      <c r="Y395" s="13">
        <v>4</v>
      </c>
      <c r="Z395" s="13">
        <v>15</v>
      </c>
      <c r="AA395" s="7">
        <f>Z395/E395</f>
        <v>2.223869532987398E-3</v>
      </c>
      <c r="AB395" s="13">
        <v>15</v>
      </c>
      <c r="AC395" s="13">
        <v>0</v>
      </c>
      <c r="AD395" s="7">
        <f>AC395/E395</f>
        <v>0</v>
      </c>
      <c r="AE395" s="13">
        <v>0</v>
      </c>
    </row>
    <row r="396" spans="1:31" x14ac:dyDescent="0.35">
      <c r="A396" s="14" t="s">
        <v>414</v>
      </c>
      <c r="B396" s="14" t="s">
        <v>177</v>
      </c>
      <c r="C396" s="15" t="s">
        <v>265</v>
      </c>
      <c r="D396" s="3" t="s">
        <v>394</v>
      </c>
      <c r="E396">
        <v>3043</v>
      </c>
      <c r="F396" s="13">
        <v>293</v>
      </c>
      <c r="G396" s="7">
        <f>F396/E396</f>
        <v>9.6286559316464015E-2</v>
      </c>
      <c r="H396" s="13">
        <v>94</v>
      </c>
      <c r="I396" s="7">
        <f>H396/F396</f>
        <v>0.32081911262798635</v>
      </c>
      <c r="J396" s="13">
        <v>59</v>
      </c>
      <c r="K396" s="7">
        <f>J396/F396</f>
        <v>0.20136518771331058</v>
      </c>
      <c r="L396" s="13">
        <v>23</v>
      </c>
      <c r="M396" s="13">
        <v>7</v>
      </c>
      <c r="N396" s="7">
        <f>M396/E396</f>
        <v>2.3003614853762734E-3</v>
      </c>
      <c r="O396" s="13">
        <v>2</v>
      </c>
      <c r="P396" s="7">
        <f>O396/E396</f>
        <v>6.5724613867893531E-4</v>
      </c>
      <c r="Q396" s="13">
        <v>9</v>
      </c>
      <c r="R396" s="13">
        <v>7</v>
      </c>
      <c r="S396" s="13">
        <v>4</v>
      </c>
      <c r="T396" s="13">
        <v>5</v>
      </c>
      <c r="U396" s="13">
        <v>48</v>
      </c>
      <c r="V396" s="7">
        <f>U396/E396</f>
        <v>1.5773907328294447E-2</v>
      </c>
      <c r="W396" s="13">
        <v>35</v>
      </c>
      <c r="X396" s="13">
        <v>31</v>
      </c>
      <c r="Y396" s="13">
        <v>1</v>
      </c>
      <c r="Z396" s="13">
        <v>28</v>
      </c>
      <c r="AA396" s="7">
        <f>Z396/E396</f>
        <v>9.2014459415050934E-3</v>
      </c>
      <c r="AB396" s="13">
        <v>14</v>
      </c>
      <c r="AC396" s="13">
        <v>1</v>
      </c>
      <c r="AD396" s="7">
        <f>AC396/E396</f>
        <v>3.2862306933946765E-4</v>
      </c>
      <c r="AE396" s="13">
        <v>0</v>
      </c>
    </row>
    <row r="397" spans="1:31" x14ac:dyDescent="0.35">
      <c r="A397" s="14" t="s">
        <v>414</v>
      </c>
      <c r="B397" s="14" t="s">
        <v>117</v>
      </c>
      <c r="C397" s="15"/>
      <c r="D397" s="3" t="s">
        <v>410</v>
      </c>
      <c r="E397">
        <v>810</v>
      </c>
      <c r="F397" s="13">
        <v>25</v>
      </c>
      <c r="G397" s="7">
        <f>F397/E397</f>
        <v>3.0864197530864196E-2</v>
      </c>
      <c r="H397" s="13">
        <v>17</v>
      </c>
      <c r="I397" s="7">
        <f>H397/F397</f>
        <v>0.68</v>
      </c>
      <c r="J397" s="13">
        <v>17</v>
      </c>
      <c r="K397" s="7">
        <f>J397/F397</f>
        <v>0.68</v>
      </c>
      <c r="L397" s="13">
        <v>2</v>
      </c>
      <c r="M397" s="13">
        <v>5</v>
      </c>
      <c r="N397" s="7">
        <f>M397/E397</f>
        <v>6.1728395061728392E-3</v>
      </c>
      <c r="O397" s="13">
        <v>0</v>
      </c>
      <c r="P397" s="7">
        <f>O397/E397</f>
        <v>0</v>
      </c>
      <c r="Q397" s="13">
        <v>5</v>
      </c>
      <c r="R397" s="13">
        <v>5</v>
      </c>
      <c r="S397" s="13">
        <v>4</v>
      </c>
      <c r="T397" s="13">
        <v>5</v>
      </c>
      <c r="U397" s="13">
        <v>14</v>
      </c>
      <c r="V397" s="7">
        <f>U397/E397</f>
        <v>1.7283950617283949E-2</v>
      </c>
      <c r="W397" s="13">
        <v>14</v>
      </c>
      <c r="X397" s="13">
        <v>14</v>
      </c>
      <c r="Y397" s="13">
        <v>1</v>
      </c>
      <c r="Z397" s="13">
        <v>8</v>
      </c>
      <c r="AA397" s="7">
        <f>Z397/E397</f>
        <v>9.876543209876543E-3</v>
      </c>
      <c r="AB397" s="13">
        <v>7</v>
      </c>
      <c r="AC397" s="13">
        <v>0</v>
      </c>
      <c r="AD397" s="7">
        <f>AC397/E397</f>
        <v>0</v>
      </c>
      <c r="AE397" s="13">
        <v>0</v>
      </c>
    </row>
    <row r="398" spans="1:31" x14ac:dyDescent="0.35">
      <c r="A398" s="14" t="s">
        <v>414</v>
      </c>
      <c r="B398" s="14" t="s">
        <v>178</v>
      </c>
      <c r="C398" s="15" t="s">
        <v>266</v>
      </c>
      <c r="D398" s="3" t="s">
        <v>396</v>
      </c>
      <c r="E398">
        <v>1561</v>
      </c>
      <c r="F398" s="13">
        <v>71</v>
      </c>
      <c r="G398" s="7">
        <f>F398/E398</f>
        <v>4.5483664317745039E-2</v>
      </c>
      <c r="H398" s="13">
        <v>47</v>
      </c>
      <c r="I398" s="7">
        <f>H398/F398</f>
        <v>0.6619718309859155</v>
      </c>
      <c r="J398" s="13">
        <v>36</v>
      </c>
      <c r="K398" s="7">
        <f>J398/F398</f>
        <v>0.50704225352112675</v>
      </c>
      <c r="L398" s="13">
        <v>85</v>
      </c>
      <c r="M398" s="13">
        <v>5</v>
      </c>
      <c r="N398" s="7">
        <f>M398/E398</f>
        <v>3.2030749519538757E-3</v>
      </c>
      <c r="O398" s="13">
        <v>3</v>
      </c>
      <c r="P398" s="7">
        <f>O398/E398</f>
        <v>1.9218449711723255E-3</v>
      </c>
      <c r="Q398" s="13">
        <v>8</v>
      </c>
      <c r="R398" s="13">
        <v>7</v>
      </c>
      <c r="S398" s="13">
        <v>1</v>
      </c>
      <c r="T398" s="13">
        <v>4</v>
      </c>
      <c r="U398" s="13">
        <v>20</v>
      </c>
      <c r="V398" s="7">
        <f>U398/E398</f>
        <v>1.2812299807815503E-2</v>
      </c>
      <c r="W398" s="13">
        <v>13</v>
      </c>
      <c r="X398" s="13">
        <v>11</v>
      </c>
      <c r="Y398" s="13">
        <v>0</v>
      </c>
      <c r="Z398" s="13">
        <v>9</v>
      </c>
      <c r="AA398" s="7">
        <f>Z398/E398</f>
        <v>5.7655349135169766E-3</v>
      </c>
      <c r="AB398" s="13">
        <v>9</v>
      </c>
      <c r="AC398" s="13">
        <v>0</v>
      </c>
      <c r="AD398" s="7">
        <f>AC398/E398</f>
        <v>0</v>
      </c>
      <c r="AE398" s="13">
        <v>0</v>
      </c>
    </row>
    <row r="399" spans="1:31" x14ac:dyDescent="0.35">
      <c r="A399" s="14" t="s">
        <v>414</v>
      </c>
      <c r="B399" s="14" t="s">
        <v>179</v>
      </c>
      <c r="C399" s="15" t="s">
        <v>267</v>
      </c>
      <c r="D399" s="3" t="s">
        <v>397</v>
      </c>
      <c r="E399">
        <v>11642</v>
      </c>
      <c r="F399" s="13">
        <v>885</v>
      </c>
      <c r="G399" s="7">
        <f>F399/E399</f>
        <v>7.6017866345988658E-2</v>
      </c>
      <c r="H399" s="13">
        <v>356</v>
      </c>
      <c r="I399" s="7">
        <f>H399/F399</f>
        <v>0.40225988700564974</v>
      </c>
      <c r="J399" s="13">
        <v>267</v>
      </c>
      <c r="K399" s="7">
        <f>J399/F399</f>
        <v>0.30169491525423731</v>
      </c>
      <c r="L399" s="13">
        <v>47</v>
      </c>
      <c r="M399" s="13">
        <v>36</v>
      </c>
      <c r="N399" s="7">
        <f>M399/E399</f>
        <v>3.0922521903453013E-3</v>
      </c>
      <c r="O399" s="13">
        <v>8</v>
      </c>
      <c r="P399" s="7">
        <f>O399/E399</f>
        <v>6.8716715341006701E-4</v>
      </c>
      <c r="Q399" s="13">
        <v>44</v>
      </c>
      <c r="R399" s="13">
        <v>36</v>
      </c>
      <c r="S399" s="13">
        <v>17</v>
      </c>
      <c r="T399" s="13">
        <v>26</v>
      </c>
      <c r="U399" s="13">
        <v>391</v>
      </c>
      <c r="V399" s="7">
        <f>U399/E399</f>
        <v>3.3585294622917025E-2</v>
      </c>
      <c r="W399" s="13">
        <v>213</v>
      </c>
      <c r="X399" s="13">
        <v>160</v>
      </c>
      <c r="Y399" s="13">
        <v>1</v>
      </c>
      <c r="Z399" s="13">
        <v>82</v>
      </c>
      <c r="AA399" s="7">
        <f>Z399/E399</f>
        <v>7.0434633224531864E-3</v>
      </c>
      <c r="AB399" s="13">
        <v>34</v>
      </c>
      <c r="AC399" s="13">
        <v>1</v>
      </c>
      <c r="AD399" s="7">
        <f>AC399/E399</f>
        <v>8.5895894176258377E-5</v>
      </c>
      <c r="AE399" s="13">
        <v>1</v>
      </c>
    </row>
    <row r="400" spans="1:31" x14ac:dyDescent="0.35">
      <c r="A400" s="14" t="s">
        <v>414</v>
      </c>
      <c r="B400" s="14" t="s">
        <v>180</v>
      </c>
      <c r="C400" s="15" t="s">
        <v>268</v>
      </c>
      <c r="D400" s="3" t="s">
        <v>398</v>
      </c>
      <c r="E400">
        <v>4268</v>
      </c>
      <c r="F400" s="13">
        <v>125</v>
      </c>
      <c r="G400" s="7">
        <f>F400/E400</f>
        <v>2.9287722586691659E-2</v>
      </c>
      <c r="H400" s="13">
        <v>86</v>
      </c>
      <c r="I400" s="7">
        <f>H400/F400</f>
        <v>0.68799999999999994</v>
      </c>
      <c r="J400" s="13">
        <v>69</v>
      </c>
      <c r="K400" s="7">
        <f>J400/F400</f>
        <v>0.55200000000000005</v>
      </c>
      <c r="L400" s="13">
        <v>21</v>
      </c>
      <c r="M400" s="13">
        <v>10</v>
      </c>
      <c r="N400" s="7">
        <f>M400/E400</f>
        <v>2.3430178069353325E-3</v>
      </c>
      <c r="O400" s="13">
        <v>2</v>
      </c>
      <c r="P400" s="7">
        <f>O400/E400</f>
        <v>4.6860356138706655E-4</v>
      </c>
      <c r="Q400" s="13">
        <v>12</v>
      </c>
      <c r="R400" s="13">
        <v>9</v>
      </c>
      <c r="S400" s="13">
        <v>2</v>
      </c>
      <c r="T400" s="13">
        <v>8</v>
      </c>
      <c r="U400" s="13">
        <v>68</v>
      </c>
      <c r="V400" s="7">
        <f>U400/E400</f>
        <v>1.5932521087160263E-2</v>
      </c>
      <c r="W400" s="13">
        <v>45</v>
      </c>
      <c r="X400" s="13">
        <v>40</v>
      </c>
      <c r="Y400" s="13">
        <v>0</v>
      </c>
      <c r="Z400" s="13">
        <v>18</v>
      </c>
      <c r="AA400" s="7">
        <f>Z400/E400</f>
        <v>4.2174320524835992E-3</v>
      </c>
      <c r="AB400" s="13">
        <v>10</v>
      </c>
      <c r="AC400" s="13">
        <v>0</v>
      </c>
      <c r="AD400" s="7">
        <f>AC400/E400</f>
        <v>0</v>
      </c>
      <c r="AE400" s="13">
        <v>0</v>
      </c>
    </row>
    <row r="401" spans="1:31" x14ac:dyDescent="0.35">
      <c r="A401" s="14" t="s">
        <v>414</v>
      </c>
      <c r="B401" s="14" t="s">
        <v>181</v>
      </c>
      <c r="C401" s="15" t="s">
        <v>269</v>
      </c>
      <c r="D401" s="3" t="s">
        <v>399</v>
      </c>
      <c r="E401">
        <v>5913</v>
      </c>
      <c r="F401" s="13">
        <v>223</v>
      </c>
      <c r="G401" s="7">
        <f>F401/E401</f>
        <v>3.7713512599357346E-2</v>
      </c>
      <c r="H401" s="13">
        <v>126</v>
      </c>
      <c r="I401" s="7">
        <f>H401/F401</f>
        <v>0.56502242152466364</v>
      </c>
      <c r="J401" s="13">
        <v>12</v>
      </c>
      <c r="K401" s="7">
        <f>J401/F401</f>
        <v>5.3811659192825115E-2</v>
      </c>
      <c r="L401" s="13">
        <v>0</v>
      </c>
      <c r="M401" s="13">
        <v>37</v>
      </c>
      <c r="N401" s="7">
        <f>M401/E401</f>
        <v>6.2573989514628781E-3</v>
      </c>
      <c r="O401" s="13">
        <v>18</v>
      </c>
      <c r="P401" s="7">
        <f>O401/E401</f>
        <v>3.0441400304414001E-3</v>
      </c>
      <c r="Q401" s="13">
        <v>55</v>
      </c>
      <c r="R401" s="13">
        <v>37</v>
      </c>
      <c r="S401" s="13">
        <v>24</v>
      </c>
      <c r="T401" s="13">
        <v>24</v>
      </c>
      <c r="U401" s="13">
        <v>98</v>
      </c>
      <c r="V401" s="7">
        <f>U401/E401</f>
        <v>1.6573651276847623E-2</v>
      </c>
      <c r="W401" s="13">
        <v>98</v>
      </c>
      <c r="X401" s="13">
        <v>98</v>
      </c>
      <c r="Y401" s="13">
        <v>1</v>
      </c>
      <c r="Z401" s="13">
        <v>48</v>
      </c>
      <c r="AA401" s="7">
        <f>Z401/E401</f>
        <v>8.1177067478437337E-3</v>
      </c>
      <c r="AB401" s="13">
        <v>41</v>
      </c>
      <c r="AC401" s="13">
        <v>17</v>
      </c>
      <c r="AD401" s="7">
        <f>AC401/E401</f>
        <v>2.8750211398613224E-3</v>
      </c>
      <c r="AE401" s="13">
        <v>17</v>
      </c>
    </row>
    <row r="402" spans="1:31" x14ac:dyDescent="0.35">
      <c r="A402" s="14" t="s">
        <v>414</v>
      </c>
      <c r="B402" s="14" t="s">
        <v>182</v>
      </c>
      <c r="C402" s="15" t="s">
        <v>270</v>
      </c>
      <c r="D402" s="3" t="s">
        <v>400</v>
      </c>
      <c r="E402">
        <v>3880</v>
      </c>
      <c r="F402" s="13">
        <v>258</v>
      </c>
      <c r="G402" s="7">
        <f>F402/E402</f>
        <v>6.6494845360824742E-2</v>
      </c>
      <c r="H402" s="13">
        <v>152</v>
      </c>
      <c r="I402" s="7">
        <f>H402/F402</f>
        <v>0.58914728682170547</v>
      </c>
      <c r="J402" s="13">
        <v>133</v>
      </c>
      <c r="K402" s="7">
        <f>J402/F402</f>
        <v>0.51550387596899228</v>
      </c>
      <c r="L402" s="13">
        <v>32</v>
      </c>
      <c r="M402" s="13">
        <v>17</v>
      </c>
      <c r="N402" s="7">
        <f>M402/E402</f>
        <v>4.3814432989690722E-3</v>
      </c>
      <c r="O402" s="13">
        <v>3</v>
      </c>
      <c r="P402" s="7">
        <f>O402/E402</f>
        <v>7.7319587628865976E-4</v>
      </c>
      <c r="Q402" s="13">
        <v>20</v>
      </c>
      <c r="R402" s="13">
        <v>18</v>
      </c>
      <c r="S402" s="13">
        <v>8</v>
      </c>
      <c r="T402" s="13">
        <v>15</v>
      </c>
      <c r="U402" s="13">
        <v>85</v>
      </c>
      <c r="V402" s="7">
        <f>U402/E402</f>
        <v>2.1907216494845359E-2</v>
      </c>
      <c r="W402" s="13">
        <v>72</v>
      </c>
      <c r="X402" s="13">
        <v>64</v>
      </c>
      <c r="Y402" s="13">
        <v>2</v>
      </c>
      <c r="Z402" s="13">
        <v>25</v>
      </c>
      <c r="AA402" s="7">
        <f>Z402/E402</f>
        <v>6.4432989690721646E-3</v>
      </c>
      <c r="AB402" s="13">
        <v>17</v>
      </c>
      <c r="AC402" s="13">
        <v>3</v>
      </c>
      <c r="AD402" s="7">
        <f>AC402/E402</f>
        <v>7.7319587628865976E-4</v>
      </c>
      <c r="AE402" s="13">
        <v>1</v>
      </c>
    </row>
    <row r="403" spans="1:31" x14ac:dyDescent="0.35">
      <c r="A403" s="14" t="s">
        <v>414</v>
      </c>
      <c r="B403" s="14" t="s">
        <v>183</v>
      </c>
      <c r="C403" s="15" t="s">
        <v>271</v>
      </c>
      <c r="D403" s="3" t="s">
        <v>401</v>
      </c>
      <c r="E403">
        <v>12957</v>
      </c>
      <c r="F403" s="13">
        <v>1001</v>
      </c>
      <c r="G403" s="7">
        <f>F403/E403</f>
        <v>7.7255537547271741E-2</v>
      </c>
      <c r="H403" s="13">
        <v>412</v>
      </c>
      <c r="I403" s="7">
        <f>H403/F403</f>
        <v>0.41158841158841158</v>
      </c>
      <c r="J403" s="13">
        <v>320</v>
      </c>
      <c r="K403" s="7">
        <f>J403/F403</f>
        <v>0.31968031968031968</v>
      </c>
      <c r="L403" s="13">
        <v>13</v>
      </c>
      <c r="M403" s="13">
        <v>45</v>
      </c>
      <c r="N403" s="7">
        <f>M403/E403</f>
        <v>3.4730261634637648E-3</v>
      </c>
      <c r="O403" s="13">
        <v>3</v>
      </c>
      <c r="P403" s="7">
        <f>O403/E403</f>
        <v>2.3153507756425097E-4</v>
      </c>
      <c r="Q403" s="13">
        <v>48</v>
      </c>
      <c r="R403" s="13">
        <v>43</v>
      </c>
      <c r="S403" s="13">
        <v>35</v>
      </c>
      <c r="T403" s="13">
        <v>37</v>
      </c>
      <c r="U403" s="13">
        <v>586</v>
      </c>
      <c r="V403" s="7">
        <f>U403/E403</f>
        <v>4.5226518484217028E-2</v>
      </c>
      <c r="W403" s="13">
        <v>307</v>
      </c>
      <c r="X403" s="13">
        <v>284</v>
      </c>
      <c r="Y403" s="13">
        <v>2</v>
      </c>
      <c r="Z403" s="13">
        <v>94</v>
      </c>
      <c r="AA403" s="7">
        <f>Z403/E403</f>
        <v>7.254765763679864E-3</v>
      </c>
      <c r="AB403" s="13">
        <v>53</v>
      </c>
      <c r="AC403" s="13">
        <v>3</v>
      </c>
      <c r="AD403" s="7">
        <f>AC403/E403</f>
        <v>2.3153507756425097E-4</v>
      </c>
      <c r="AE403" s="13">
        <v>1</v>
      </c>
    </row>
  </sheetData>
  <sortState xmlns:xlrd2="http://schemas.microsoft.com/office/spreadsheetml/2017/richdata2" ref="A2:AE403">
    <sortCondition descending="1" ref="A2:A40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A828-CBF5-4C92-9F81-EAA720D73610}">
  <dimension ref="A1:V403"/>
  <sheetViews>
    <sheetView topLeftCell="J1" workbookViewId="0">
      <pane ySplit="1" topLeftCell="A2" activePane="bottomLeft" state="frozen"/>
      <selection pane="bottomLeft" activeCell="V2" sqref="V2"/>
    </sheetView>
  </sheetViews>
  <sheetFormatPr defaultRowHeight="14.5" x14ac:dyDescent="0.35"/>
  <cols>
    <col min="1" max="1" width="11.90625" customWidth="1"/>
    <col min="2" max="2" width="15.90625" bestFit="1" customWidth="1"/>
    <col min="3" max="3" width="13.6328125" customWidth="1"/>
    <col min="4" max="4" width="40.453125" bestFit="1" customWidth="1"/>
    <col min="5" max="5" width="40.453125" style="14" customWidth="1"/>
    <col min="6" max="6" width="19.1796875" style="14" customWidth="1"/>
    <col min="7" max="7" width="19.1796875" style="8" customWidth="1"/>
    <col min="8" max="8" width="22.54296875" style="14" customWidth="1"/>
    <col min="9" max="9" width="19.6328125" style="8" customWidth="1"/>
    <col min="10" max="10" width="16.7265625" style="14" customWidth="1"/>
    <col min="11" max="11" width="18.90625" style="8" customWidth="1"/>
    <col min="12" max="12" width="16.54296875" style="14" customWidth="1"/>
    <col min="13" max="13" width="19.36328125" style="8" customWidth="1"/>
    <col min="14" max="14" width="21.7265625" style="14" customWidth="1"/>
    <col min="15" max="15" width="15.54296875" style="8" customWidth="1"/>
    <col min="16" max="16" width="21.1796875" style="14" customWidth="1"/>
    <col min="17" max="17" width="19.08984375" style="8" customWidth="1"/>
    <col min="18" max="18" width="21.26953125" style="14" customWidth="1"/>
    <col min="19" max="19" width="18.453125" style="8" customWidth="1"/>
    <col min="20" max="20" width="18.453125" style="14" customWidth="1"/>
    <col min="21" max="21" width="15.54296875" style="8" customWidth="1"/>
    <col min="22" max="22" width="8.7265625" style="14"/>
  </cols>
  <sheetData>
    <row r="1" spans="1:21" ht="58" x14ac:dyDescent="0.35">
      <c r="A1" s="1" t="s">
        <v>413</v>
      </c>
      <c r="B1" s="2" t="s">
        <v>0</v>
      </c>
      <c r="C1" s="2" t="s">
        <v>416</v>
      </c>
      <c r="D1" s="1" t="s">
        <v>402</v>
      </c>
      <c r="E1" s="13" t="s">
        <v>504</v>
      </c>
      <c r="F1" s="19" t="s">
        <v>452</v>
      </c>
      <c r="G1" s="20" t="s">
        <v>453</v>
      </c>
      <c r="H1" s="19" t="s">
        <v>454</v>
      </c>
      <c r="I1" s="20" t="s">
        <v>455</v>
      </c>
      <c r="J1" s="19" t="s">
        <v>456</v>
      </c>
      <c r="K1" s="20" t="s">
        <v>457</v>
      </c>
      <c r="L1" s="19" t="s">
        <v>459</v>
      </c>
      <c r="M1" s="20" t="s">
        <v>458</v>
      </c>
      <c r="N1" s="19" t="s">
        <v>460</v>
      </c>
      <c r="O1" s="20" t="s">
        <v>461</v>
      </c>
      <c r="P1" s="19" t="s">
        <v>462</v>
      </c>
      <c r="Q1" s="20" t="s">
        <v>463</v>
      </c>
      <c r="R1" s="19" t="s">
        <v>464</v>
      </c>
      <c r="S1" s="20" t="s">
        <v>465</v>
      </c>
      <c r="T1" s="19" t="s">
        <v>466</v>
      </c>
      <c r="U1" s="20" t="s">
        <v>467</v>
      </c>
    </row>
    <row r="2" spans="1:21" x14ac:dyDescent="0.35">
      <c r="A2" t="s">
        <v>503</v>
      </c>
      <c r="B2" t="s">
        <v>2</v>
      </c>
      <c r="C2" s="3" t="s">
        <v>3</v>
      </c>
      <c r="D2" s="9" t="s">
        <v>273</v>
      </c>
      <c r="E2" s="36">
        <v>4623</v>
      </c>
      <c r="F2" s="16">
        <v>0</v>
      </c>
      <c r="G2" s="7">
        <f>F2/E2</f>
        <v>0</v>
      </c>
      <c r="H2" s="16">
        <v>0</v>
      </c>
      <c r="I2" s="7">
        <f>H2/E2</f>
        <v>0</v>
      </c>
      <c r="J2" s="16">
        <v>5</v>
      </c>
      <c r="K2" s="7">
        <f>J2/E2</f>
        <v>1.081548777849881E-3</v>
      </c>
      <c r="L2" s="16">
        <v>1</v>
      </c>
      <c r="M2" s="7">
        <f>L2/E2</f>
        <v>2.1630975556997619E-4</v>
      </c>
      <c r="N2" s="16">
        <v>2</v>
      </c>
      <c r="O2" s="7">
        <f>N2/E2</f>
        <v>4.3261951113995238E-4</v>
      </c>
      <c r="P2" s="16">
        <v>2</v>
      </c>
      <c r="Q2" s="7">
        <f>P2/E2</f>
        <v>4.3261951113995238E-4</v>
      </c>
      <c r="R2" s="16">
        <v>4</v>
      </c>
      <c r="S2" s="7">
        <f>R2/E2</f>
        <v>8.6523902227990477E-4</v>
      </c>
      <c r="T2" s="16">
        <v>2</v>
      </c>
      <c r="U2" s="8">
        <f>T2/E2</f>
        <v>4.3261951113995238E-4</v>
      </c>
    </row>
    <row r="3" spans="1:21" x14ac:dyDescent="0.35">
      <c r="A3" t="s">
        <v>503</v>
      </c>
      <c r="B3" t="s">
        <v>5</v>
      </c>
      <c r="C3" s="3" t="s">
        <v>6</v>
      </c>
      <c r="D3" s="9" t="s">
        <v>274</v>
      </c>
      <c r="E3" s="36">
        <v>14173</v>
      </c>
      <c r="F3" s="16">
        <v>2</v>
      </c>
      <c r="G3" s="7">
        <f>F3/E3</f>
        <v>1.4111338460452973E-4</v>
      </c>
      <c r="H3" s="16">
        <v>3</v>
      </c>
      <c r="I3" s="7">
        <f>H3/E3</f>
        <v>2.1167007690679461E-4</v>
      </c>
      <c r="J3" s="16">
        <v>8</v>
      </c>
      <c r="K3" s="7">
        <f>J3/E3</f>
        <v>5.6445353841811893E-4</v>
      </c>
      <c r="L3" s="16">
        <v>0</v>
      </c>
      <c r="M3" s="7">
        <f>L3/E3</f>
        <v>0</v>
      </c>
      <c r="N3" s="16">
        <v>6</v>
      </c>
      <c r="O3" s="7">
        <f t="shared" ref="O3:O66" si="0">N3/E3</f>
        <v>4.2334015381358922E-4</v>
      </c>
      <c r="P3" s="16">
        <v>1</v>
      </c>
      <c r="Q3" s="7">
        <f>P3/E3</f>
        <v>7.0556692302264866E-5</v>
      </c>
      <c r="R3" s="16">
        <v>3</v>
      </c>
      <c r="S3" s="7">
        <f>R3/E3</f>
        <v>2.1167007690679461E-4</v>
      </c>
      <c r="T3" s="16">
        <v>0</v>
      </c>
      <c r="U3" s="8">
        <f>T3/E3</f>
        <v>0</v>
      </c>
    </row>
    <row r="4" spans="1:21" x14ac:dyDescent="0.35">
      <c r="A4" t="s">
        <v>503</v>
      </c>
      <c r="B4" t="s">
        <v>7</v>
      </c>
      <c r="C4" s="3" t="s">
        <v>188</v>
      </c>
      <c r="D4" s="9" t="s">
        <v>275</v>
      </c>
      <c r="E4" s="36">
        <v>16613</v>
      </c>
      <c r="F4" s="16">
        <v>2</v>
      </c>
      <c r="G4" s="7">
        <f>F4/E4</f>
        <v>1.2038764822729188E-4</v>
      </c>
      <c r="H4" s="16">
        <v>6</v>
      </c>
      <c r="I4" s="7">
        <f>H4/E4</f>
        <v>3.6116294468187564E-4</v>
      </c>
      <c r="J4" s="16">
        <v>19</v>
      </c>
      <c r="K4" s="7">
        <f>J4/E4</f>
        <v>1.1436826581592728E-3</v>
      </c>
      <c r="L4" s="16">
        <v>0</v>
      </c>
      <c r="M4" s="7">
        <f>L4/E4</f>
        <v>0</v>
      </c>
      <c r="N4" s="16">
        <v>7</v>
      </c>
      <c r="O4" s="7">
        <f t="shared" si="0"/>
        <v>4.2135676879552156E-4</v>
      </c>
      <c r="P4" s="16">
        <v>11</v>
      </c>
      <c r="Q4" s="7">
        <f>P4/E4</f>
        <v>6.621320652501053E-4</v>
      </c>
      <c r="R4" s="16">
        <v>6</v>
      </c>
      <c r="S4" s="7">
        <f>R4/E4</f>
        <v>3.6116294468187564E-4</v>
      </c>
      <c r="T4" s="16">
        <v>1</v>
      </c>
      <c r="U4" s="8">
        <f>T4/E4</f>
        <v>6.0193824113645942E-5</v>
      </c>
    </row>
    <row r="5" spans="1:21" x14ac:dyDescent="0.35">
      <c r="A5" t="s">
        <v>503</v>
      </c>
      <c r="B5" t="s">
        <v>9</v>
      </c>
      <c r="C5" s="3" t="s">
        <v>8</v>
      </c>
      <c r="D5" s="9" t="s">
        <v>406</v>
      </c>
      <c r="E5" s="36">
        <v>2805</v>
      </c>
      <c r="F5" s="16">
        <v>1</v>
      </c>
      <c r="G5" s="7">
        <f>F5/E5</f>
        <v>3.5650623885918003E-4</v>
      </c>
      <c r="H5" s="16">
        <v>1</v>
      </c>
      <c r="I5" s="7">
        <f>H5/E5</f>
        <v>3.5650623885918003E-4</v>
      </c>
      <c r="J5" s="16">
        <v>2</v>
      </c>
      <c r="K5" s="7">
        <f>J5/E5</f>
        <v>7.1301247771836005E-4</v>
      </c>
      <c r="L5" s="16">
        <v>1</v>
      </c>
      <c r="M5" s="7">
        <f>L5/E5</f>
        <v>3.5650623885918003E-4</v>
      </c>
      <c r="N5" s="16">
        <v>1</v>
      </c>
      <c r="O5" s="7">
        <f t="shared" si="0"/>
        <v>3.5650623885918003E-4</v>
      </c>
      <c r="P5" s="16">
        <v>3</v>
      </c>
      <c r="Q5" s="7">
        <f>P5/E5</f>
        <v>1.0695187165775401E-3</v>
      </c>
      <c r="R5" s="16">
        <v>1</v>
      </c>
      <c r="S5" s="7">
        <f>R5/E5</f>
        <v>3.5650623885918003E-4</v>
      </c>
      <c r="T5" s="16">
        <v>0</v>
      </c>
      <c r="U5" s="8">
        <f>T5/E5</f>
        <v>0</v>
      </c>
    </row>
    <row r="6" spans="1:21" x14ac:dyDescent="0.35">
      <c r="A6" t="s">
        <v>503</v>
      </c>
      <c r="B6" t="s">
        <v>11</v>
      </c>
      <c r="C6" s="3" t="s">
        <v>10</v>
      </c>
      <c r="D6" s="9" t="s">
        <v>276</v>
      </c>
      <c r="E6" s="36">
        <v>1600</v>
      </c>
      <c r="F6" s="16">
        <v>1</v>
      </c>
      <c r="G6" s="7">
        <f>F6/E6</f>
        <v>6.2500000000000001E-4</v>
      </c>
      <c r="H6" s="16">
        <v>2</v>
      </c>
      <c r="I6" s="7">
        <f>H6/E6</f>
        <v>1.25E-3</v>
      </c>
      <c r="J6" s="16">
        <v>1</v>
      </c>
      <c r="K6" s="7">
        <f>J6/E6</f>
        <v>6.2500000000000001E-4</v>
      </c>
      <c r="L6" s="16">
        <v>0</v>
      </c>
      <c r="M6" s="7">
        <f>L6/E6</f>
        <v>0</v>
      </c>
      <c r="N6" s="16">
        <v>0</v>
      </c>
      <c r="O6" s="7">
        <f t="shared" si="0"/>
        <v>0</v>
      </c>
      <c r="P6" s="16">
        <v>1</v>
      </c>
      <c r="Q6" s="7">
        <f>P6/E6</f>
        <v>6.2500000000000001E-4</v>
      </c>
      <c r="R6" s="16">
        <v>1</v>
      </c>
      <c r="S6" s="7">
        <f>R6/E6</f>
        <v>6.2500000000000001E-4</v>
      </c>
      <c r="T6" s="16">
        <v>0</v>
      </c>
      <c r="U6" s="8">
        <f>T6/E6</f>
        <v>0</v>
      </c>
    </row>
    <row r="7" spans="1:21" x14ac:dyDescent="0.35">
      <c r="A7" t="s">
        <v>503</v>
      </c>
      <c r="B7" t="s">
        <v>13</v>
      </c>
      <c r="C7" s="3" t="s">
        <v>12</v>
      </c>
      <c r="D7" s="9" t="s">
        <v>277</v>
      </c>
      <c r="E7" s="36">
        <v>3900</v>
      </c>
      <c r="F7" s="16">
        <v>0</v>
      </c>
      <c r="G7" s="7">
        <f>F7/E7</f>
        <v>0</v>
      </c>
      <c r="H7" s="16">
        <v>2</v>
      </c>
      <c r="I7" s="7">
        <f>H7/E7</f>
        <v>5.1282051282051282E-4</v>
      </c>
      <c r="J7" s="16">
        <v>3</v>
      </c>
      <c r="K7" s="7">
        <f>J7/E7</f>
        <v>7.6923076923076923E-4</v>
      </c>
      <c r="L7" s="16">
        <v>1</v>
      </c>
      <c r="M7" s="7">
        <f>L7/E7</f>
        <v>2.5641025641025641E-4</v>
      </c>
      <c r="N7" s="16">
        <v>1</v>
      </c>
      <c r="O7" s="7">
        <f t="shared" si="0"/>
        <v>2.5641025641025641E-4</v>
      </c>
      <c r="P7" s="16">
        <v>1</v>
      </c>
      <c r="Q7" s="7">
        <f>P7/E7</f>
        <v>2.5641025641025641E-4</v>
      </c>
      <c r="R7" s="16">
        <v>2</v>
      </c>
      <c r="S7" s="7">
        <f>R7/E7</f>
        <v>5.1282051282051282E-4</v>
      </c>
      <c r="T7" s="16">
        <v>0</v>
      </c>
      <c r="U7" s="8">
        <f>T7/E7</f>
        <v>0</v>
      </c>
    </row>
    <row r="8" spans="1:21" x14ac:dyDescent="0.35">
      <c r="A8" t="s">
        <v>503</v>
      </c>
      <c r="B8" t="s">
        <v>15</v>
      </c>
      <c r="C8" s="3" t="s">
        <v>14</v>
      </c>
      <c r="D8" s="9" t="s">
        <v>278</v>
      </c>
      <c r="E8" s="36">
        <v>2421</v>
      </c>
      <c r="F8" s="16">
        <v>0</v>
      </c>
      <c r="G8" s="7">
        <f>F8/E8</f>
        <v>0</v>
      </c>
      <c r="H8" s="16">
        <v>0</v>
      </c>
      <c r="I8" s="7">
        <f>H8/E8</f>
        <v>0</v>
      </c>
      <c r="J8" s="16">
        <v>0</v>
      </c>
      <c r="K8" s="7">
        <f>J8/E8</f>
        <v>0</v>
      </c>
      <c r="L8" s="16">
        <v>0</v>
      </c>
      <c r="M8" s="7">
        <f>L8/E8</f>
        <v>0</v>
      </c>
      <c r="N8" s="16">
        <v>1</v>
      </c>
      <c r="O8" s="7">
        <f t="shared" si="0"/>
        <v>4.1305245766212311E-4</v>
      </c>
      <c r="P8" s="16">
        <v>1</v>
      </c>
      <c r="Q8" s="7">
        <f>P8/E8</f>
        <v>4.1305245766212311E-4</v>
      </c>
      <c r="R8" s="16">
        <v>0</v>
      </c>
      <c r="S8" s="7">
        <f>R8/E8</f>
        <v>0</v>
      </c>
      <c r="T8" s="16">
        <v>0</v>
      </c>
      <c r="U8" s="8">
        <f>T8/E8</f>
        <v>0</v>
      </c>
    </row>
    <row r="9" spans="1:21" x14ac:dyDescent="0.35">
      <c r="A9" t="s">
        <v>503</v>
      </c>
      <c r="B9" t="s">
        <v>17</v>
      </c>
      <c r="C9" s="3" t="s">
        <v>16</v>
      </c>
      <c r="D9" s="9" t="s">
        <v>279</v>
      </c>
      <c r="E9" s="36">
        <v>27986</v>
      </c>
      <c r="F9" s="16">
        <v>3</v>
      </c>
      <c r="G9" s="7">
        <f>F9/E9</f>
        <v>1.0719645537054242E-4</v>
      </c>
      <c r="H9" s="16">
        <v>4</v>
      </c>
      <c r="I9" s="7">
        <f>H9/E9</f>
        <v>1.4292860716072321E-4</v>
      </c>
      <c r="J9" s="16">
        <v>10</v>
      </c>
      <c r="K9" s="7">
        <f>J9/E9</f>
        <v>3.5732151790180804E-4</v>
      </c>
      <c r="L9" s="16">
        <v>11</v>
      </c>
      <c r="M9" s="7">
        <f>L9/E9</f>
        <v>3.9305366969198885E-4</v>
      </c>
      <c r="N9" s="16">
        <v>10</v>
      </c>
      <c r="O9" s="7">
        <f t="shared" si="0"/>
        <v>3.5732151790180804E-4</v>
      </c>
      <c r="P9" s="16">
        <v>111</v>
      </c>
      <c r="Q9" s="7">
        <f>P9/E9</f>
        <v>3.9662688487100695E-3</v>
      </c>
      <c r="R9" s="16">
        <v>12</v>
      </c>
      <c r="S9" s="7">
        <f>R9/E9</f>
        <v>4.2878582148216966E-4</v>
      </c>
      <c r="T9" s="16">
        <v>2</v>
      </c>
      <c r="U9" s="8">
        <f>T9/E9</f>
        <v>7.1464303580361606E-5</v>
      </c>
    </row>
    <row r="10" spans="1:21" x14ac:dyDescent="0.35">
      <c r="A10" t="s">
        <v>503</v>
      </c>
      <c r="B10" t="s">
        <v>20</v>
      </c>
      <c r="C10" s="3" t="s">
        <v>18</v>
      </c>
      <c r="D10" s="9" t="s">
        <v>280</v>
      </c>
      <c r="E10" s="36">
        <v>10132</v>
      </c>
      <c r="F10" s="16">
        <v>2</v>
      </c>
      <c r="G10" s="7">
        <f>F10/E10</f>
        <v>1.9739439399921041E-4</v>
      </c>
      <c r="H10" s="16">
        <v>4</v>
      </c>
      <c r="I10" s="7">
        <f>H10/E10</f>
        <v>3.9478878799842083E-4</v>
      </c>
      <c r="J10" s="16">
        <v>9</v>
      </c>
      <c r="K10" s="7">
        <f>J10/E10</f>
        <v>8.8827477299644689E-4</v>
      </c>
      <c r="L10" s="16">
        <v>2</v>
      </c>
      <c r="M10" s="7">
        <f>L10/E10</f>
        <v>1.9739439399921041E-4</v>
      </c>
      <c r="N10" s="16">
        <v>2</v>
      </c>
      <c r="O10" s="7">
        <f t="shared" si="0"/>
        <v>1.9739439399921041E-4</v>
      </c>
      <c r="P10" s="16">
        <v>5</v>
      </c>
      <c r="Q10" s="7">
        <f>P10/E10</f>
        <v>4.9348598499802606E-4</v>
      </c>
      <c r="R10" s="16">
        <v>11</v>
      </c>
      <c r="S10" s="7">
        <f>R10/E10</f>
        <v>1.0856691669956574E-3</v>
      </c>
      <c r="T10" s="16">
        <v>0</v>
      </c>
      <c r="U10" s="8">
        <f>T10/E10</f>
        <v>0</v>
      </c>
    </row>
    <row r="11" spans="1:21" x14ac:dyDescent="0.35">
      <c r="A11" t="s">
        <v>503</v>
      </c>
      <c r="B11" t="s">
        <v>22</v>
      </c>
      <c r="C11" s="3" t="s">
        <v>21</v>
      </c>
      <c r="D11" s="9" t="s">
        <v>281</v>
      </c>
      <c r="E11" s="36">
        <v>509</v>
      </c>
      <c r="F11" s="16">
        <v>0</v>
      </c>
      <c r="G11" s="7">
        <f>F11/E11</f>
        <v>0</v>
      </c>
      <c r="H11" s="16">
        <v>0</v>
      </c>
      <c r="I11" s="7">
        <f>H11/E11</f>
        <v>0</v>
      </c>
      <c r="J11" s="16">
        <v>0</v>
      </c>
      <c r="K11" s="7">
        <f>J11/E11</f>
        <v>0</v>
      </c>
      <c r="L11" s="16">
        <v>0</v>
      </c>
      <c r="M11" s="7">
        <f>L11/E11</f>
        <v>0</v>
      </c>
      <c r="N11" s="16">
        <v>0</v>
      </c>
      <c r="O11" s="7">
        <f t="shared" si="0"/>
        <v>0</v>
      </c>
      <c r="P11" s="16">
        <v>0</v>
      </c>
      <c r="Q11" s="7">
        <f>P11/E11</f>
        <v>0</v>
      </c>
      <c r="R11" s="16">
        <v>0</v>
      </c>
      <c r="S11" s="7">
        <f>R11/E11</f>
        <v>0</v>
      </c>
      <c r="T11" s="16">
        <v>0</v>
      </c>
      <c r="U11" s="8">
        <f>T11/E11</f>
        <v>0</v>
      </c>
    </row>
    <row r="12" spans="1:21" x14ac:dyDescent="0.35">
      <c r="A12" t="s">
        <v>503</v>
      </c>
      <c r="B12" t="s">
        <v>24</v>
      </c>
      <c r="C12" s="3" t="s">
        <v>23</v>
      </c>
      <c r="D12" s="9" t="s">
        <v>282</v>
      </c>
      <c r="E12" s="36">
        <v>8932</v>
      </c>
      <c r="F12" s="16">
        <v>0</v>
      </c>
      <c r="G12" s="7">
        <f>F12/E12</f>
        <v>0</v>
      </c>
      <c r="H12" s="16">
        <v>1</v>
      </c>
      <c r="I12" s="7">
        <f>H12/E12</f>
        <v>1.1195700850873264E-4</v>
      </c>
      <c r="J12" s="16">
        <v>5</v>
      </c>
      <c r="K12" s="7">
        <f>J12/E12</f>
        <v>5.5978504254366318E-4</v>
      </c>
      <c r="L12" s="16">
        <v>1</v>
      </c>
      <c r="M12" s="7">
        <f>L12/E12</f>
        <v>1.1195700850873264E-4</v>
      </c>
      <c r="N12" s="16">
        <v>8</v>
      </c>
      <c r="O12" s="7">
        <f t="shared" si="0"/>
        <v>8.9565606806986115E-4</v>
      </c>
      <c r="P12" s="16">
        <v>6</v>
      </c>
      <c r="Q12" s="7">
        <f>P12/E12</f>
        <v>6.7174205105239584E-4</v>
      </c>
      <c r="R12" s="16">
        <v>4</v>
      </c>
      <c r="S12" s="7">
        <f>R12/E12</f>
        <v>4.4782803403493058E-4</v>
      </c>
      <c r="T12" s="16">
        <v>2</v>
      </c>
      <c r="U12" s="8">
        <f>T12/E12</f>
        <v>2.2391401701746529E-4</v>
      </c>
    </row>
    <row r="13" spans="1:21" x14ac:dyDescent="0.35">
      <c r="A13" t="s">
        <v>503</v>
      </c>
      <c r="B13" t="s">
        <v>26</v>
      </c>
      <c r="C13" s="3" t="s">
        <v>25</v>
      </c>
      <c r="D13" s="9" t="s">
        <v>283</v>
      </c>
      <c r="E13" s="36">
        <v>818</v>
      </c>
      <c r="F13" s="16">
        <v>0</v>
      </c>
      <c r="G13" s="7">
        <f>F13/E13</f>
        <v>0</v>
      </c>
      <c r="H13" s="16">
        <v>0</v>
      </c>
      <c r="I13" s="7">
        <f>H13/E13</f>
        <v>0</v>
      </c>
      <c r="J13" s="16">
        <v>0</v>
      </c>
      <c r="K13" s="7">
        <f>J13/E13</f>
        <v>0</v>
      </c>
      <c r="L13" s="16">
        <v>0</v>
      </c>
      <c r="M13" s="7">
        <f>L13/E13</f>
        <v>0</v>
      </c>
      <c r="N13" s="16">
        <v>0</v>
      </c>
      <c r="O13" s="7">
        <f t="shared" si="0"/>
        <v>0</v>
      </c>
      <c r="P13" s="16">
        <v>0</v>
      </c>
      <c r="Q13" s="7">
        <f>P13/E13</f>
        <v>0</v>
      </c>
      <c r="R13" s="16">
        <v>1</v>
      </c>
      <c r="S13" s="7">
        <f>R13/E13</f>
        <v>1.2224938875305623E-3</v>
      </c>
      <c r="T13" s="16">
        <v>0</v>
      </c>
      <c r="U13" s="8">
        <f>T13/E13</f>
        <v>0</v>
      </c>
    </row>
    <row r="14" spans="1:21" x14ac:dyDescent="0.35">
      <c r="A14" t="s">
        <v>503</v>
      </c>
      <c r="B14" t="s">
        <v>28</v>
      </c>
      <c r="C14" s="3" t="s">
        <v>27</v>
      </c>
      <c r="D14" s="9" t="s">
        <v>284</v>
      </c>
      <c r="E14" s="36">
        <v>4424</v>
      </c>
      <c r="F14" s="16">
        <v>0</v>
      </c>
      <c r="G14" s="7">
        <f>F14/E14</f>
        <v>0</v>
      </c>
      <c r="H14" s="16">
        <v>6</v>
      </c>
      <c r="I14" s="7">
        <f>H14/E14</f>
        <v>1.3562386980108499E-3</v>
      </c>
      <c r="J14" s="16">
        <v>3</v>
      </c>
      <c r="K14" s="7">
        <f>J14/E14</f>
        <v>6.7811934900542496E-4</v>
      </c>
      <c r="L14" s="16">
        <v>0</v>
      </c>
      <c r="M14" s="7">
        <f>L14/E14</f>
        <v>0</v>
      </c>
      <c r="N14" s="16">
        <v>3</v>
      </c>
      <c r="O14" s="7">
        <f t="shared" si="0"/>
        <v>6.7811934900542496E-4</v>
      </c>
      <c r="P14" s="16">
        <v>15</v>
      </c>
      <c r="Q14" s="7">
        <f>P14/E14</f>
        <v>3.3905967450271247E-3</v>
      </c>
      <c r="R14" s="16">
        <v>2</v>
      </c>
      <c r="S14" s="7">
        <f>R14/E14</f>
        <v>4.5207956600361662E-4</v>
      </c>
      <c r="T14" s="16">
        <v>1</v>
      </c>
      <c r="U14" s="8">
        <f>T14/E14</f>
        <v>2.2603978300180831E-4</v>
      </c>
    </row>
    <row r="15" spans="1:21" x14ac:dyDescent="0.35">
      <c r="A15" t="s">
        <v>503</v>
      </c>
      <c r="B15" t="s">
        <v>30</v>
      </c>
      <c r="C15" s="3" t="s">
        <v>189</v>
      </c>
      <c r="D15" s="9" t="s">
        <v>285</v>
      </c>
      <c r="E15" s="36">
        <v>2167</v>
      </c>
      <c r="F15" s="16">
        <v>0</v>
      </c>
      <c r="G15" s="7">
        <f>F15/E15</f>
        <v>0</v>
      </c>
      <c r="H15" s="16">
        <v>3</v>
      </c>
      <c r="I15" s="7">
        <f>H15/E15</f>
        <v>1.3844023996308261E-3</v>
      </c>
      <c r="J15" s="16">
        <v>4</v>
      </c>
      <c r="K15" s="7">
        <f>J15/E15</f>
        <v>1.8458698661744347E-3</v>
      </c>
      <c r="L15" s="16">
        <v>0</v>
      </c>
      <c r="M15" s="7">
        <f>L15/E15</f>
        <v>0</v>
      </c>
      <c r="N15" s="16">
        <v>4</v>
      </c>
      <c r="O15" s="7">
        <f t="shared" si="0"/>
        <v>1.8458698661744347E-3</v>
      </c>
      <c r="P15" s="16">
        <v>2</v>
      </c>
      <c r="Q15" s="7">
        <f>P15/E15</f>
        <v>9.2293493308721734E-4</v>
      </c>
      <c r="R15" s="16">
        <v>1</v>
      </c>
      <c r="S15" s="7">
        <f>R15/E15</f>
        <v>4.6146746654360867E-4</v>
      </c>
      <c r="T15" s="16">
        <v>0</v>
      </c>
      <c r="U15" s="8">
        <f>T15/E15</f>
        <v>0</v>
      </c>
    </row>
    <row r="16" spans="1:21" x14ac:dyDescent="0.35">
      <c r="A16" t="s">
        <v>503</v>
      </c>
      <c r="B16" t="s">
        <v>32</v>
      </c>
      <c r="C16" s="3" t="s">
        <v>29</v>
      </c>
      <c r="D16" s="9" t="s">
        <v>286</v>
      </c>
      <c r="E16" s="36">
        <v>1369</v>
      </c>
      <c r="F16" s="16">
        <v>0</v>
      </c>
      <c r="G16" s="7">
        <f>F16/E16</f>
        <v>0</v>
      </c>
      <c r="H16" s="16">
        <v>0</v>
      </c>
      <c r="I16" s="7">
        <f>H16/E16</f>
        <v>0</v>
      </c>
      <c r="J16" s="16">
        <v>0</v>
      </c>
      <c r="K16" s="7">
        <f>J16/E16</f>
        <v>0</v>
      </c>
      <c r="L16" s="16">
        <v>0</v>
      </c>
      <c r="M16" s="7">
        <f>L16/E16</f>
        <v>0</v>
      </c>
      <c r="N16" s="16">
        <v>0</v>
      </c>
      <c r="O16" s="7">
        <f t="shared" si="0"/>
        <v>0</v>
      </c>
      <c r="P16" s="16">
        <v>1</v>
      </c>
      <c r="Q16" s="7">
        <f>P16/E16</f>
        <v>7.3046018991964939E-4</v>
      </c>
      <c r="R16" s="16">
        <v>0</v>
      </c>
      <c r="S16" s="7">
        <f>R16/E16</f>
        <v>0</v>
      </c>
      <c r="T16" s="16">
        <v>0</v>
      </c>
      <c r="U16" s="8">
        <f>T16/E16</f>
        <v>0</v>
      </c>
    </row>
    <row r="17" spans="1:21" x14ac:dyDescent="0.35">
      <c r="A17" t="s">
        <v>503</v>
      </c>
      <c r="B17" t="s">
        <v>34</v>
      </c>
      <c r="C17" s="3" t="s">
        <v>31</v>
      </c>
      <c r="D17" s="9" t="s">
        <v>287</v>
      </c>
      <c r="E17" s="36">
        <v>2316</v>
      </c>
      <c r="F17" s="16">
        <v>0</v>
      </c>
      <c r="G17" s="7">
        <f>F17/E17</f>
        <v>0</v>
      </c>
      <c r="H17" s="16">
        <v>0</v>
      </c>
      <c r="I17" s="7">
        <f>H17/E17</f>
        <v>0</v>
      </c>
      <c r="J17" s="16">
        <v>2</v>
      </c>
      <c r="K17" s="7">
        <f>J17/E17</f>
        <v>8.6355785837651119E-4</v>
      </c>
      <c r="L17" s="16">
        <v>0</v>
      </c>
      <c r="M17" s="7">
        <f>L17/E17</f>
        <v>0</v>
      </c>
      <c r="N17" s="16">
        <v>1</v>
      </c>
      <c r="O17" s="7">
        <f t="shared" si="0"/>
        <v>4.3177892918825559E-4</v>
      </c>
      <c r="P17" s="16">
        <v>0</v>
      </c>
      <c r="Q17" s="7">
        <f>P17/E17</f>
        <v>0</v>
      </c>
      <c r="R17" s="16">
        <v>0</v>
      </c>
      <c r="S17" s="7">
        <f>R17/E17</f>
        <v>0</v>
      </c>
      <c r="T17" s="16">
        <v>0</v>
      </c>
      <c r="U17" s="8">
        <f>T17/E17</f>
        <v>0</v>
      </c>
    </row>
    <row r="18" spans="1:21" x14ac:dyDescent="0.35">
      <c r="A18" t="s">
        <v>503</v>
      </c>
      <c r="B18" t="s">
        <v>36</v>
      </c>
      <c r="C18" s="3" t="s">
        <v>33</v>
      </c>
      <c r="D18" s="9" t="s">
        <v>288</v>
      </c>
      <c r="E18" s="36">
        <v>1868</v>
      </c>
      <c r="F18" s="16">
        <v>0</v>
      </c>
      <c r="G18" s="7">
        <f>F18/E18</f>
        <v>0</v>
      </c>
      <c r="H18" s="16">
        <v>1</v>
      </c>
      <c r="I18" s="7">
        <f>H18/E18</f>
        <v>5.3533190578158461E-4</v>
      </c>
      <c r="J18" s="16">
        <v>0</v>
      </c>
      <c r="K18" s="7">
        <f>J18/E18</f>
        <v>0</v>
      </c>
      <c r="L18" s="16">
        <v>0</v>
      </c>
      <c r="M18" s="7">
        <f>L18/E18</f>
        <v>0</v>
      </c>
      <c r="N18" s="16">
        <v>0</v>
      </c>
      <c r="O18" s="7">
        <f t="shared" si="0"/>
        <v>0</v>
      </c>
      <c r="P18" s="16">
        <v>1</v>
      </c>
      <c r="Q18" s="7">
        <f>P18/E18</f>
        <v>5.3533190578158461E-4</v>
      </c>
      <c r="R18" s="16">
        <v>1</v>
      </c>
      <c r="S18" s="7">
        <f>R18/E18</f>
        <v>5.3533190578158461E-4</v>
      </c>
      <c r="T18" s="16">
        <v>0</v>
      </c>
      <c r="U18" s="8">
        <f>T18/E18</f>
        <v>0</v>
      </c>
    </row>
    <row r="19" spans="1:21" x14ac:dyDescent="0.35">
      <c r="A19" t="s">
        <v>503</v>
      </c>
      <c r="B19" t="s">
        <v>38</v>
      </c>
      <c r="C19" s="3" t="s">
        <v>190</v>
      </c>
      <c r="D19" s="9" t="s">
        <v>289</v>
      </c>
      <c r="E19" s="36">
        <v>886</v>
      </c>
      <c r="F19" s="16">
        <v>0</v>
      </c>
      <c r="G19" s="7">
        <f>F19/E19</f>
        <v>0</v>
      </c>
      <c r="H19" s="16">
        <v>0</v>
      </c>
      <c r="I19" s="7">
        <f>H19/E19</f>
        <v>0</v>
      </c>
      <c r="J19" s="16">
        <v>0</v>
      </c>
      <c r="K19" s="7">
        <f>J19/E19</f>
        <v>0</v>
      </c>
      <c r="L19" s="16">
        <v>0</v>
      </c>
      <c r="M19" s="7">
        <f>L19/E19</f>
        <v>0</v>
      </c>
      <c r="N19" s="16">
        <v>1</v>
      </c>
      <c r="O19" s="7">
        <f t="shared" si="0"/>
        <v>1.128668171557562E-3</v>
      </c>
      <c r="P19" s="16">
        <v>0</v>
      </c>
      <c r="Q19" s="7">
        <f>P19/E19</f>
        <v>0</v>
      </c>
      <c r="R19" s="16">
        <v>1</v>
      </c>
      <c r="S19" s="7">
        <f>R19/E19</f>
        <v>1.128668171557562E-3</v>
      </c>
      <c r="T19" s="16">
        <v>0</v>
      </c>
      <c r="U19" s="8">
        <f>T19/E19</f>
        <v>0</v>
      </c>
    </row>
    <row r="20" spans="1:21" x14ac:dyDescent="0.35">
      <c r="A20" t="s">
        <v>503</v>
      </c>
      <c r="B20" t="s">
        <v>40</v>
      </c>
      <c r="C20" s="3" t="s">
        <v>35</v>
      </c>
      <c r="D20" s="9" t="s">
        <v>290</v>
      </c>
      <c r="E20" s="36">
        <v>7777</v>
      </c>
      <c r="F20" s="16">
        <v>0</v>
      </c>
      <c r="G20" s="7">
        <f>F20/E20</f>
        <v>0</v>
      </c>
      <c r="H20" s="16">
        <v>0</v>
      </c>
      <c r="I20" s="7">
        <f>H20/E20</f>
        <v>0</v>
      </c>
      <c r="J20" s="16">
        <v>5</v>
      </c>
      <c r="K20" s="7">
        <f>J20/E20</f>
        <v>6.4292143500064289E-4</v>
      </c>
      <c r="L20" s="16">
        <v>0</v>
      </c>
      <c r="M20" s="7">
        <f>L20/E20</f>
        <v>0</v>
      </c>
      <c r="N20" s="16">
        <v>4</v>
      </c>
      <c r="O20" s="7">
        <f t="shared" si="0"/>
        <v>5.1433714800051432E-4</v>
      </c>
      <c r="P20" s="16">
        <v>22</v>
      </c>
      <c r="Q20" s="7">
        <f>P20/E20</f>
        <v>2.828854314002829E-3</v>
      </c>
      <c r="R20" s="16">
        <v>4</v>
      </c>
      <c r="S20" s="7">
        <f>R20/E20</f>
        <v>5.1433714800051432E-4</v>
      </c>
      <c r="T20" s="16">
        <v>1</v>
      </c>
      <c r="U20" s="8">
        <f>T20/E20</f>
        <v>1.2858428700012858E-4</v>
      </c>
    </row>
    <row r="21" spans="1:21" x14ac:dyDescent="0.35">
      <c r="A21" t="s">
        <v>503</v>
      </c>
      <c r="B21" t="s">
        <v>42</v>
      </c>
      <c r="C21" s="3" t="s">
        <v>37</v>
      </c>
      <c r="D21" s="9" t="s">
        <v>291</v>
      </c>
      <c r="E21" s="36">
        <v>4576</v>
      </c>
      <c r="F21" s="16">
        <v>1</v>
      </c>
      <c r="G21" s="7">
        <f>F21/E21</f>
        <v>2.1853146853146853E-4</v>
      </c>
      <c r="H21" s="16">
        <v>1</v>
      </c>
      <c r="I21" s="7">
        <f>H21/E21</f>
        <v>2.1853146853146853E-4</v>
      </c>
      <c r="J21" s="16">
        <v>6</v>
      </c>
      <c r="K21" s="7">
        <f>J21/E21</f>
        <v>1.3111888111888112E-3</v>
      </c>
      <c r="L21" s="16">
        <v>3</v>
      </c>
      <c r="M21" s="7">
        <f>L21/E21</f>
        <v>6.5559440559440562E-4</v>
      </c>
      <c r="N21" s="16">
        <v>0</v>
      </c>
      <c r="O21" s="7">
        <f t="shared" si="0"/>
        <v>0</v>
      </c>
      <c r="P21" s="16">
        <v>6</v>
      </c>
      <c r="Q21" s="7">
        <f>P21/E21</f>
        <v>1.3111888111888112E-3</v>
      </c>
      <c r="R21" s="16">
        <v>2</v>
      </c>
      <c r="S21" s="7">
        <f>R21/E21</f>
        <v>4.3706293706293706E-4</v>
      </c>
      <c r="T21" s="16">
        <v>1</v>
      </c>
      <c r="U21" s="8">
        <f>T21/E21</f>
        <v>2.1853146853146853E-4</v>
      </c>
    </row>
    <row r="22" spans="1:21" x14ac:dyDescent="0.35">
      <c r="A22" t="s">
        <v>503</v>
      </c>
      <c r="B22" t="s">
        <v>44</v>
      </c>
      <c r="C22" s="3" t="s">
        <v>39</v>
      </c>
      <c r="D22" s="9" t="s">
        <v>292</v>
      </c>
      <c r="E22" s="36">
        <v>3438</v>
      </c>
      <c r="F22" s="16">
        <v>0</v>
      </c>
      <c r="G22" s="7">
        <f>F22/E22</f>
        <v>0</v>
      </c>
      <c r="H22" s="16">
        <v>2</v>
      </c>
      <c r="I22" s="7">
        <f>H22/E22</f>
        <v>5.8173356602675972E-4</v>
      </c>
      <c r="J22" s="16">
        <v>0</v>
      </c>
      <c r="K22" s="7">
        <f>J22/E22</f>
        <v>0</v>
      </c>
      <c r="L22" s="16">
        <v>4</v>
      </c>
      <c r="M22" s="7">
        <f>L22/E22</f>
        <v>1.1634671320535194E-3</v>
      </c>
      <c r="N22" s="16">
        <v>2</v>
      </c>
      <c r="O22" s="7">
        <f t="shared" si="0"/>
        <v>5.8173356602675972E-4</v>
      </c>
      <c r="P22" s="16">
        <v>24</v>
      </c>
      <c r="Q22" s="7">
        <f>P22/E22</f>
        <v>6.9808027923211171E-3</v>
      </c>
      <c r="R22" s="16">
        <v>1</v>
      </c>
      <c r="S22" s="7">
        <f>R22/E22</f>
        <v>2.9086678301337986E-4</v>
      </c>
      <c r="T22" s="16">
        <v>0</v>
      </c>
      <c r="U22" s="8">
        <f>T22/E22</f>
        <v>0</v>
      </c>
    </row>
    <row r="23" spans="1:21" x14ac:dyDescent="0.35">
      <c r="A23" t="s">
        <v>503</v>
      </c>
      <c r="B23" t="s">
        <v>46</v>
      </c>
      <c r="C23" s="3" t="s">
        <v>41</v>
      </c>
      <c r="D23" s="9" t="s">
        <v>293</v>
      </c>
      <c r="E23" s="36">
        <v>523</v>
      </c>
      <c r="F23" s="16">
        <v>0</v>
      </c>
      <c r="G23" s="7">
        <f>F23/E23</f>
        <v>0</v>
      </c>
      <c r="H23" s="16">
        <v>0</v>
      </c>
      <c r="I23" s="7">
        <f>H23/E23</f>
        <v>0</v>
      </c>
      <c r="J23" s="16">
        <v>2</v>
      </c>
      <c r="K23" s="7">
        <f>J23/E23</f>
        <v>3.8240917782026767E-3</v>
      </c>
      <c r="L23" s="16">
        <v>0</v>
      </c>
      <c r="M23" s="7">
        <f>L23/E23</f>
        <v>0</v>
      </c>
      <c r="N23" s="16">
        <v>1</v>
      </c>
      <c r="O23" s="7">
        <f t="shared" si="0"/>
        <v>1.9120458891013384E-3</v>
      </c>
      <c r="P23" s="16">
        <v>3</v>
      </c>
      <c r="Q23" s="7">
        <f>P23/E23</f>
        <v>5.7361376673040155E-3</v>
      </c>
      <c r="R23" s="16">
        <v>1</v>
      </c>
      <c r="S23" s="7">
        <f>R23/E23</f>
        <v>1.9120458891013384E-3</v>
      </c>
      <c r="T23" s="16">
        <v>0</v>
      </c>
      <c r="U23" s="8">
        <f>T23/E23</f>
        <v>0</v>
      </c>
    </row>
    <row r="24" spans="1:21" x14ac:dyDescent="0.35">
      <c r="A24" t="s">
        <v>503</v>
      </c>
      <c r="B24" t="s">
        <v>48</v>
      </c>
      <c r="C24" s="3" t="s">
        <v>43</v>
      </c>
      <c r="D24" s="9" t="s">
        <v>294</v>
      </c>
      <c r="E24" s="36">
        <v>1707</v>
      </c>
      <c r="F24" s="16">
        <v>0</v>
      </c>
      <c r="G24" s="7">
        <f>F24/E24</f>
        <v>0</v>
      </c>
      <c r="H24" s="16">
        <v>1</v>
      </c>
      <c r="I24" s="7">
        <f>H24/E24</f>
        <v>5.8582308142940832E-4</v>
      </c>
      <c r="J24" s="16">
        <v>2</v>
      </c>
      <c r="K24" s="7">
        <f>J24/E24</f>
        <v>1.1716461628588166E-3</v>
      </c>
      <c r="L24" s="16">
        <v>0</v>
      </c>
      <c r="M24" s="7">
        <f>L24/E24</f>
        <v>0</v>
      </c>
      <c r="N24" s="16">
        <v>0</v>
      </c>
      <c r="O24" s="7">
        <f t="shared" si="0"/>
        <v>0</v>
      </c>
      <c r="P24" s="16">
        <v>0</v>
      </c>
      <c r="Q24" s="7">
        <f>P24/E24</f>
        <v>0</v>
      </c>
      <c r="R24" s="16">
        <v>0</v>
      </c>
      <c r="S24" s="7">
        <f>R24/E24</f>
        <v>0</v>
      </c>
      <c r="T24" s="16">
        <v>0</v>
      </c>
      <c r="U24" s="8">
        <f>T24/E24</f>
        <v>0</v>
      </c>
    </row>
    <row r="25" spans="1:21" x14ac:dyDescent="0.35">
      <c r="A25" t="s">
        <v>503</v>
      </c>
      <c r="B25" t="s">
        <v>50</v>
      </c>
      <c r="C25" s="3" t="s">
        <v>191</v>
      </c>
      <c r="D25" s="9" t="s">
        <v>295</v>
      </c>
      <c r="E25" s="36">
        <v>4443</v>
      </c>
      <c r="F25" s="16">
        <v>1</v>
      </c>
      <c r="G25" s="7">
        <f>F25/E25</f>
        <v>2.2507314877335134E-4</v>
      </c>
      <c r="H25" s="16">
        <v>2</v>
      </c>
      <c r="I25" s="7">
        <f>H25/E25</f>
        <v>4.5014629754670267E-4</v>
      </c>
      <c r="J25" s="16">
        <v>6</v>
      </c>
      <c r="K25" s="7">
        <f>J25/E25</f>
        <v>1.3504388926401081E-3</v>
      </c>
      <c r="L25" s="16">
        <v>0</v>
      </c>
      <c r="M25" s="7">
        <f>L25/E25</f>
        <v>0</v>
      </c>
      <c r="N25" s="16">
        <v>2</v>
      </c>
      <c r="O25" s="7">
        <f t="shared" si="0"/>
        <v>4.5014629754670267E-4</v>
      </c>
      <c r="P25" s="16">
        <v>0</v>
      </c>
      <c r="Q25" s="7">
        <f>P25/E25</f>
        <v>0</v>
      </c>
      <c r="R25" s="16">
        <v>0</v>
      </c>
      <c r="S25" s="7">
        <f>R25/E25</f>
        <v>0</v>
      </c>
      <c r="T25" s="16">
        <v>0</v>
      </c>
      <c r="U25" s="8">
        <f>T25/E25</f>
        <v>0</v>
      </c>
    </row>
    <row r="26" spans="1:21" x14ac:dyDescent="0.35">
      <c r="A26" t="s">
        <v>503</v>
      </c>
      <c r="B26" t="s">
        <v>52</v>
      </c>
      <c r="C26" s="3" t="s">
        <v>192</v>
      </c>
      <c r="D26" s="9" t="s">
        <v>296</v>
      </c>
      <c r="E26" s="36">
        <v>40685</v>
      </c>
      <c r="F26" s="16">
        <v>4</v>
      </c>
      <c r="G26" s="7">
        <f>F26/E26</f>
        <v>9.8316332800786534E-5</v>
      </c>
      <c r="H26" s="16">
        <v>12</v>
      </c>
      <c r="I26" s="7">
        <f>H26/E26</f>
        <v>2.949489984023596E-4</v>
      </c>
      <c r="J26" s="16">
        <v>54</v>
      </c>
      <c r="K26" s="7">
        <f>J26/E26</f>
        <v>1.3272704928106182E-3</v>
      </c>
      <c r="L26" s="16">
        <v>4</v>
      </c>
      <c r="M26" s="7">
        <f>L26/E26</f>
        <v>9.8316332800786534E-5</v>
      </c>
      <c r="N26" s="16">
        <v>18</v>
      </c>
      <c r="O26" s="7">
        <f t="shared" si="0"/>
        <v>4.4242349760353938E-4</v>
      </c>
      <c r="P26" s="16">
        <v>205</v>
      </c>
      <c r="Q26" s="7">
        <f>P26/E26</f>
        <v>5.0387120560403094E-3</v>
      </c>
      <c r="R26" s="16">
        <v>17</v>
      </c>
      <c r="S26" s="7">
        <f>R26/E26</f>
        <v>4.1784441440334276E-4</v>
      </c>
      <c r="T26" s="16">
        <v>1</v>
      </c>
      <c r="U26" s="8">
        <f>T26/E26</f>
        <v>2.4579083200196634E-5</v>
      </c>
    </row>
    <row r="27" spans="1:21" x14ac:dyDescent="0.35">
      <c r="A27" t="s">
        <v>503</v>
      </c>
      <c r="B27" t="s">
        <v>54</v>
      </c>
      <c r="C27" s="3" t="s">
        <v>45</v>
      </c>
      <c r="D27" s="9" t="s">
        <v>297</v>
      </c>
      <c r="E27" s="36">
        <v>64254</v>
      </c>
      <c r="F27" s="16">
        <v>5</v>
      </c>
      <c r="G27" s="7">
        <f>F27/E27</f>
        <v>7.7816167086873974E-5</v>
      </c>
      <c r="H27" s="16">
        <v>4</v>
      </c>
      <c r="I27" s="7">
        <f>H27/E27</f>
        <v>6.2252933669499177E-5</v>
      </c>
      <c r="J27" s="16">
        <v>61</v>
      </c>
      <c r="K27" s="7">
        <f>J27/E27</f>
        <v>9.4935723845986238E-4</v>
      </c>
      <c r="L27" s="16">
        <v>11</v>
      </c>
      <c r="M27" s="7">
        <f>L27/E27</f>
        <v>1.7119556759112272E-4</v>
      </c>
      <c r="N27" s="16">
        <v>7</v>
      </c>
      <c r="O27" s="7">
        <f t="shared" si="0"/>
        <v>1.0894263392162356E-4</v>
      </c>
      <c r="P27" s="16">
        <v>317</v>
      </c>
      <c r="Q27" s="7">
        <f>P27/E27</f>
        <v>4.9335449933078099E-3</v>
      </c>
      <c r="R27" s="16">
        <v>23</v>
      </c>
      <c r="S27" s="7">
        <f>R27/E27</f>
        <v>3.5795436859962024E-4</v>
      </c>
      <c r="T27" s="16">
        <v>0</v>
      </c>
      <c r="U27" s="8">
        <f>T27/E27</f>
        <v>0</v>
      </c>
    </row>
    <row r="28" spans="1:21" x14ac:dyDescent="0.35">
      <c r="A28" t="s">
        <v>503</v>
      </c>
      <c r="B28" t="s">
        <v>56</v>
      </c>
      <c r="C28" s="3" t="s">
        <v>47</v>
      </c>
      <c r="D28" s="9" t="s">
        <v>298</v>
      </c>
      <c r="E28" s="36">
        <v>1888</v>
      </c>
      <c r="F28" s="16">
        <v>0</v>
      </c>
      <c r="G28" s="7">
        <f>F28/E28</f>
        <v>0</v>
      </c>
      <c r="H28" s="16">
        <v>0</v>
      </c>
      <c r="I28" s="7">
        <f>H28/E28</f>
        <v>0</v>
      </c>
      <c r="J28" s="16">
        <v>0</v>
      </c>
      <c r="K28" s="7">
        <f>J28/E28</f>
        <v>0</v>
      </c>
      <c r="L28" s="16">
        <v>0</v>
      </c>
      <c r="M28" s="7">
        <f>L28/E28</f>
        <v>0</v>
      </c>
      <c r="N28" s="16">
        <v>0</v>
      </c>
      <c r="O28" s="7">
        <f t="shared" si="0"/>
        <v>0</v>
      </c>
      <c r="P28" s="16">
        <v>0</v>
      </c>
      <c r="Q28" s="7">
        <f>P28/E28</f>
        <v>0</v>
      </c>
      <c r="R28" s="16">
        <v>0</v>
      </c>
      <c r="S28" s="7">
        <f>R28/E28</f>
        <v>0</v>
      </c>
      <c r="T28" s="16">
        <v>0</v>
      </c>
      <c r="U28" s="8">
        <f>T28/E28</f>
        <v>0</v>
      </c>
    </row>
    <row r="29" spans="1:21" x14ac:dyDescent="0.35">
      <c r="A29" t="s">
        <v>503</v>
      </c>
      <c r="C29" s="3"/>
      <c r="D29" s="9" t="s">
        <v>407</v>
      </c>
      <c r="E29" s="36">
        <v>593</v>
      </c>
      <c r="F29" s="16">
        <v>0</v>
      </c>
      <c r="G29" s="7">
        <f>F29/E29</f>
        <v>0</v>
      </c>
      <c r="H29" s="16">
        <v>0</v>
      </c>
      <c r="I29" s="7">
        <f>H29/E29</f>
        <v>0</v>
      </c>
      <c r="J29" s="16">
        <v>1</v>
      </c>
      <c r="K29" s="7">
        <f>J29/E29</f>
        <v>1.6863406408094434E-3</v>
      </c>
      <c r="L29" s="16">
        <v>0</v>
      </c>
      <c r="M29" s="7">
        <f>L29/E29</f>
        <v>0</v>
      </c>
      <c r="N29" s="16">
        <v>0</v>
      </c>
      <c r="O29" s="7">
        <f t="shared" si="0"/>
        <v>0</v>
      </c>
      <c r="P29" s="16">
        <v>0</v>
      </c>
      <c r="Q29" s="7">
        <f>P29/E29</f>
        <v>0</v>
      </c>
      <c r="R29" s="16">
        <v>0</v>
      </c>
      <c r="S29" s="7">
        <f>R29/E29</f>
        <v>0</v>
      </c>
      <c r="T29" s="16">
        <v>0</v>
      </c>
      <c r="U29" s="8">
        <f>T29/E29</f>
        <v>0</v>
      </c>
    </row>
    <row r="30" spans="1:21" x14ac:dyDescent="0.35">
      <c r="A30" t="s">
        <v>503</v>
      </c>
      <c r="B30" s="39" t="s">
        <v>58</v>
      </c>
      <c r="C30" s="40" t="s">
        <v>193</v>
      </c>
      <c r="D30" s="9" t="s">
        <v>299</v>
      </c>
      <c r="E30" s="36">
        <v>2971</v>
      </c>
      <c r="F30" s="16">
        <v>0</v>
      </c>
      <c r="G30" s="7">
        <f>F30/E30</f>
        <v>0</v>
      </c>
      <c r="H30" s="16">
        <v>1</v>
      </c>
      <c r="I30" s="7">
        <f>H30/E30</f>
        <v>3.3658700774150119E-4</v>
      </c>
      <c r="J30" s="16">
        <v>0</v>
      </c>
      <c r="K30" s="7">
        <f>J30/E30</f>
        <v>0</v>
      </c>
      <c r="L30" s="16">
        <v>0</v>
      </c>
      <c r="M30" s="7">
        <f>L30/E30</f>
        <v>0</v>
      </c>
      <c r="N30" s="16">
        <v>1</v>
      </c>
      <c r="O30" s="7">
        <f t="shared" si="0"/>
        <v>3.3658700774150119E-4</v>
      </c>
      <c r="P30" s="16">
        <v>2</v>
      </c>
      <c r="Q30" s="7">
        <f>P30/E30</f>
        <v>6.7317401548300237E-4</v>
      </c>
      <c r="R30" s="16">
        <v>1</v>
      </c>
      <c r="S30" s="7">
        <f>R30/E30</f>
        <v>3.3658700774150119E-4</v>
      </c>
      <c r="T30" s="16">
        <v>1</v>
      </c>
      <c r="U30" s="8">
        <f>T30/E30</f>
        <v>3.3658700774150119E-4</v>
      </c>
    </row>
    <row r="31" spans="1:21" x14ac:dyDescent="0.35">
      <c r="A31" t="s">
        <v>503</v>
      </c>
      <c r="B31" t="s">
        <v>61</v>
      </c>
      <c r="C31" s="3" t="s">
        <v>49</v>
      </c>
      <c r="D31" s="9" t="s">
        <v>300</v>
      </c>
      <c r="E31" s="36">
        <v>507</v>
      </c>
      <c r="F31" s="16">
        <v>2</v>
      </c>
      <c r="G31" s="7">
        <f>F31/E31</f>
        <v>3.9447731755424065E-3</v>
      </c>
      <c r="H31" s="16">
        <v>0</v>
      </c>
      <c r="I31" s="7">
        <f>H31/E31</f>
        <v>0</v>
      </c>
      <c r="J31" s="16">
        <v>0</v>
      </c>
      <c r="K31" s="7">
        <f>J31/E31</f>
        <v>0</v>
      </c>
      <c r="L31" s="16">
        <v>0</v>
      </c>
      <c r="M31" s="7">
        <f>L31/E31</f>
        <v>0</v>
      </c>
      <c r="N31" s="16">
        <v>0</v>
      </c>
      <c r="O31" s="7">
        <f t="shared" si="0"/>
        <v>0</v>
      </c>
      <c r="P31" s="16">
        <v>0</v>
      </c>
      <c r="Q31" s="7">
        <f>P31/E31</f>
        <v>0</v>
      </c>
      <c r="R31" s="16">
        <v>0</v>
      </c>
      <c r="S31" s="7">
        <f>R31/E31</f>
        <v>0</v>
      </c>
      <c r="T31" s="16">
        <v>0</v>
      </c>
      <c r="U31" s="8">
        <f>T31/E31</f>
        <v>0</v>
      </c>
    </row>
    <row r="32" spans="1:21" x14ac:dyDescent="0.35">
      <c r="A32" t="s">
        <v>503</v>
      </c>
      <c r="B32" t="s">
        <v>63</v>
      </c>
      <c r="C32" s="3" t="s">
        <v>51</v>
      </c>
      <c r="D32" s="9" t="s">
        <v>301</v>
      </c>
      <c r="E32" s="36">
        <v>8381</v>
      </c>
      <c r="F32" s="16">
        <v>1</v>
      </c>
      <c r="G32" s="7">
        <f>F32/E32</f>
        <v>1.1931750387781887E-4</v>
      </c>
      <c r="H32" s="16">
        <v>1</v>
      </c>
      <c r="I32" s="7">
        <f>H32/E32</f>
        <v>1.1931750387781887E-4</v>
      </c>
      <c r="J32" s="16">
        <v>10</v>
      </c>
      <c r="K32" s="7">
        <f>J32/E32</f>
        <v>1.1931750387781887E-3</v>
      </c>
      <c r="L32" s="16">
        <v>0</v>
      </c>
      <c r="M32" s="7">
        <f>L32/E32</f>
        <v>0</v>
      </c>
      <c r="N32" s="16">
        <v>5</v>
      </c>
      <c r="O32" s="7">
        <f t="shared" si="0"/>
        <v>5.9658751938909433E-4</v>
      </c>
      <c r="P32" s="16">
        <v>23</v>
      </c>
      <c r="Q32" s="7">
        <f>P32/E32</f>
        <v>2.7443025891898342E-3</v>
      </c>
      <c r="R32" s="16">
        <v>1</v>
      </c>
      <c r="S32" s="7">
        <f>R32/E32</f>
        <v>1.1931750387781887E-4</v>
      </c>
      <c r="T32" s="16">
        <v>1</v>
      </c>
      <c r="U32" s="8">
        <f>T32/E32</f>
        <v>1.1931750387781887E-4</v>
      </c>
    </row>
    <row r="33" spans="1:21" x14ac:dyDescent="0.35">
      <c r="A33" t="s">
        <v>503</v>
      </c>
      <c r="B33" t="s">
        <v>65</v>
      </c>
      <c r="C33" s="3" t="s">
        <v>194</v>
      </c>
      <c r="D33" s="9" t="s">
        <v>302</v>
      </c>
      <c r="E33" s="36">
        <v>1278</v>
      </c>
      <c r="F33" s="16">
        <v>1</v>
      </c>
      <c r="G33" s="7">
        <f>F33/E33</f>
        <v>7.8247261345852897E-4</v>
      </c>
      <c r="H33" s="16">
        <v>1</v>
      </c>
      <c r="I33" s="7">
        <f>H33/E33</f>
        <v>7.8247261345852897E-4</v>
      </c>
      <c r="J33" s="16">
        <v>1</v>
      </c>
      <c r="K33" s="7">
        <f>J33/E33</f>
        <v>7.8247261345852897E-4</v>
      </c>
      <c r="L33" s="16">
        <v>0</v>
      </c>
      <c r="M33" s="7">
        <f>L33/E33</f>
        <v>0</v>
      </c>
      <c r="N33" s="16">
        <v>0</v>
      </c>
      <c r="O33" s="7">
        <f t="shared" si="0"/>
        <v>0</v>
      </c>
      <c r="P33" s="16">
        <v>2</v>
      </c>
      <c r="Q33" s="7">
        <f>P33/E33</f>
        <v>1.5649452269170579E-3</v>
      </c>
      <c r="R33" s="16">
        <v>1</v>
      </c>
      <c r="S33" s="7">
        <f>R33/E33</f>
        <v>7.8247261345852897E-4</v>
      </c>
      <c r="T33" s="16">
        <v>0</v>
      </c>
      <c r="U33" s="8">
        <f>T33/E33</f>
        <v>0</v>
      </c>
    </row>
    <row r="34" spans="1:21" x14ac:dyDescent="0.35">
      <c r="A34" t="s">
        <v>503</v>
      </c>
      <c r="B34" t="s">
        <v>67</v>
      </c>
      <c r="C34" s="3" t="s">
        <v>195</v>
      </c>
      <c r="D34" s="9" t="s">
        <v>303</v>
      </c>
      <c r="E34" s="36">
        <v>5565</v>
      </c>
      <c r="F34" s="16">
        <v>1</v>
      </c>
      <c r="G34" s="7">
        <f>F34/E34</f>
        <v>1.7969451931716083E-4</v>
      </c>
      <c r="H34" s="16">
        <v>0</v>
      </c>
      <c r="I34" s="7">
        <f>H34/E34</f>
        <v>0</v>
      </c>
      <c r="J34" s="16">
        <v>0</v>
      </c>
      <c r="K34" s="7">
        <f>J34/E34</f>
        <v>0</v>
      </c>
      <c r="L34" s="16">
        <v>0</v>
      </c>
      <c r="M34" s="7">
        <f>L34/E34</f>
        <v>0</v>
      </c>
      <c r="N34" s="16">
        <v>1</v>
      </c>
      <c r="O34" s="7">
        <f t="shared" si="0"/>
        <v>1.7969451931716083E-4</v>
      </c>
      <c r="P34" s="16">
        <v>2</v>
      </c>
      <c r="Q34" s="7">
        <f>P34/E34</f>
        <v>3.5938903863432165E-4</v>
      </c>
      <c r="R34" s="16">
        <v>2</v>
      </c>
      <c r="S34" s="7">
        <f>R34/E34</f>
        <v>3.5938903863432165E-4</v>
      </c>
      <c r="T34" s="16">
        <v>0</v>
      </c>
      <c r="U34" s="8">
        <f>T34/E34</f>
        <v>0</v>
      </c>
    </row>
    <row r="35" spans="1:21" x14ac:dyDescent="0.35">
      <c r="A35" t="s">
        <v>503</v>
      </c>
      <c r="B35" t="s">
        <v>69</v>
      </c>
      <c r="C35" s="3" t="s">
        <v>55</v>
      </c>
      <c r="D35" s="9" t="s">
        <v>304</v>
      </c>
      <c r="E35" s="36">
        <v>1801</v>
      </c>
      <c r="F35" s="16">
        <v>0</v>
      </c>
      <c r="G35" s="7">
        <f>F35/E35</f>
        <v>0</v>
      </c>
      <c r="H35" s="16">
        <v>1</v>
      </c>
      <c r="I35" s="7">
        <f>H35/E35</f>
        <v>5.5524708495280405E-4</v>
      </c>
      <c r="J35" s="16">
        <v>1</v>
      </c>
      <c r="K35" s="7">
        <f>J35/E35</f>
        <v>5.5524708495280405E-4</v>
      </c>
      <c r="L35" s="16">
        <v>0</v>
      </c>
      <c r="M35" s="7">
        <f>L35/E35</f>
        <v>0</v>
      </c>
      <c r="N35" s="16">
        <v>0</v>
      </c>
      <c r="O35" s="7">
        <f t="shared" si="0"/>
        <v>0</v>
      </c>
      <c r="P35" s="16">
        <v>0</v>
      </c>
      <c r="Q35" s="7">
        <f>P35/E35</f>
        <v>0</v>
      </c>
      <c r="R35" s="16">
        <v>1</v>
      </c>
      <c r="S35" s="7">
        <f>R35/E35</f>
        <v>5.5524708495280405E-4</v>
      </c>
      <c r="T35" s="16">
        <v>0</v>
      </c>
      <c r="U35" s="8">
        <f>T35/E35</f>
        <v>0</v>
      </c>
    </row>
    <row r="36" spans="1:21" x14ac:dyDescent="0.35">
      <c r="A36" t="s">
        <v>503</v>
      </c>
      <c r="B36" t="s">
        <v>71</v>
      </c>
      <c r="C36" s="3" t="s">
        <v>57</v>
      </c>
      <c r="D36" s="9" t="s">
        <v>305</v>
      </c>
      <c r="E36" s="36">
        <v>4149</v>
      </c>
      <c r="F36" s="16">
        <v>1</v>
      </c>
      <c r="G36" s="7">
        <f>F36/E36</f>
        <v>2.4102193299590263E-4</v>
      </c>
      <c r="H36" s="16">
        <v>1</v>
      </c>
      <c r="I36" s="7">
        <f>H36/E36</f>
        <v>2.4102193299590263E-4</v>
      </c>
      <c r="J36" s="16">
        <v>3</v>
      </c>
      <c r="K36" s="7">
        <f>J36/E36</f>
        <v>7.2306579898770787E-4</v>
      </c>
      <c r="L36" s="16">
        <v>3</v>
      </c>
      <c r="M36" s="7">
        <f>L36/E36</f>
        <v>7.2306579898770787E-4</v>
      </c>
      <c r="N36" s="16">
        <v>7</v>
      </c>
      <c r="O36" s="7">
        <f t="shared" si="0"/>
        <v>1.6871535309713184E-3</v>
      </c>
      <c r="P36" s="16">
        <v>3</v>
      </c>
      <c r="Q36" s="7">
        <f>P36/E36</f>
        <v>7.2306579898770787E-4</v>
      </c>
      <c r="R36" s="16">
        <v>2</v>
      </c>
      <c r="S36" s="7">
        <f>R36/E36</f>
        <v>4.8204386599180526E-4</v>
      </c>
      <c r="T36" s="16">
        <v>1</v>
      </c>
      <c r="U36" s="8">
        <f>T36/E36</f>
        <v>2.4102193299590263E-4</v>
      </c>
    </row>
    <row r="37" spans="1:21" x14ac:dyDescent="0.35">
      <c r="A37" t="s">
        <v>503</v>
      </c>
      <c r="B37" t="s">
        <v>73</v>
      </c>
      <c r="C37" s="3" t="s">
        <v>196</v>
      </c>
      <c r="D37" s="9" t="s">
        <v>408</v>
      </c>
      <c r="E37" s="36">
        <v>0</v>
      </c>
      <c r="F37" s="16"/>
      <c r="G37" s="7" t="e">
        <f>F37/E37</f>
        <v>#DIV/0!</v>
      </c>
      <c r="H37" s="16"/>
      <c r="I37" s="7" t="e">
        <f>H37/E37</f>
        <v>#DIV/0!</v>
      </c>
      <c r="J37" s="16"/>
      <c r="K37" s="7" t="e">
        <f>J37/E37</f>
        <v>#DIV/0!</v>
      </c>
      <c r="L37" s="16"/>
      <c r="M37" s="7" t="e">
        <f>L37/E37</f>
        <v>#DIV/0!</v>
      </c>
      <c r="N37" s="16"/>
      <c r="O37" s="7" t="e">
        <f t="shared" si="0"/>
        <v>#DIV/0!</v>
      </c>
      <c r="P37" s="16"/>
      <c r="Q37" s="7" t="e">
        <f>P37/E37</f>
        <v>#DIV/0!</v>
      </c>
      <c r="R37" s="16"/>
      <c r="S37" s="7" t="e">
        <f>R37/E37</f>
        <v>#DIV/0!</v>
      </c>
      <c r="T37" s="16"/>
      <c r="U37" s="8" t="e">
        <f>T37/E37</f>
        <v>#DIV/0!</v>
      </c>
    </row>
    <row r="38" spans="1:21" x14ac:dyDescent="0.35">
      <c r="A38" t="s">
        <v>503</v>
      </c>
      <c r="B38" t="s">
        <v>75</v>
      </c>
      <c r="C38" s="3" t="s">
        <v>59</v>
      </c>
      <c r="D38" s="9" t="s">
        <v>306</v>
      </c>
      <c r="E38" s="36">
        <v>1092</v>
      </c>
      <c r="F38" s="16">
        <v>0</v>
      </c>
      <c r="G38" s="7">
        <f>F38/E38</f>
        <v>0</v>
      </c>
      <c r="H38" s="16">
        <v>0</v>
      </c>
      <c r="I38" s="7">
        <f>H38/E38</f>
        <v>0</v>
      </c>
      <c r="J38" s="16">
        <v>1</v>
      </c>
      <c r="K38" s="7">
        <f>J38/E38</f>
        <v>9.1575091575091575E-4</v>
      </c>
      <c r="L38" s="16">
        <v>0</v>
      </c>
      <c r="M38" s="7">
        <f>L38/E38</f>
        <v>0</v>
      </c>
      <c r="N38" s="16">
        <v>0</v>
      </c>
      <c r="O38" s="7">
        <f t="shared" si="0"/>
        <v>0</v>
      </c>
      <c r="P38" s="16">
        <v>1</v>
      </c>
      <c r="Q38" s="7">
        <f>P38/E38</f>
        <v>9.1575091575091575E-4</v>
      </c>
      <c r="R38" s="16">
        <v>1</v>
      </c>
      <c r="S38" s="7">
        <f>R38/E38</f>
        <v>9.1575091575091575E-4</v>
      </c>
      <c r="T38" s="16">
        <v>0</v>
      </c>
      <c r="U38" s="8">
        <f>T38/E38</f>
        <v>0</v>
      </c>
    </row>
    <row r="39" spans="1:21" x14ac:dyDescent="0.35">
      <c r="A39" t="s">
        <v>503</v>
      </c>
      <c r="B39" t="s">
        <v>77</v>
      </c>
      <c r="C39" s="3" t="s">
        <v>197</v>
      </c>
      <c r="D39" s="9" t="s">
        <v>409</v>
      </c>
      <c r="E39" s="36">
        <v>0</v>
      </c>
      <c r="F39" s="16"/>
      <c r="G39" s="7" t="e">
        <f>F39/E39</f>
        <v>#DIV/0!</v>
      </c>
      <c r="H39" s="16"/>
      <c r="I39" s="7" t="e">
        <f>H39/E39</f>
        <v>#DIV/0!</v>
      </c>
      <c r="J39" s="16"/>
      <c r="K39" s="7" t="e">
        <f>J39/E39</f>
        <v>#DIV/0!</v>
      </c>
      <c r="L39" s="16"/>
      <c r="M39" s="7" t="e">
        <f>L39/E39</f>
        <v>#DIV/0!</v>
      </c>
      <c r="N39" s="16"/>
      <c r="O39" s="7" t="e">
        <f t="shared" si="0"/>
        <v>#DIV/0!</v>
      </c>
      <c r="P39" s="16"/>
      <c r="Q39" s="7" t="e">
        <f>P39/E39</f>
        <v>#DIV/0!</v>
      </c>
      <c r="R39" s="16"/>
      <c r="S39" s="7" t="e">
        <f>R39/E39</f>
        <v>#DIV/0!</v>
      </c>
      <c r="T39" s="16"/>
      <c r="U39" s="8" t="e">
        <f>T39/E39</f>
        <v>#DIV/0!</v>
      </c>
    </row>
    <row r="40" spans="1:21" x14ac:dyDescent="0.35">
      <c r="A40" t="s">
        <v>503</v>
      </c>
      <c r="B40" t="s">
        <v>78</v>
      </c>
      <c r="C40" s="3" t="s">
        <v>60</v>
      </c>
      <c r="D40" s="9" t="s">
        <v>307</v>
      </c>
      <c r="E40" s="36">
        <v>180558</v>
      </c>
      <c r="F40" s="16">
        <v>9</v>
      </c>
      <c r="G40" s="7">
        <f>F40/E40</f>
        <v>4.9845479015053332E-5</v>
      </c>
      <c r="H40" s="16">
        <v>17</v>
      </c>
      <c r="I40" s="7">
        <f>H40/E40</f>
        <v>9.4152571472878516E-5</v>
      </c>
      <c r="J40" s="16">
        <v>111</v>
      </c>
      <c r="K40" s="7">
        <f>J40/E40</f>
        <v>6.1476090785232446E-4</v>
      </c>
      <c r="L40" s="16">
        <v>1</v>
      </c>
      <c r="M40" s="7">
        <f>L40/E40</f>
        <v>5.5383865572281479E-6</v>
      </c>
      <c r="N40" s="16">
        <v>75</v>
      </c>
      <c r="O40" s="7">
        <f t="shared" si="0"/>
        <v>4.153789917921111E-4</v>
      </c>
      <c r="P40" s="16">
        <v>139</v>
      </c>
      <c r="Q40" s="7">
        <f>P40/E40</f>
        <v>7.6983573145471263E-4</v>
      </c>
      <c r="R40" s="16">
        <v>190</v>
      </c>
      <c r="S40" s="7">
        <f>R40/E40</f>
        <v>1.0522934458733482E-3</v>
      </c>
      <c r="T40" s="16">
        <v>2</v>
      </c>
      <c r="U40" s="8">
        <f>T40/E40</f>
        <v>1.1076773114456296E-5</v>
      </c>
    </row>
    <row r="41" spans="1:21" x14ac:dyDescent="0.35">
      <c r="A41" t="s">
        <v>503</v>
      </c>
      <c r="B41" t="s">
        <v>80</v>
      </c>
      <c r="C41" s="3" t="s">
        <v>198</v>
      </c>
      <c r="D41" s="9" t="s">
        <v>308</v>
      </c>
      <c r="E41" s="36">
        <v>2677</v>
      </c>
      <c r="F41" s="16">
        <v>0</v>
      </c>
      <c r="G41" s="7">
        <f>F41/E41</f>
        <v>0</v>
      </c>
      <c r="H41" s="16">
        <v>0</v>
      </c>
      <c r="I41" s="7">
        <f>H41/E41</f>
        <v>0</v>
      </c>
      <c r="J41" s="16">
        <v>2</v>
      </c>
      <c r="K41" s="7">
        <f>J41/E41</f>
        <v>7.4710496824803888E-4</v>
      </c>
      <c r="L41" s="16">
        <v>0</v>
      </c>
      <c r="M41" s="7">
        <f>L41/E41</f>
        <v>0</v>
      </c>
      <c r="N41" s="16">
        <v>0</v>
      </c>
      <c r="O41" s="7">
        <f t="shared" si="0"/>
        <v>0</v>
      </c>
      <c r="P41" s="16">
        <v>0</v>
      </c>
      <c r="Q41" s="7">
        <f>P41/E41</f>
        <v>0</v>
      </c>
      <c r="R41" s="16">
        <v>1</v>
      </c>
      <c r="S41" s="7">
        <f>R41/E41</f>
        <v>3.7355248412401944E-4</v>
      </c>
      <c r="T41" s="16">
        <v>1</v>
      </c>
      <c r="U41" s="8">
        <f>T41/E41</f>
        <v>3.7355248412401944E-4</v>
      </c>
    </row>
    <row r="42" spans="1:21" x14ac:dyDescent="0.35">
      <c r="A42" t="s">
        <v>503</v>
      </c>
      <c r="B42" t="s">
        <v>82</v>
      </c>
      <c r="C42" s="3" t="s">
        <v>62</v>
      </c>
      <c r="D42" s="9" t="s">
        <v>309</v>
      </c>
      <c r="E42" s="36">
        <v>10861</v>
      </c>
      <c r="F42" s="16">
        <v>0</v>
      </c>
      <c r="G42" s="7">
        <f>F42/E42</f>
        <v>0</v>
      </c>
      <c r="H42" s="16">
        <v>4</v>
      </c>
      <c r="I42" s="7">
        <f>H42/E42</f>
        <v>3.6829021268759785E-4</v>
      </c>
      <c r="J42" s="16">
        <v>6</v>
      </c>
      <c r="K42" s="7">
        <f>J42/E42</f>
        <v>5.5243531903139678E-4</v>
      </c>
      <c r="L42" s="16">
        <v>1</v>
      </c>
      <c r="M42" s="7">
        <f>L42/E42</f>
        <v>9.2072553171899463E-5</v>
      </c>
      <c r="N42" s="16">
        <v>3</v>
      </c>
      <c r="O42" s="7">
        <f t="shared" si="0"/>
        <v>2.7621765951569839E-4</v>
      </c>
      <c r="P42" s="16">
        <v>37</v>
      </c>
      <c r="Q42" s="7">
        <f>P42/E42</f>
        <v>3.4066844673602799E-3</v>
      </c>
      <c r="R42" s="16">
        <v>8</v>
      </c>
      <c r="S42" s="7">
        <f>R42/E42</f>
        <v>7.365804253751957E-4</v>
      </c>
      <c r="T42" s="16">
        <v>2</v>
      </c>
      <c r="U42" s="8">
        <f>T42/E42</f>
        <v>1.8414510634379893E-4</v>
      </c>
    </row>
    <row r="43" spans="1:21" x14ac:dyDescent="0.35">
      <c r="A43" t="s">
        <v>503</v>
      </c>
      <c r="B43" t="s">
        <v>84</v>
      </c>
      <c r="C43" s="3" t="s">
        <v>64</v>
      </c>
      <c r="D43" s="9" t="s">
        <v>310</v>
      </c>
      <c r="E43" s="36">
        <v>1666</v>
      </c>
      <c r="F43" s="16">
        <v>0</v>
      </c>
      <c r="G43" s="7">
        <f>F43/E43</f>
        <v>0</v>
      </c>
      <c r="H43" s="16">
        <v>1</v>
      </c>
      <c r="I43" s="7">
        <f>H43/E43</f>
        <v>6.0024009603841532E-4</v>
      </c>
      <c r="J43" s="16">
        <v>0</v>
      </c>
      <c r="K43" s="7">
        <f>J43/E43</f>
        <v>0</v>
      </c>
      <c r="L43" s="16">
        <v>0</v>
      </c>
      <c r="M43" s="7">
        <f>L43/E43</f>
        <v>0</v>
      </c>
      <c r="N43" s="16">
        <v>0</v>
      </c>
      <c r="O43" s="7">
        <f t="shared" si="0"/>
        <v>0</v>
      </c>
      <c r="P43" s="16">
        <v>10</v>
      </c>
      <c r="Q43" s="7">
        <f>P43/E43</f>
        <v>6.0024009603841539E-3</v>
      </c>
      <c r="R43" s="16">
        <v>0</v>
      </c>
      <c r="S43" s="7">
        <f>R43/E43</f>
        <v>0</v>
      </c>
      <c r="T43" s="16">
        <v>0</v>
      </c>
      <c r="U43" s="8">
        <f>T43/E43</f>
        <v>0</v>
      </c>
    </row>
    <row r="44" spans="1:21" x14ac:dyDescent="0.35">
      <c r="A44" t="s">
        <v>503</v>
      </c>
      <c r="B44" t="s">
        <v>86</v>
      </c>
      <c r="C44" s="3" t="s">
        <v>66</v>
      </c>
      <c r="D44" s="9" t="s">
        <v>311</v>
      </c>
      <c r="E44" s="36">
        <v>3317</v>
      </c>
      <c r="F44" s="16">
        <v>0</v>
      </c>
      <c r="G44" s="7">
        <f>F44/E44</f>
        <v>0</v>
      </c>
      <c r="H44" s="16">
        <v>0</v>
      </c>
      <c r="I44" s="7">
        <f>H44/E44</f>
        <v>0</v>
      </c>
      <c r="J44" s="16">
        <v>5</v>
      </c>
      <c r="K44" s="7">
        <f>J44/E44</f>
        <v>1.5073861923424782E-3</v>
      </c>
      <c r="L44" s="16">
        <v>0</v>
      </c>
      <c r="M44" s="7">
        <f>L44/E44</f>
        <v>0</v>
      </c>
      <c r="N44" s="16">
        <v>0</v>
      </c>
      <c r="O44" s="7">
        <f t="shared" si="0"/>
        <v>0</v>
      </c>
      <c r="P44" s="16">
        <v>1</v>
      </c>
      <c r="Q44" s="7">
        <f>P44/E44</f>
        <v>3.0147723846849563E-4</v>
      </c>
      <c r="R44" s="16">
        <v>0</v>
      </c>
      <c r="S44" s="7">
        <f>R44/E44</f>
        <v>0</v>
      </c>
      <c r="T44" s="16">
        <v>0</v>
      </c>
      <c r="U44" s="8">
        <f>T44/E44</f>
        <v>0</v>
      </c>
    </row>
    <row r="45" spans="1:21" x14ac:dyDescent="0.35">
      <c r="A45" t="s">
        <v>503</v>
      </c>
      <c r="B45" t="s">
        <v>88</v>
      </c>
      <c r="C45" s="3" t="s">
        <v>199</v>
      </c>
      <c r="D45" s="9" t="s">
        <v>312</v>
      </c>
      <c r="E45" s="36">
        <v>1125</v>
      </c>
      <c r="F45" s="16">
        <v>0</v>
      </c>
      <c r="G45" s="7">
        <f>F45/E45</f>
        <v>0</v>
      </c>
      <c r="H45" s="16">
        <v>0</v>
      </c>
      <c r="I45" s="7">
        <f>H45/E45</f>
        <v>0</v>
      </c>
      <c r="J45" s="16">
        <v>0</v>
      </c>
      <c r="K45" s="7">
        <f>J45/E45</f>
        <v>0</v>
      </c>
      <c r="L45" s="16">
        <v>0</v>
      </c>
      <c r="M45" s="7">
        <f>L45/E45</f>
        <v>0</v>
      </c>
      <c r="N45" s="16">
        <v>0</v>
      </c>
      <c r="O45" s="7">
        <f t="shared" si="0"/>
        <v>0</v>
      </c>
      <c r="P45" s="16">
        <v>0</v>
      </c>
      <c r="Q45" s="7">
        <f>P45/E45</f>
        <v>0</v>
      </c>
      <c r="R45" s="16">
        <v>0</v>
      </c>
      <c r="S45" s="7">
        <f>R45/E45</f>
        <v>0</v>
      </c>
      <c r="T45" s="16">
        <v>0</v>
      </c>
      <c r="U45" s="8">
        <f>T45/E45</f>
        <v>0</v>
      </c>
    </row>
    <row r="46" spans="1:21" x14ac:dyDescent="0.35">
      <c r="A46" t="s">
        <v>503</v>
      </c>
      <c r="B46" t="s">
        <v>90</v>
      </c>
      <c r="C46" s="3" t="s">
        <v>68</v>
      </c>
      <c r="D46" s="9" t="s">
        <v>313</v>
      </c>
      <c r="E46" s="36">
        <v>6109</v>
      </c>
      <c r="F46" s="16">
        <v>1</v>
      </c>
      <c r="G46" s="7">
        <f>F46/E46</f>
        <v>1.636929120969062E-4</v>
      </c>
      <c r="H46" s="16">
        <v>2</v>
      </c>
      <c r="I46" s="7">
        <f>H46/E46</f>
        <v>3.273858241938124E-4</v>
      </c>
      <c r="J46" s="16">
        <v>4</v>
      </c>
      <c r="K46" s="7">
        <f>J46/E46</f>
        <v>6.547716483876248E-4</v>
      </c>
      <c r="L46" s="16">
        <v>0</v>
      </c>
      <c r="M46" s="7">
        <f>L46/E46</f>
        <v>0</v>
      </c>
      <c r="N46" s="16">
        <v>9</v>
      </c>
      <c r="O46" s="7">
        <f t="shared" si="0"/>
        <v>1.4732362088721558E-3</v>
      </c>
      <c r="P46" s="16">
        <v>8</v>
      </c>
      <c r="Q46" s="7">
        <f>P46/E46</f>
        <v>1.3095432967752496E-3</v>
      </c>
      <c r="R46" s="16">
        <v>4</v>
      </c>
      <c r="S46" s="7">
        <f>R46/E46</f>
        <v>6.547716483876248E-4</v>
      </c>
      <c r="T46" s="16">
        <v>0</v>
      </c>
      <c r="U46" s="8">
        <f>T46/E46</f>
        <v>0</v>
      </c>
    </row>
    <row r="47" spans="1:21" x14ac:dyDescent="0.35">
      <c r="A47" t="s">
        <v>503</v>
      </c>
      <c r="B47" t="s">
        <v>92</v>
      </c>
      <c r="C47" s="3" t="s">
        <v>70</v>
      </c>
      <c r="D47" s="9" t="s">
        <v>314</v>
      </c>
      <c r="E47" s="36">
        <v>14449</v>
      </c>
      <c r="F47" s="16">
        <v>3</v>
      </c>
      <c r="G47" s="7">
        <f>F47/E47</f>
        <v>2.0762682538583984E-4</v>
      </c>
      <c r="H47" s="16">
        <v>2</v>
      </c>
      <c r="I47" s="7">
        <f>H47/E47</f>
        <v>1.384178835905599E-4</v>
      </c>
      <c r="J47" s="16">
        <v>7</v>
      </c>
      <c r="K47" s="7">
        <f>J47/E47</f>
        <v>4.8446259256695965E-4</v>
      </c>
      <c r="L47" s="16">
        <v>0</v>
      </c>
      <c r="M47" s="7">
        <f>L47/E47</f>
        <v>0</v>
      </c>
      <c r="N47" s="16">
        <v>8</v>
      </c>
      <c r="O47" s="7">
        <f t="shared" si="0"/>
        <v>5.5367153436223962E-4</v>
      </c>
      <c r="P47" s="16">
        <v>7</v>
      </c>
      <c r="Q47" s="7">
        <f>P47/E47</f>
        <v>4.8446259256695965E-4</v>
      </c>
      <c r="R47" s="16">
        <v>6</v>
      </c>
      <c r="S47" s="7">
        <f>R47/E47</f>
        <v>4.1525365077167968E-4</v>
      </c>
      <c r="T47" s="16">
        <v>0</v>
      </c>
      <c r="U47" s="8">
        <f>T47/E47</f>
        <v>0</v>
      </c>
    </row>
    <row r="48" spans="1:21" x14ac:dyDescent="0.35">
      <c r="A48" t="s">
        <v>503</v>
      </c>
      <c r="B48" t="s">
        <v>94</v>
      </c>
      <c r="C48" s="3" t="s">
        <v>200</v>
      </c>
      <c r="D48" s="9" t="s">
        <v>315</v>
      </c>
      <c r="E48" s="36">
        <v>3632</v>
      </c>
      <c r="F48" s="16"/>
      <c r="G48" s="7">
        <f>F48/E48</f>
        <v>0</v>
      </c>
      <c r="H48" s="16"/>
      <c r="I48" s="7">
        <f>H48/E48</f>
        <v>0</v>
      </c>
      <c r="J48" s="16"/>
      <c r="K48" s="7">
        <f>J48/E48</f>
        <v>0</v>
      </c>
      <c r="L48" s="16"/>
      <c r="M48" s="7">
        <f>L48/E48</f>
        <v>0</v>
      </c>
      <c r="N48" s="16"/>
      <c r="O48" s="7">
        <f t="shared" si="0"/>
        <v>0</v>
      </c>
      <c r="P48" s="16"/>
      <c r="Q48" s="7">
        <f>P48/E48</f>
        <v>0</v>
      </c>
      <c r="R48" s="16"/>
      <c r="S48" s="7">
        <f>R48/E48</f>
        <v>0</v>
      </c>
      <c r="T48" s="16"/>
      <c r="U48" s="8">
        <f>T48/E48</f>
        <v>0</v>
      </c>
    </row>
    <row r="49" spans="1:21" x14ac:dyDescent="0.35">
      <c r="A49" t="s">
        <v>503</v>
      </c>
      <c r="B49" t="s">
        <v>96</v>
      </c>
      <c r="C49" s="3" t="s">
        <v>201</v>
      </c>
      <c r="D49" s="9" t="s">
        <v>316</v>
      </c>
      <c r="E49" s="36">
        <v>1434</v>
      </c>
      <c r="F49" s="16">
        <v>0</v>
      </c>
      <c r="G49" s="7">
        <f>F49/E49</f>
        <v>0</v>
      </c>
      <c r="H49" s="16">
        <v>0</v>
      </c>
      <c r="I49" s="7">
        <f>H49/E49</f>
        <v>0</v>
      </c>
      <c r="J49" s="16">
        <v>1</v>
      </c>
      <c r="K49" s="7">
        <f>J49/E49</f>
        <v>6.9735006973500695E-4</v>
      </c>
      <c r="L49" s="16">
        <v>1</v>
      </c>
      <c r="M49" s="7">
        <f>L49/E49</f>
        <v>6.9735006973500695E-4</v>
      </c>
      <c r="N49" s="16">
        <v>1</v>
      </c>
      <c r="O49" s="7">
        <f t="shared" si="0"/>
        <v>6.9735006973500695E-4</v>
      </c>
      <c r="P49" s="16">
        <v>2</v>
      </c>
      <c r="Q49" s="7">
        <f>P49/E49</f>
        <v>1.3947001394700139E-3</v>
      </c>
      <c r="R49" s="16">
        <v>0</v>
      </c>
      <c r="S49" s="7">
        <f>R49/E49</f>
        <v>0</v>
      </c>
      <c r="T49" s="16">
        <v>0</v>
      </c>
      <c r="U49" s="8">
        <f>T49/E49</f>
        <v>0</v>
      </c>
    </row>
    <row r="50" spans="1:21" x14ac:dyDescent="0.35">
      <c r="A50" t="s">
        <v>503</v>
      </c>
      <c r="B50" t="s">
        <v>98</v>
      </c>
      <c r="C50" s="3" t="s">
        <v>72</v>
      </c>
      <c r="D50" s="9" t="s">
        <v>317</v>
      </c>
      <c r="E50" s="36">
        <v>3575</v>
      </c>
      <c r="F50" s="16">
        <v>0</v>
      </c>
      <c r="G50" s="7">
        <f>F50/E50</f>
        <v>0</v>
      </c>
      <c r="H50" s="16">
        <v>0</v>
      </c>
      <c r="I50" s="7">
        <f>H50/E50</f>
        <v>0</v>
      </c>
      <c r="J50" s="16">
        <v>1</v>
      </c>
      <c r="K50" s="7">
        <f>J50/E50</f>
        <v>2.7972027972027972E-4</v>
      </c>
      <c r="L50" s="16">
        <v>0</v>
      </c>
      <c r="M50" s="7">
        <f>L50/E50</f>
        <v>0</v>
      </c>
      <c r="N50" s="16">
        <v>1</v>
      </c>
      <c r="O50" s="7">
        <f t="shared" si="0"/>
        <v>2.7972027972027972E-4</v>
      </c>
      <c r="P50" s="16">
        <v>3</v>
      </c>
      <c r="Q50" s="7">
        <f>P50/E50</f>
        <v>8.3916083916083916E-4</v>
      </c>
      <c r="R50" s="16">
        <v>1</v>
      </c>
      <c r="S50" s="7">
        <f>R50/E50</f>
        <v>2.7972027972027972E-4</v>
      </c>
      <c r="T50" s="16">
        <v>0</v>
      </c>
      <c r="U50" s="8">
        <f>T50/E50</f>
        <v>0</v>
      </c>
    </row>
    <row r="51" spans="1:21" x14ac:dyDescent="0.35">
      <c r="A51" t="s">
        <v>503</v>
      </c>
      <c r="B51" t="s">
        <v>100</v>
      </c>
      <c r="C51" s="3" t="s">
        <v>74</v>
      </c>
      <c r="D51" s="9" t="s">
        <v>318</v>
      </c>
      <c r="E51" s="36">
        <v>4956</v>
      </c>
      <c r="F51" s="16">
        <v>0</v>
      </c>
      <c r="G51" s="7">
        <f>F51/E51</f>
        <v>0</v>
      </c>
      <c r="H51" s="16">
        <v>1</v>
      </c>
      <c r="I51" s="7">
        <f>H51/E51</f>
        <v>2.0177562550443906E-4</v>
      </c>
      <c r="J51" s="16">
        <v>3</v>
      </c>
      <c r="K51" s="7">
        <f>J51/E51</f>
        <v>6.0532687651331722E-4</v>
      </c>
      <c r="L51" s="16">
        <v>1</v>
      </c>
      <c r="M51" s="7">
        <f>L51/E51</f>
        <v>2.0177562550443906E-4</v>
      </c>
      <c r="N51" s="16">
        <v>0</v>
      </c>
      <c r="O51" s="7">
        <f t="shared" si="0"/>
        <v>0</v>
      </c>
      <c r="P51" s="16">
        <v>16</v>
      </c>
      <c r="Q51" s="7">
        <f>P51/E51</f>
        <v>3.2284100080710249E-3</v>
      </c>
      <c r="R51" s="16">
        <v>0</v>
      </c>
      <c r="S51" s="7">
        <f>R51/E51</f>
        <v>0</v>
      </c>
      <c r="T51" s="16">
        <v>0</v>
      </c>
      <c r="U51" s="8">
        <f>T51/E51</f>
        <v>0</v>
      </c>
    </row>
    <row r="52" spans="1:21" x14ac:dyDescent="0.35">
      <c r="A52" t="s">
        <v>503</v>
      </c>
      <c r="B52" t="s">
        <v>101</v>
      </c>
      <c r="C52" s="3" t="s">
        <v>76</v>
      </c>
      <c r="D52" s="9" t="s">
        <v>319</v>
      </c>
      <c r="E52" s="36">
        <v>2643</v>
      </c>
      <c r="F52" s="16">
        <v>0</v>
      </c>
      <c r="G52" s="7">
        <f>F52/E52</f>
        <v>0</v>
      </c>
      <c r="H52" s="16">
        <v>0</v>
      </c>
      <c r="I52" s="7">
        <f>H52/E52</f>
        <v>0</v>
      </c>
      <c r="J52" s="16">
        <v>1</v>
      </c>
      <c r="K52" s="7">
        <f>J52/E52</f>
        <v>3.7835792659856227E-4</v>
      </c>
      <c r="L52" s="16">
        <v>0</v>
      </c>
      <c r="M52" s="7">
        <f>L52/E52</f>
        <v>0</v>
      </c>
      <c r="N52" s="16">
        <v>0</v>
      </c>
      <c r="O52" s="7">
        <f t="shared" si="0"/>
        <v>0</v>
      </c>
      <c r="P52" s="16">
        <v>5</v>
      </c>
      <c r="Q52" s="7">
        <f>P52/E52</f>
        <v>1.8917896329928112E-3</v>
      </c>
      <c r="R52" s="16">
        <v>0</v>
      </c>
      <c r="S52" s="7">
        <f>R52/E52</f>
        <v>0</v>
      </c>
      <c r="T52" s="16">
        <v>0</v>
      </c>
      <c r="U52" s="8">
        <f>T52/E52</f>
        <v>0</v>
      </c>
    </row>
    <row r="53" spans="1:21" x14ac:dyDescent="0.35">
      <c r="A53" t="s">
        <v>503</v>
      </c>
      <c r="B53" t="s">
        <v>102</v>
      </c>
      <c r="C53" s="3" t="s">
        <v>79</v>
      </c>
      <c r="D53" s="9" t="s">
        <v>320</v>
      </c>
      <c r="E53" s="36">
        <v>1561</v>
      </c>
      <c r="F53" s="16">
        <v>0</v>
      </c>
      <c r="G53" s="7">
        <f>F53/E53</f>
        <v>0</v>
      </c>
      <c r="H53" s="16">
        <v>1</v>
      </c>
      <c r="I53" s="7">
        <f>H53/E53</f>
        <v>6.406149903907751E-4</v>
      </c>
      <c r="J53" s="16">
        <v>2</v>
      </c>
      <c r="K53" s="7">
        <f>J53/E53</f>
        <v>1.2812299807815502E-3</v>
      </c>
      <c r="L53" s="16">
        <v>1</v>
      </c>
      <c r="M53" s="7">
        <f>L53/E53</f>
        <v>6.406149903907751E-4</v>
      </c>
      <c r="N53" s="16">
        <v>0</v>
      </c>
      <c r="O53" s="7">
        <f t="shared" si="0"/>
        <v>0</v>
      </c>
      <c r="P53" s="16">
        <v>6</v>
      </c>
      <c r="Q53" s="7">
        <f>P53/E53</f>
        <v>3.8436899423446511E-3</v>
      </c>
      <c r="R53" s="16">
        <v>3</v>
      </c>
      <c r="S53" s="7">
        <f>R53/E53</f>
        <v>1.9218449711723255E-3</v>
      </c>
      <c r="T53" s="16">
        <v>1</v>
      </c>
      <c r="U53" s="8">
        <f>T53/E53</f>
        <v>6.406149903907751E-4</v>
      </c>
    </row>
    <row r="54" spans="1:21" x14ac:dyDescent="0.35">
      <c r="A54" t="s">
        <v>503</v>
      </c>
      <c r="B54" t="s">
        <v>103</v>
      </c>
      <c r="C54" s="3" t="s">
        <v>53</v>
      </c>
      <c r="D54" s="9" t="s">
        <v>321</v>
      </c>
      <c r="E54" s="36">
        <v>2782</v>
      </c>
      <c r="F54" s="16">
        <v>0</v>
      </c>
      <c r="G54" s="7">
        <f>F54/E54</f>
        <v>0</v>
      </c>
      <c r="H54" s="16">
        <v>0</v>
      </c>
      <c r="I54" s="7">
        <f>H54/E54</f>
        <v>0</v>
      </c>
      <c r="J54" s="16">
        <v>4</v>
      </c>
      <c r="K54" s="7">
        <f>J54/E54</f>
        <v>1.4378145219266715E-3</v>
      </c>
      <c r="L54" s="16">
        <v>1</v>
      </c>
      <c r="M54" s="7">
        <f>L54/E54</f>
        <v>3.5945363048166788E-4</v>
      </c>
      <c r="N54" s="16">
        <v>3</v>
      </c>
      <c r="O54" s="7">
        <f t="shared" si="0"/>
        <v>1.0783608914450035E-3</v>
      </c>
      <c r="P54" s="16">
        <v>3</v>
      </c>
      <c r="Q54" s="7">
        <f>P54/E54</f>
        <v>1.0783608914450035E-3</v>
      </c>
      <c r="R54" s="16">
        <v>2</v>
      </c>
      <c r="S54" s="7">
        <f>R54/E54</f>
        <v>7.1890726096333576E-4</v>
      </c>
      <c r="T54" s="16">
        <v>1</v>
      </c>
      <c r="U54" s="8">
        <f>T54/E54</f>
        <v>3.5945363048166788E-4</v>
      </c>
    </row>
    <row r="55" spans="1:21" x14ac:dyDescent="0.35">
      <c r="A55" t="s">
        <v>503</v>
      </c>
      <c r="B55" t="s">
        <v>104</v>
      </c>
      <c r="C55" s="3" t="s">
        <v>81</v>
      </c>
      <c r="D55" s="9" t="s">
        <v>322</v>
      </c>
      <c r="E55" s="36">
        <v>2017</v>
      </c>
      <c r="F55" s="16">
        <v>0</v>
      </c>
      <c r="G55" s="7">
        <f>F55/E55</f>
        <v>0</v>
      </c>
      <c r="H55" s="16">
        <v>2</v>
      </c>
      <c r="I55" s="7">
        <f>H55/E55</f>
        <v>9.9157164105106587E-4</v>
      </c>
      <c r="J55" s="16">
        <v>0</v>
      </c>
      <c r="K55" s="7">
        <f>J55/E55</f>
        <v>0</v>
      </c>
      <c r="L55" s="16">
        <v>0</v>
      </c>
      <c r="M55" s="7">
        <f>L55/E55</f>
        <v>0</v>
      </c>
      <c r="N55" s="16">
        <v>0</v>
      </c>
      <c r="O55" s="7">
        <f t="shared" si="0"/>
        <v>0</v>
      </c>
      <c r="P55" s="16">
        <v>1</v>
      </c>
      <c r="Q55" s="7">
        <f>P55/E55</f>
        <v>4.9578582052553293E-4</v>
      </c>
      <c r="R55" s="16">
        <v>1</v>
      </c>
      <c r="S55" s="7">
        <f>R55/E55</f>
        <v>4.9578582052553293E-4</v>
      </c>
      <c r="T55" s="16">
        <v>0</v>
      </c>
      <c r="U55" s="8">
        <f>T55/E55</f>
        <v>0</v>
      </c>
    </row>
    <row r="56" spans="1:21" x14ac:dyDescent="0.35">
      <c r="A56" t="s">
        <v>503</v>
      </c>
      <c r="B56" t="s">
        <v>105</v>
      </c>
      <c r="C56" s="3" t="s">
        <v>83</v>
      </c>
      <c r="D56" s="9" t="s">
        <v>323</v>
      </c>
      <c r="E56" s="36">
        <v>4498</v>
      </c>
      <c r="F56" s="16">
        <v>0</v>
      </c>
      <c r="G56" s="7">
        <f>F56/E56</f>
        <v>0</v>
      </c>
      <c r="H56" s="16">
        <v>0</v>
      </c>
      <c r="I56" s="7">
        <f>H56/E56</f>
        <v>0</v>
      </c>
      <c r="J56" s="16">
        <v>1</v>
      </c>
      <c r="K56" s="7">
        <f>J56/E56</f>
        <v>2.2232103156958648E-4</v>
      </c>
      <c r="L56" s="16">
        <v>0</v>
      </c>
      <c r="M56" s="7">
        <f>L56/E56</f>
        <v>0</v>
      </c>
      <c r="N56" s="16">
        <v>5</v>
      </c>
      <c r="O56" s="7">
        <f t="shared" si="0"/>
        <v>1.1116051578479323E-3</v>
      </c>
      <c r="P56" s="16">
        <v>1</v>
      </c>
      <c r="Q56" s="7">
        <f>P56/E56</f>
        <v>2.2232103156958648E-4</v>
      </c>
      <c r="R56" s="16">
        <v>1</v>
      </c>
      <c r="S56" s="7">
        <f>R56/E56</f>
        <v>2.2232103156958648E-4</v>
      </c>
      <c r="T56" s="16">
        <v>0</v>
      </c>
      <c r="U56" s="8">
        <f>T56/E56</f>
        <v>0</v>
      </c>
    </row>
    <row r="57" spans="1:21" x14ac:dyDescent="0.35">
      <c r="A57" t="s">
        <v>503</v>
      </c>
      <c r="B57" t="s">
        <v>106</v>
      </c>
      <c r="C57" s="3" t="s">
        <v>202</v>
      </c>
      <c r="D57" s="9" t="s">
        <v>324</v>
      </c>
      <c r="E57" s="36">
        <v>19475</v>
      </c>
      <c r="F57" s="16">
        <v>0</v>
      </c>
      <c r="G57" s="7">
        <f>F57/E57</f>
        <v>0</v>
      </c>
      <c r="H57" s="16">
        <v>3</v>
      </c>
      <c r="I57" s="7">
        <f>H57/E57</f>
        <v>1.540436456996149E-4</v>
      </c>
      <c r="J57" s="16">
        <v>10</v>
      </c>
      <c r="K57" s="7">
        <f>J57/E57</f>
        <v>5.1347881899871633E-4</v>
      </c>
      <c r="L57" s="16">
        <v>0</v>
      </c>
      <c r="M57" s="7">
        <f>L57/E57</f>
        <v>0</v>
      </c>
      <c r="N57" s="16">
        <v>0</v>
      </c>
      <c r="O57" s="7">
        <f t="shared" si="0"/>
        <v>0</v>
      </c>
      <c r="P57" s="16">
        <v>91</v>
      </c>
      <c r="Q57" s="7">
        <f>P57/E57</f>
        <v>4.6726572528883181E-3</v>
      </c>
      <c r="R57" s="16">
        <v>12</v>
      </c>
      <c r="S57" s="7">
        <f>R57/E57</f>
        <v>6.161745827984596E-4</v>
      </c>
      <c r="T57" s="16">
        <v>0</v>
      </c>
      <c r="U57" s="8">
        <f>T57/E57</f>
        <v>0</v>
      </c>
    </row>
    <row r="58" spans="1:21" x14ac:dyDescent="0.35">
      <c r="A58" t="s">
        <v>503</v>
      </c>
      <c r="B58" t="s">
        <v>107</v>
      </c>
      <c r="C58" s="3" t="s">
        <v>85</v>
      </c>
      <c r="D58" s="9" t="s">
        <v>325</v>
      </c>
      <c r="E58" s="36">
        <v>16768</v>
      </c>
      <c r="F58" s="16">
        <v>2</v>
      </c>
      <c r="G58" s="7">
        <f>F58/E58</f>
        <v>1.1927480916030534E-4</v>
      </c>
      <c r="H58" s="16">
        <v>5</v>
      </c>
      <c r="I58" s="7">
        <f>H58/E58</f>
        <v>2.9818702290076337E-4</v>
      </c>
      <c r="J58" s="16">
        <v>13</v>
      </c>
      <c r="K58" s="7">
        <f>J58/E58</f>
        <v>7.7528625954198472E-4</v>
      </c>
      <c r="L58" s="16">
        <v>2</v>
      </c>
      <c r="M58" s="7">
        <f>L58/E58</f>
        <v>1.1927480916030534E-4</v>
      </c>
      <c r="N58" s="16">
        <v>14</v>
      </c>
      <c r="O58" s="7">
        <f t="shared" si="0"/>
        <v>8.3492366412213739E-4</v>
      </c>
      <c r="P58" s="16">
        <v>57</v>
      </c>
      <c r="Q58" s="7">
        <f>P58/E58</f>
        <v>3.3993320610687023E-3</v>
      </c>
      <c r="R58" s="16">
        <v>6</v>
      </c>
      <c r="S58" s="7">
        <f>R58/E58</f>
        <v>3.5782442748091603E-4</v>
      </c>
      <c r="T58" s="16">
        <v>0</v>
      </c>
      <c r="U58" s="8">
        <f>T58/E58</f>
        <v>0</v>
      </c>
    </row>
    <row r="59" spans="1:21" x14ac:dyDescent="0.35">
      <c r="A59" t="s">
        <v>503</v>
      </c>
      <c r="B59" t="s">
        <v>108</v>
      </c>
      <c r="C59" s="3" t="s">
        <v>203</v>
      </c>
      <c r="D59" s="9" t="s">
        <v>326</v>
      </c>
      <c r="E59" s="36">
        <v>6823</v>
      </c>
      <c r="F59" s="16">
        <v>1</v>
      </c>
      <c r="G59" s="7">
        <f>F59/E59</f>
        <v>1.4656309541257511E-4</v>
      </c>
      <c r="H59" s="16">
        <v>1</v>
      </c>
      <c r="I59" s="7">
        <f>H59/E59</f>
        <v>1.4656309541257511E-4</v>
      </c>
      <c r="J59" s="16">
        <v>5</v>
      </c>
      <c r="K59" s="7">
        <f>J59/E59</f>
        <v>7.3281547706287558E-4</v>
      </c>
      <c r="L59" s="16">
        <v>2</v>
      </c>
      <c r="M59" s="7">
        <f>L59/E59</f>
        <v>2.9312619082515022E-4</v>
      </c>
      <c r="N59" s="16">
        <v>4</v>
      </c>
      <c r="O59" s="7">
        <f t="shared" si="0"/>
        <v>5.8625238165030044E-4</v>
      </c>
      <c r="P59" s="16">
        <v>14</v>
      </c>
      <c r="Q59" s="7">
        <f>P59/E59</f>
        <v>2.0518833357760515E-3</v>
      </c>
      <c r="R59" s="16">
        <v>3</v>
      </c>
      <c r="S59" s="7">
        <f>R59/E59</f>
        <v>4.3968928623772536E-4</v>
      </c>
      <c r="T59" s="16">
        <v>2</v>
      </c>
      <c r="U59" s="8">
        <f>T59/E59</f>
        <v>2.9312619082515022E-4</v>
      </c>
    </row>
    <row r="60" spans="1:21" x14ac:dyDescent="0.35">
      <c r="A60" t="s">
        <v>503</v>
      </c>
      <c r="B60" t="s">
        <v>109</v>
      </c>
      <c r="C60" s="3" t="s">
        <v>87</v>
      </c>
      <c r="D60" s="9" t="s">
        <v>327</v>
      </c>
      <c r="E60" s="36">
        <v>50916</v>
      </c>
      <c r="F60" s="16">
        <v>6</v>
      </c>
      <c r="G60" s="7">
        <f>F60/E60</f>
        <v>1.1784115012962527E-4</v>
      </c>
      <c r="H60" s="16">
        <v>12</v>
      </c>
      <c r="I60" s="7">
        <f>H60/E60</f>
        <v>2.3568230025925054E-4</v>
      </c>
      <c r="J60" s="16">
        <v>48</v>
      </c>
      <c r="K60" s="7">
        <f>J60/E60</f>
        <v>9.4272920103700216E-4</v>
      </c>
      <c r="L60" s="16">
        <v>5</v>
      </c>
      <c r="M60" s="7">
        <f>L60/E60</f>
        <v>9.8200958441354387E-5</v>
      </c>
      <c r="N60" s="16">
        <v>18</v>
      </c>
      <c r="O60" s="7">
        <f t="shared" si="0"/>
        <v>3.5352345038887578E-4</v>
      </c>
      <c r="P60" s="16">
        <v>26</v>
      </c>
      <c r="Q60" s="7">
        <f>P60/E60</f>
        <v>5.1064498389504279E-4</v>
      </c>
      <c r="R60" s="16">
        <v>12</v>
      </c>
      <c r="S60" s="7">
        <f>R60/E60</f>
        <v>2.3568230025925054E-4</v>
      </c>
      <c r="T60" s="16">
        <v>7</v>
      </c>
      <c r="U60" s="8">
        <f>T60/E60</f>
        <v>1.3748134181789615E-4</v>
      </c>
    </row>
    <row r="61" spans="1:21" x14ac:dyDescent="0.35">
      <c r="A61" t="s">
        <v>503</v>
      </c>
      <c r="B61" t="s">
        <v>110</v>
      </c>
      <c r="C61" s="3" t="s">
        <v>89</v>
      </c>
      <c r="D61" s="9" t="s">
        <v>328</v>
      </c>
      <c r="E61" s="36">
        <v>6916</v>
      </c>
      <c r="F61" s="16">
        <v>1</v>
      </c>
      <c r="G61" s="7">
        <f>F61/E61</f>
        <v>1.4459224985540774E-4</v>
      </c>
      <c r="H61" s="16">
        <v>1</v>
      </c>
      <c r="I61" s="7">
        <f>H61/E61</f>
        <v>1.4459224985540774E-4</v>
      </c>
      <c r="J61" s="16">
        <v>6</v>
      </c>
      <c r="K61" s="7">
        <f>J61/E61</f>
        <v>8.6755349913244649E-4</v>
      </c>
      <c r="L61" s="16">
        <v>1</v>
      </c>
      <c r="M61" s="7">
        <f>L61/E61</f>
        <v>1.4459224985540774E-4</v>
      </c>
      <c r="N61" s="16">
        <v>6</v>
      </c>
      <c r="O61" s="7">
        <f t="shared" si="0"/>
        <v>8.6755349913244649E-4</v>
      </c>
      <c r="P61" s="16">
        <v>0</v>
      </c>
      <c r="Q61" s="7">
        <f>P61/E61</f>
        <v>0</v>
      </c>
      <c r="R61" s="16">
        <v>2</v>
      </c>
      <c r="S61" s="7">
        <f>R61/E61</f>
        <v>2.8918449971081548E-4</v>
      </c>
      <c r="T61" s="16">
        <v>0</v>
      </c>
      <c r="U61" s="8">
        <f>T61/E61</f>
        <v>0</v>
      </c>
    </row>
    <row r="62" spans="1:21" x14ac:dyDescent="0.35">
      <c r="A62" t="s">
        <v>503</v>
      </c>
      <c r="B62" t="s">
        <v>111</v>
      </c>
      <c r="C62" s="3" t="s">
        <v>91</v>
      </c>
      <c r="D62" s="9" t="s">
        <v>329</v>
      </c>
      <c r="E62" s="36">
        <v>208</v>
      </c>
      <c r="F62" s="16">
        <v>0</v>
      </c>
      <c r="G62" s="7">
        <f>F62/E62</f>
        <v>0</v>
      </c>
      <c r="H62" s="16">
        <v>0</v>
      </c>
      <c r="I62" s="7">
        <f>H62/E62</f>
        <v>0</v>
      </c>
      <c r="J62" s="16">
        <v>0</v>
      </c>
      <c r="K62" s="7">
        <f>J62/E62</f>
        <v>0</v>
      </c>
      <c r="L62" s="16">
        <v>0</v>
      </c>
      <c r="M62" s="7">
        <f>L62/E62</f>
        <v>0</v>
      </c>
      <c r="N62" s="16">
        <v>0</v>
      </c>
      <c r="O62" s="7">
        <f t="shared" si="0"/>
        <v>0</v>
      </c>
      <c r="P62" s="16">
        <v>0</v>
      </c>
      <c r="Q62" s="7">
        <f>P62/E62</f>
        <v>0</v>
      </c>
      <c r="R62" s="16">
        <v>0</v>
      </c>
      <c r="S62" s="7">
        <f>R62/E62</f>
        <v>0</v>
      </c>
      <c r="T62" s="16">
        <v>0</v>
      </c>
      <c r="U62" s="8">
        <f>T62/E62</f>
        <v>0</v>
      </c>
    </row>
    <row r="63" spans="1:21" x14ac:dyDescent="0.35">
      <c r="A63" t="s">
        <v>503</v>
      </c>
      <c r="B63" t="s">
        <v>112</v>
      </c>
      <c r="C63" s="3" t="s">
        <v>204</v>
      </c>
      <c r="D63" s="9" t="s">
        <v>330</v>
      </c>
      <c r="E63" s="36">
        <v>3951</v>
      </c>
      <c r="F63" s="16">
        <v>1</v>
      </c>
      <c r="G63" s="7">
        <f>F63/E63</f>
        <v>2.531004808909137E-4</v>
      </c>
      <c r="H63" s="16">
        <v>0</v>
      </c>
      <c r="I63" s="7">
        <f>H63/E63</f>
        <v>0</v>
      </c>
      <c r="J63" s="16">
        <v>3</v>
      </c>
      <c r="K63" s="7">
        <f>J63/E63</f>
        <v>7.5930144267274111E-4</v>
      </c>
      <c r="L63" s="16">
        <v>0</v>
      </c>
      <c r="M63" s="7">
        <f>L63/E63</f>
        <v>0</v>
      </c>
      <c r="N63" s="16">
        <v>4</v>
      </c>
      <c r="O63" s="7">
        <f t="shared" si="0"/>
        <v>1.0124019235636548E-3</v>
      </c>
      <c r="P63" s="16">
        <v>13</v>
      </c>
      <c r="Q63" s="7">
        <f>P63/E63</f>
        <v>3.2903062515818779E-3</v>
      </c>
      <c r="R63" s="16">
        <v>1</v>
      </c>
      <c r="S63" s="7">
        <f>R63/E63</f>
        <v>2.531004808909137E-4</v>
      </c>
      <c r="T63" s="16">
        <v>0</v>
      </c>
      <c r="U63" s="8">
        <f>T63/E63</f>
        <v>0</v>
      </c>
    </row>
    <row r="64" spans="1:21" x14ac:dyDescent="0.35">
      <c r="A64" t="s">
        <v>503</v>
      </c>
      <c r="B64" t="s">
        <v>113</v>
      </c>
      <c r="C64" s="3" t="s">
        <v>93</v>
      </c>
      <c r="D64" s="9" t="s">
        <v>331</v>
      </c>
      <c r="E64" s="36">
        <v>5519</v>
      </c>
      <c r="F64" s="16">
        <v>1</v>
      </c>
      <c r="G64" s="7">
        <f>F64/E64</f>
        <v>1.811922449719152E-4</v>
      </c>
      <c r="H64" s="16">
        <v>2</v>
      </c>
      <c r="I64" s="7">
        <f>H64/E64</f>
        <v>3.623844899438304E-4</v>
      </c>
      <c r="J64" s="16">
        <v>7</v>
      </c>
      <c r="K64" s="7">
        <f>J64/E64</f>
        <v>1.2683457148034065E-3</v>
      </c>
      <c r="L64" s="16">
        <v>0</v>
      </c>
      <c r="M64" s="7">
        <f>L64/E64</f>
        <v>0</v>
      </c>
      <c r="N64" s="16">
        <v>3</v>
      </c>
      <c r="O64" s="7">
        <f t="shared" si="0"/>
        <v>5.435767349157456E-4</v>
      </c>
      <c r="P64" s="16">
        <v>2</v>
      </c>
      <c r="Q64" s="7">
        <f>P64/E64</f>
        <v>3.623844899438304E-4</v>
      </c>
      <c r="R64" s="16">
        <v>0</v>
      </c>
      <c r="S64" s="7">
        <f>R64/E64</f>
        <v>0</v>
      </c>
      <c r="T64" s="16">
        <v>0</v>
      </c>
      <c r="U64" s="8">
        <f>T64/E64</f>
        <v>0</v>
      </c>
    </row>
    <row r="65" spans="1:21" s="14" customFormat="1" x14ac:dyDescent="0.35">
      <c r="A65" t="s">
        <v>503</v>
      </c>
      <c r="B65" t="s">
        <v>114</v>
      </c>
      <c r="C65" s="3" t="s">
        <v>95</v>
      </c>
      <c r="D65" s="9" t="s">
        <v>397</v>
      </c>
      <c r="E65" s="36">
        <v>11729</v>
      </c>
      <c r="F65" s="16">
        <v>2</v>
      </c>
      <c r="G65" s="7">
        <f>F65/E65</f>
        <v>1.7051752067524938E-4</v>
      </c>
      <c r="H65" s="16">
        <v>4</v>
      </c>
      <c r="I65" s="7">
        <f>H65/E65</f>
        <v>3.4103504135049877E-4</v>
      </c>
      <c r="J65" s="16">
        <v>2</v>
      </c>
      <c r="K65" s="7">
        <f>J65/E65</f>
        <v>1.7051752067524938E-4</v>
      </c>
      <c r="L65" s="16">
        <v>1</v>
      </c>
      <c r="M65" s="7">
        <f>L65/E65</f>
        <v>8.5258760337624692E-5</v>
      </c>
      <c r="N65" s="16">
        <v>10</v>
      </c>
      <c r="O65" s="7">
        <f t="shared" si="0"/>
        <v>8.5258760337624689E-4</v>
      </c>
      <c r="P65" s="16">
        <v>11</v>
      </c>
      <c r="Q65" s="7">
        <f>P65/E65</f>
        <v>9.3784636371387162E-4</v>
      </c>
      <c r="R65" s="16">
        <v>9</v>
      </c>
      <c r="S65" s="7">
        <f>R65/E65</f>
        <v>7.6732884303862227E-4</v>
      </c>
      <c r="T65" s="16">
        <v>0</v>
      </c>
      <c r="U65" s="8">
        <f>T65/E65</f>
        <v>0</v>
      </c>
    </row>
    <row r="66" spans="1:21" x14ac:dyDescent="0.35">
      <c r="A66" t="s">
        <v>503</v>
      </c>
      <c r="B66" t="s">
        <v>115</v>
      </c>
      <c r="C66" s="3" t="s">
        <v>97</v>
      </c>
      <c r="D66" s="9" t="s">
        <v>332</v>
      </c>
      <c r="E66" s="36">
        <v>611</v>
      </c>
      <c r="F66" s="16">
        <v>0</v>
      </c>
      <c r="G66" s="7">
        <f>F66/E66</f>
        <v>0</v>
      </c>
      <c r="H66" s="16">
        <v>0</v>
      </c>
      <c r="I66" s="7">
        <f>H66/E66</f>
        <v>0</v>
      </c>
      <c r="J66" s="16">
        <v>3</v>
      </c>
      <c r="K66" s="7">
        <f>J66/E66</f>
        <v>4.9099836333878887E-3</v>
      </c>
      <c r="L66" s="16">
        <v>0</v>
      </c>
      <c r="M66" s="7">
        <f>L66/E66</f>
        <v>0</v>
      </c>
      <c r="N66" s="16">
        <v>0</v>
      </c>
      <c r="O66" s="7">
        <f t="shared" si="0"/>
        <v>0</v>
      </c>
      <c r="P66" s="16">
        <v>0</v>
      </c>
      <c r="Q66" s="7">
        <f>P66/E66</f>
        <v>0</v>
      </c>
      <c r="R66" s="16">
        <v>0</v>
      </c>
      <c r="S66" s="7">
        <f>R66/E66</f>
        <v>0</v>
      </c>
      <c r="T66" s="16">
        <v>0</v>
      </c>
      <c r="U66" s="8">
        <f>T66/E66</f>
        <v>0</v>
      </c>
    </row>
    <row r="67" spans="1:21" x14ac:dyDescent="0.35">
      <c r="A67" t="s">
        <v>503</v>
      </c>
      <c r="B67" t="s">
        <v>116</v>
      </c>
      <c r="C67" s="3" t="s">
        <v>99</v>
      </c>
      <c r="D67" s="9" t="s">
        <v>333</v>
      </c>
      <c r="E67" s="36">
        <v>4595</v>
      </c>
      <c r="F67" s="16">
        <v>0</v>
      </c>
      <c r="G67" s="7">
        <f>F67/E67</f>
        <v>0</v>
      </c>
      <c r="H67" s="16">
        <v>2</v>
      </c>
      <c r="I67" s="7">
        <f>H67/E67</f>
        <v>4.3525571273122962E-4</v>
      </c>
      <c r="J67" s="16">
        <v>4</v>
      </c>
      <c r="K67" s="7">
        <f>J67/E67</f>
        <v>8.7051142546245924E-4</v>
      </c>
      <c r="L67" s="16">
        <v>0</v>
      </c>
      <c r="M67" s="7">
        <f>L67/E67</f>
        <v>0</v>
      </c>
      <c r="N67" s="16">
        <v>3</v>
      </c>
      <c r="O67" s="7">
        <f t="shared" ref="O67:O130" si="1">N67/E67</f>
        <v>6.5288356909684435E-4</v>
      </c>
      <c r="P67" s="16">
        <v>5</v>
      </c>
      <c r="Q67" s="7">
        <f>P67/E67</f>
        <v>1.088139281828074E-3</v>
      </c>
      <c r="R67" s="16">
        <v>4</v>
      </c>
      <c r="S67" s="7">
        <f>R67/E67</f>
        <v>8.7051142546245924E-4</v>
      </c>
      <c r="T67" s="16">
        <v>0</v>
      </c>
      <c r="U67" s="8">
        <f>T67/E67</f>
        <v>0</v>
      </c>
    </row>
    <row r="68" spans="1:21" x14ac:dyDescent="0.35">
      <c r="A68" t="s">
        <v>503</v>
      </c>
      <c r="B68" t="s">
        <v>117</v>
      </c>
      <c r="C68" s="3" t="s">
        <v>205</v>
      </c>
      <c r="D68" s="9" t="s">
        <v>334</v>
      </c>
      <c r="E68" s="36">
        <v>2114</v>
      </c>
      <c r="F68" s="16">
        <v>0</v>
      </c>
      <c r="G68" s="7">
        <f>F68/E68</f>
        <v>0</v>
      </c>
      <c r="H68" s="16">
        <v>0</v>
      </c>
      <c r="I68" s="7">
        <f>H68/E68</f>
        <v>0</v>
      </c>
      <c r="J68" s="16">
        <v>0</v>
      </c>
      <c r="K68" s="7">
        <f>J68/E68</f>
        <v>0</v>
      </c>
      <c r="L68" s="16">
        <v>1</v>
      </c>
      <c r="M68" s="7">
        <f>L68/E68</f>
        <v>4.7303689687795648E-4</v>
      </c>
      <c r="N68" s="16">
        <v>0</v>
      </c>
      <c r="O68" s="7">
        <f t="shared" si="1"/>
        <v>0</v>
      </c>
      <c r="P68" s="16">
        <v>4</v>
      </c>
      <c r="Q68" s="7">
        <f>P68/E68</f>
        <v>1.8921475875118259E-3</v>
      </c>
      <c r="R68" s="16">
        <v>0</v>
      </c>
      <c r="S68" s="7">
        <f>R68/E68</f>
        <v>0</v>
      </c>
      <c r="T68" s="16">
        <v>0</v>
      </c>
      <c r="U68" s="8">
        <f>T68/E68</f>
        <v>0</v>
      </c>
    </row>
    <row r="69" spans="1:21" x14ac:dyDescent="0.35">
      <c r="A69" t="s">
        <v>503</v>
      </c>
      <c r="B69" t="s">
        <v>118</v>
      </c>
      <c r="C69" s="3" t="s">
        <v>206</v>
      </c>
      <c r="D69" s="9" t="s">
        <v>335</v>
      </c>
      <c r="E69" s="36">
        <v>1018</v>
      </c>
      <c r="F69" s="16">
        <v>0</v>
      </c>
      <c r="G69" s="7">
        <f>F69/E69</f>
        <v>0</v>
      </c>
      <c r="H69" s="16">
        <v>0</v>
      </c>
      <c r="I69" s="7">
        <f>H69/E69</f>
        <v>0</v>
      </c>
      <c r="J69" s="16">
        <v>0</v>
      </c>
      <c r="K69" s="7">
        <f>J69/E69</f>
        <v>0</v>
      </c>
      <c r="L69" s="16">
        <v>0</v>
      </c>
      <c r="M69" s="7">
        <f>L69/E69</f>
        <v>0</v>
      </c>
      <c r="N69" s="16">
        <v>2</v>
      </c>
      <c r="O69" s="7">
        <f t="shared" si="1"/>
        <v>1.9646365422396855E-3</v>
      </c>
      <c r="P69" s="16">
        <v>1</v>
      </c>
      <c r="Q69" s="7">
        <f>P69/E69</f>
        <v>9.8231827111984276E-4</v>
      </c>
      <c r="R69" s="16">
        <v>0</v>
      </c>
      <c r="S69" s="7">
        <f>R69/E69</f>
        <v>0</v>
      </c>
      <c r="T69" s="16">
        <v>0</v>
      </c>
      <c r="U69" s="8">
        <f>T69/E69</f>
        <v>0</v>
      </c>
    </row>
    <row r="70" spans="1:21" x14ac:dyDescent="0.35">
      <c r="A70" t="s">
        <v>503</v>
      </c>
      <c r="B70" t="s">
        <v>119</v>
      </c>
      <c r="C70" s="3" t="s">
        <v>207</v>
      </c>
      <c r="D70" s="9" t="s">
        <v>336</v>
      </c>
      <c r="E70" s="36">
        <v>2966</v>
      </c>
      <c r="F70" s="16">
        <v>1</v>
      </c>
      <c r="G70" s="7">
        <f>F70/E70</f>
        <v>3.3715441672285906E-4</v>
      </c>
      <c r="H70" s="16">
        <v>1</v>
      </c>
      <c r="I70" s="7">
        <f>H70/E70</f>
        <v>3.3715441672285906E-4</v>
      </c>
      <c r="J70" s="16">
        <v>2</v>
      </c>
      <c r="K70" s="7">
        <f>J70/E70</f>
        <v>6.7430883344571813E-4</v>
      </c>
      <c r="L70" s="16">
        <v>0</v>
      </c>
      <c r="M70" s="7">
        <f>L70/E70</f>
        <v>0</v>
      </c>
      <c r="N70" s="16">
        <v>1</v>
      </c>
      <c r="O70" s="7">
        <f t="shared" si="1"/>
        <v>3.3715441672285906E-4</v>
      </c>
      <c r="P70" s="16">
        <v>3</v>
      </c>
      <c r="Q70" s="7">
        <f>P70/E70</f>
        <v>1.0114632501685772E-3</v>
      </c>
      <c r="R70" s="16">
        <v>1</v>
      </c>
      <c r="S70" s="7">
        <f>R70/E70</f>
        <v>3.3715441672285906E-4</v>
      </c>
      <c r="T70" s="16">
        <v>0</v>
      </c>
      <c r="U70" s="8">
        <f>T70/E70</f>
        <v>0</v>
      </c>
    </row>
    <row r="71" spans="1:21" x14ac:dyDescent="0.35">
      <c r="A71" t="s">
        <v>503</v>
      </c>
      <c r="B71" t="s">
        <v>120</v>
      </c>
      <c r="C71" s="3" t="s">
        <v>208</v>
      </c>
      <c r="D71" s="9" t="s">
        <v>337</v>
      </c>
      <c r="E71" s="36">
        <v>538</v>
      </c>
      <c r="F71" s="16">
        <v>0</v>
      </c>
      <c r="G71" s="7">
        <f>F71/E71</f>
        <v>0</v>
      </c>
      <c r="H71" s="16">
        <v>0</v>
      </c>
      <c r="I71" s="7">
        <f>H71/E71</f>
        <v>0</v>
      </c>
      <c r="J71" s="16">
        <v>0</v>
      </c>
      <c r="K71" s="7">
        <f>J71/E71</f>
        <v>0</v>
      </c>
      <c r="L71" s="16">
        <v>0</v>
      </c>
      <c r="M71" s="7">
        <f>L71/E71</f>
        <v>0</v>
      </c>
      <c r="N71" s="16">
        <v>0</v>
      </c>
      <c r="O71" s="7">
        <f t="shared" si="1"/>
        <v>0</v>
      </c>
      <c r="P71" s="16">
        <v>0</v>
      </c>
      <c r="Q71" s="7">
        <f>P71/E71</f>
        <v>0</v>
      </c>
      <c r="R71" s="16">
        <v>0</v>
      </c>
      <c r="S71" s="7">
        <f>R71/E71</f>
        <v>0</v>
      </c>
      <c r="T71" s="16">
        <v>0</v>
      </c>
      <c r="U71" s="8">
        <f>T71/E71</f>
        <v>0</v>
      </c>
    </row>
    <row r="72" spans="1:21" x14ac:dyDescent="0.35">
      <c r="A72" t="s">
        <v>503</v>
      </c>
      <c r="B72" t="s">
        <v>121</v>
      </c>
      <c r="C72" s="3" t="s">
        <v>209</v>
      </c>
      <c r="D72" s="9" t="s">
        <v>338</v>
      </c>
      <c r="E72" s="36">
        <v>81578</v>
      </c>
      <c r="F72" s="16">
        <v>9</v>
      </c>
      <c r="G72" s="7">
        <f>F72/E72</f>
        <v>1.1032386182549216E-4</v>
      </c>
      <c r="H72" s="16">
        <v>12</v>
      </c>
      <c r="I72" s="7">
        <f>H72/E72</f>
        <v>1.4709848243398956E-4</v>
      </c>
      <c r="J72" s="16">
        <v>42</v>
      </c>
      <c r="K72" s="7">
        <f>J72/E72</f>
        <v>5.1484468851896339E-4</v>
      </c>
      <c r="L72" s="16">
        <v>6</v>
      </c>
      <c r="M72" s="7">
        <f>L72/E72</f>
        <v>7.354924121699478E-5</v>
      </c>
      <c r="N72" s="16">
        <v>23</v>
      </c>
      <c r="O72" s="7">
        <f t="shared" si="1"/>
        <v>2.8193875799847998E-4</v>
      </c>
      <c r="P72" s="16">
        <v>60</v>
      </c>
      <c r="Q72" s="7">
        <f>P72/E72</f>
        <v>7.3549241216994783E-4</v>
      </c>
      <c r="R72" s="16">
        <v>53</v>
      </c>
      <c r="S72" s="7">
        <f>R72/E72</f>
        <v>6.4968496408345389E-4</v>
      </c>
      <c r="T72" s="16">
        <v>5</v>
      </c>
      <c r="U72" s="8">
        <f>T72/E72</f>
        <v>6.1291034347495652E-5</v>
      </c>
    </row>
    <row r="73" spans="1:21" x14ac:dyDescent="0.35">
      <c r="A73" t="s">
        <v>503</v>
      </c>
      <c r="B73" t="s">
        <v>122</v>
      </c>
      <c r="C73" s="3" t="s">
        <v>210</v>
      </c>
      <c r="D73" s="9" t="s">
        <v>339</v>
      </c>
      <c r="E73" s="36">
        <v>5334</v>
      </c>
      <c r="F73" s="16">
        <v>0</v>
      </c>
      <c r="G73" s="7">
        <f>F73/E73</f>
        <v>0</v>
      </c>
      <c r="H73" s="16">
        <v>2</v>
      </c>
      <c r="I73" s="7">
        <f>H73/E73</f>
        <v>3.7495313085864269E-4</v>
      </c>
      <c r="J73" s="16">
        <v>2</v>
      </c>
      <c r="K73" s="7">
        <f>J73/E73</f>
        <v>3.7495313085864269E-4</v>
      </c>
      <c r="L73" s="16">
        <v>0</v>
      </c>
      <c r="M73" s="7">
        <f>L73/E73</f>
        <v>0</v>
      </c>
      <c r="N73" s="16">
        <v>3</v>
      </c>
      <c r="O73" s="7">
        <f t="shared" si="1"/>
        <v>5.6242969628796406E-4</v>
      </c>
      <c r="P73" s="16">
        <v>33</v>
      </c>
      <c r="Q73" s="7">
        <f>P73/E73</f>
        <v>6.1867266591676042E-3</v>
      </c>
      <c r="R73" s="16">
        <v>2</v>
      </c>
      <c r="S73" s="7">
        <f>R73/E73</f>
        <v>3.7495313085864269E-4</v>
      </c>
      <c r="T73" s="16">
        <v>0</v>
      </c>
      <c r="U73" s="8">
        <f>T73/E73</f>
        <v>0</v>
      </c>
    </row>
    <row r="74" spans="1:21" x14ac:dyDescent="0.35">
      <c r="A74" t="s">
        <v>503</v>
      </c>
      <c r="B74" t="s">
        <v>123</v>
      </c>
      <c r="C74" s="3" t="s">
        <v>211</v>
      </c>
      <c r="D74" s="9" t="s">
        <v>340</v>
      </c>
      <c r="E74" s="36">
        <v>1577</v>
      </c>
      <c r="F74" s="16">
        <v>0</v>
      </c>
      <c r="G74" s="7">
        <f>F74/E74</f>
        <v>0</v>
      </c>
      <c r="H74" s="16">
        <v>0</v>
      </c>
      <c r="I74" s="7">
        <f>H74/E74</f>
        <v>0</v>
      </c>
      <c r="J74" s="16">
        <v>2</v>
      </c>
      <c r="K74" s="7">
        <f>J74/E74</f>
        <v>1.2682308180088776E-3</v>
      </c>
      <c r="L74" s="16">
        <v>0</v>
      </c>
      <c r="M74" s="7">
        <f>L74/E74</f>
        <v>0</v>
      </c>
      <c r="N74" s="16">
        <v>1</v>
      </c>
      <c r="O74" s="7">
        <f t="shared" si="1"/>
        <v>6.3411540900443881E-4</v>
      </c>
      <c r="P74" s="16">
        <v>4</v>
      </c>
      <c r="Q74" s="7">
        <f>P74/E74</f>
        <v>2.5364616360177552E-3</v>
      </c>
      <c r="R74" s="16">
        <v>2</v>
      </c>
      <c r="S74" s="7">
        <f>R74/E74</f>
        <v>1.2682308180088776E-3</v>
      </c>
      <c r="T74" s="16">
        <v>0</v>
      </c>
      <c r="U74" s="8">
        <f>T74/E74</f>
        <v>0</v>
      </c>
    </row>
    <row r="75" spans="1:21" x14ac:dyDescent="0.35">
      <c r="A75" t="s">
        <v>503</v>
      </c>
      <c r="B75" t="s">
        <v>124</v>
      </c>
      <c r="C75" s="3" t="s">
        <v>212</v>
      </c>
      <c r="D75" s="9" t="s">
        <v>341</v>
      </c>
      <c r="E75" s="36">
        <v>7703</v>
      </c>
      <c r="F75" s="16">
        <v>2</v>
      </c>
      <c r="G75" s="7">
        <f>F75/E75</f>
        <v>2.5963910164870832E-4</v>
      </c>
      <c r="H75" s="16">
        <v>0</v>
      </c>
      <c r="I75" s="7">
        <f>H75/E75</f>
        <v>0</v>
      </c>
      <c r="J75" s="16">
        <v>9</v>
      </c>
      <c r="K75" s="7">
        <f>J75/E75</f>
        <v>1.1683759574191873E-3</v>
      </c>
      <c r="L75" s="16">
        <v>0</v>
      </c>
      <c r="M75" s="7">
        <f>L75/E75</f>
        <v>0</v>
      </c>
      <c r="N75" s="16">
        <v>4</v>
      </c>
      <c r="O75" s="7">
        <f t="shared" si="1"/>
        <v>5.1927820329741663E-4</v>
      </c>
      <c r="P75" s="16">
        <v>2</v>
      </c>
      <c r="Q75" s="7">
        <f>P75/E75</f>
        <v>2.5963910164870832E-4</v>
      </c>
      <c r="R75" s="16">
        <v>0</v>
      </c>
      <c r="S75" s="7">
        <f>R75/E75</f>
        <v>0</v>
      </c>
      <c r="T75" s="16">
        <v>0</v>
      </c>
      <c r="U75" s="8">
        <f>T75/E75</f>
        <v>0</v>
      </c>
    </row>
    <row r="76" spans="1:21" x14ac:dyDescent="0.35">
      <c r="A76" t="s">
        <v>503</v>
      </c>
      <c r="B76" t="s">
        <v>125</v>
      </c>
      <c r="C76" s="3" t="s">
        <v>213</v>
      </c>
      <c r="D76" s="9" t="s">
        <v>342</v>
      </c>
      <c r="E76" s="36">
        <v>1586</v>
      </c>
      <c r="F76" s="16">
        <v>1</v>
      </c>
      <c r="G76" s="7">
        <f>F76/E76</f>
        <v>6.3051702395964691E-4</v>
      </c>
      <c r="H76" s="16">
        <v>3</v>
      </c>
      <c r="I76" s="7">
        <f>H76/E76</f>
        <v>1.8915510718789407E-3</v>
      </c>
      <c r="J76" s="16">
        <v>0</v>
      </c>
      <c r="K76" s="7">
        <f>J76/E76</f>
        <v>0</v>
      </c>
      <c r="L76" s="16">
        <v>0</v>
      </c>
      <c r="M76" s="7">
        <f>L76/E76</f>
        <v>0</v>
      </c>
      <c r="N76" s="16">
        <v>0</v>
      </c>
      <c r="O76" s="7">
        <f t="shared" si="1"/>
        <v>0</v>
      </c>
      <c r="P76" s="16">
        <v>0</v>
      </c>
      <c r="Q76" s="7">
        <f>P76/E76</f>
        <v>0</v>
      </c>
      <c r="R76" s="16">
        <v>0</v>
      </c>
      <c r="S76" s="7">
        <f>R76/E76</f>
        <v>0</v>
      </c>
      <c r="T76" s="16">
        <v>0</v>
      </c>
      <c r="U76" s="8">
        <f>T76/E76</f>
        <v>0</v>
      </c>
    </row>
    <row r="77" spans="1:21" x14ac:dyDescent="0.35">
      <c r="A77" t="s">
        <v>503</v>
      </c>
      <c r="B77" t="s">
        <v>126</v>
      </c>
      <c r="C77" s="3" t="s">
        <v>214</v>
      </c>
      <c r="D77" s="9" t="s">
        <v>343</v>
      </c>
      <c r="E77" s="36">
        <v>7663</v>
      </c>
      <c r="F77" s="16">
        <v>1</v>
      </c>
      <c r="G77" s="7">
        <f>F77/E77</f>
        <v>1.3049719431032232E-4</v>
      </c>
      <c r="H77" s="16">
        <v>0</v>
      </c>
      <c r="I77" s="7">
        <f>H77/E77</f>
        <v>0</v>
      </c>
      <c r="J77" s="16">
        <v>1</v>
      </c>
      <c r="K77" s="7">
        <f>J77/E77</f>
        <v>1.3049719431032232E-4</v>
      </c>
      <c r="L77" s="16">
        <v>1</v>
      </c>
      <c r="M77" s="7">
        <f>L77/E77</f>
        <v>1.3049719431032232E-4</v>
      </c>
      <c r="N77" s="16">
        <v>3</v>
      </c>
      <c r="O77" s="7">
        <f t="shared" si="1"/>
        <v>3.91491582930967E-4</v>
      </c>
      <c r="P77" s="16">
        <v>4</v>
      </c>
      <c r="Q77" s="7">
        <f>P77/E77</f>
        <v>5.2198877724128926E-4</v>
      </c>
      <c r="R77" s="16">
        <v>10</v>
      </c>
      <c r="S77" s="7">
        <f>R77/E77</f>
        <v>1.3049719431032234E-3</v>
      </c>
      <c r="T77" s="16">
        <v>0</v>
      </c>
      <c r="U77" s="8">
        <f>T77/E77</f>
        <v>0</v>
      </c>
    </row>
    <row r="78" spans="1:21" x14ac:dyDescent="0.35">
      <c r="A78" t="s">
        <v>503</v>
      </c>
      <c r="B78" t="s">
        <v>127</v>
      </c>
      <c r="C78" s="3" t="s">
        <v>215</v>
      </c>
      <c r="D78" s="9" t="s">
        <v>344</v>
      </c>
      <c r="E78" s="36">
        <v>3393</v>
      </c>
      <c r="F78" s="16">
        <v>0</v>
      </c>
      <c r="G78" s="7">
        <f>F78/E78</f>
        <v>0</v>
      </c>
      <c r="H78" s="16">
        <v>0</v>
      </c>
      <c r="I78" s="7">
        <f>H78/E78</f>
        <v>0</v>
      </c>
      <c r="J78" s="16">
        <v>0</v>
      </c>
      <c r="K78" s="7">
        <f>J78/E78</f>
        <v>0</v>
      </c>
      <c r="L78" s="16">
        <v>0</v>
      </c>
      <c r="M78" s="7">
        <f>L78/E78</f>
        <v>0</v>
      </c>
      <c r="N78" s="16">
        <v>0</v>
      </c>
      <c r="O78" s="7">
        <f t="shared" si="1"/>
        <v>0</v>
      </c>
      <c r="P78" s="16">
        <v>0</v>
      </c>
      <c r="Q78" s="7">
        <f>P78/E78</f>
        <v>0</v>
      </c>
      <c r="R78" s="16">
        <v>0</v>
      </c>
      <c r="S78" s="7">
        <f>R78/E78</f>
        <v>0</v>
      </c>
      <c r="T78" s="16">
        <v>0</v>
      </c>
      <c r="U78" s="8">
        <f>T78/E78</f>
        <v>0</v>
      </c>
    </row>
    <row r="79" spans="1:21" x14ac:dyDescent="0.35">
      <c r="A79" t="s">
        <v>503</v>
      </c>
      <c r="B79" t="s">
        <v>128</v>
      </c>
      <c r="C79" s="3" t="s">
        <v>216</v>
      </c>
      <c r="D79" s="9" t="s">
        <v>345</v>
      </c>
      <c r="E79" s="36">
        <v>1793</v>
      </c>
      <c r="F79" s="16">
        <v>0</v>
      </c>
      <c r="G79" s="7">
        <f>F79/E79</f>
        <v>0</v>
      </c>
      <c r="H79" s="16">
        <v>0</v>
      </c>
      <c r="I79" s="7">
        <f>H79/E79</f>
        <v>0</v>
      </c>
      <c r="J79" s="16">
        <v>0</v>
      </c>
      <c r="K79" s="7">
        <f>J79/E79</f>
        <v>0</v>
      </c>
      <c r="L79" s="16">
        <v>0</v>
      </c>
      <c r="M79" s="7">
        <f>L79/E79</f>
        <v>0</v>
      </c>
      <c r="N79" s="16">
        <v>0</v>
      </c>
      <c r="O79" s="7">
        <f t="shared" si="1"/>
        <v>0</v>
      </c>
      <c r="P79" s="16">
        <v>1</v>
      </c>
      <c r="Q79" s="7">
        <f>P79/E79</f>
        <v>5.5772448410485224E-4</v>
      </c>
      <c r="R79" s="16">
        <v>1</v>
      </c>
      <c r="S79" s="7">
        <f>R79/E79</f>
        <v>5.5772448410485224E-4</v>
      </c>
      <c r="T79" s="16">
        <v>0</v>
      </c>
      <c r="U79" s="8">
        <f>T79/E79</f>
        <v>0</v>
      </c>
    </row>
    <row r="80" spans="1:21" x14ac:dyDescent="0.35">
      <c r="A80" t="s">
        <v>503</v>
      </c>
      <c r="B80" t="s">
        <v>129</v>
      </c>
      <c r="C80" s="3" t="s">
        <v>217</v>
      </c>
      <c r="D80" s="9" t="s">
        <v>346</v>
      </c>
      <c r="E80" s="36">
        <v>791</v>
      </c>
      <c r="F80" s="16">
        <v>0</v>
      </c>
      <c r="G80" s="7">
        <f>F80/E80</f>
        <v>0</v>
      </c>
      <c r="H80" s="16">
        <v>1</v>
      </c>
      <c r="I80" s="7">
        <f>H80/E80</f>
        <v>1.2642225031605564E-3</v>
      </c>
      <c r="J80" s="16">
        <v>0</v>
      </c>
      <c r="K80" s="7">
        <f>J80/E80</f>
        <v>0</v>
      </c>
      <c r="L80" s="16">
        <v>0</v>
      </c>
      <c r="M80" s="7">
        <f>L80/E80</f>
        <v>0</v>
      </c>
      <c r="N80" s="16">
        <v>0</v>
      </c>
      <c r="O80" s="7">
        <f t="shared" si="1"/>
        <v>0</v>
      </c>
      <c r="P80" s="16">
        <v>0</v>
      </c>
      <c r="Q80" s="7">
        <f>P80/E80</f>
        <v>0</v>
      </c>
      <c r="R80" s="16">
        <v>0</v>
      </c>
      <c r="S80" s="7">
        <f>R80/E80</f>
        <v>0</v>
      </c>
      <c r="T80" s="16">
        <v>0</v>
      </c>
      <c r="U80" s="8">
        <f>T80/E80</f>
        <v>0</v>
      </c>
    </row>
    <row r="81" spans="1:21" x14ac:dyDescent="0.35">
      <c r="A81" t="s">
        <v>503</v>
      </c>
      <c r="B81" t="s">
        <v>130</v>
      </c>
      <c r="C81" s="3" t="s">
        <v>218</v>
      </c>
      <c r="D81" s="9" t="s">
        <v>347</v>
      </c>
      <c r="E81" s="36">
        <v>3907</v>
      </c>
      <c r="F81" s="16">
        <v>0</v>
      </c>
      <c r="G81" s="7">
        <f>F81/E81</f>
        <v>0</v>
      </c>
      <c r="H81" s="16">
        <v>0</v>
      </c>
      <c r="I81" s="7">
        <f>H81/E81</f>
        <v>0</v>
      </c>
      <c r="J81" s="16">
        <v>3</v>
      </c>
      <c r="K81" s="7">
        <f>J81/E81</f>
        <v>7.6785257230611718E-4</v>
      </c>
      <c r="L81" s="16">
        <v>0</v>
      </c>
      <c r="M81" s="7">
        <f>L81/E81</f>
        <v>0</v>
      </c>
      <c r="N81" s="16">
        <v>2</v>
      </c>
      <c r="O81" s="7">
        <f t="shared" si="1"/>
        <v>5.1190171487074478E-4</v>
      </c>
      <c r="P81" s="16">
        <v>0</v>
      </c>
      <c r="Q81" s="7">
        <f>P81/E81</f>
        <v>0</v>
      </c>
      <c r="R81" s="16">
        <v>3</v>
      </c>
      <c r="S81" s="7">
        <f>R81/E81</f>
        <v>7.6785257230611718E-4</v>
      </c>
      <c r="T81" s="16">
        <v>0</v>
      </c>
      <c r="U81" s="8">
        <f>T81/E81</f>
        <v>0</v>
      </c>
    </row>
    <row r="82" spans="1:21" x14ac:dyDescent="0.35">
      <c r="A82" t="s">
        <v>503</v>
      </c>
      <c r="B82" t="s">
        <v>131</v>
      </c>
      <c r="C82" s="3" t="s">
        <v>219</v>
      </c>
      <c r="D82" s="9" t="s">
        <v>348</v>
      </c>
      <c r="E82" s="36">
        <v>1249</v>
      </c>
      <c r="F82" s="16">
        <v>0</v>
      </c>
      <c r="G82" s="7">
        <f>F82/E82</f>
        <v>0</v>
      </c>
      <c r="H82" s="16">
        <v>0</v>
      </c>
      <c r="I82" s="7">
        <f>H82/E82</f>
        <v>0</v>
      </c>
      <c r="J82" s="16">
        <v>0</v>
      </c>
      <c r="K82" s="7">
        <f>J82/E82</f>
        <v>0</v>
      </c>
      <c r="L82" s="16">
        <v>0</v>
      </c>
      <c r="M82" s="7">
        <f>L82/E82</f>
        <v>0</v>
      </c>
      <c r="N82" s="16">
        <v>0</v>
      </c>
      <c r="O82" s="7">
        <f t="shared" si="1"/>
        <v>0</v>
      </c>
      <c r="P82" s="16">
        <v>1</v>
      </c>
      <c r="Q82" s="7">
        <f>P82/E82</f>
        <v>8.0064051240992789E-4</v>
      </c>
      <c r="R82" s="16">
        <v>0</v>
      </c>
      <c r="S82" s="7">
        <f>R82/E82</f>
        <v>0</v>
      </c>
      <c r="T82" s="16">
        <v>0</v>
      </c>
      <c r="U82" s="8">
        <f>T82/E82</f>
        <v>0</v>
      </c>
    </row>
    <row r="83" spans="1:21" x14ac:dyDescent="0.35">
      <c r="A83" t="s">
        <v>503</v>
      </c>
      <c r="B83" t="s">
        <v>132</v>
      </c>
      <c r="C83" s="3" t="s">
        <v>220</v>
      </c>
      <c r="D83" s="9" t="s">
        <v>349</v>
      </c>
      <c r="E83" s="36">
        <v>9484</v>
      </c>
      <c r="F83" s="16">
        <v>1</v>
      </c>
      <c r="G83" s="7">
        <f>F83/E83</f>
        <v>1.0544074230282581E-4</v>
      </c>
      <c r="H83" s="16">
        <v>0</v>
      </c>
      <c r="I83" s="7">
        <f>H83/E83</f>
        <v>0</v>
      </c>
      <c r="J83" s="16">
        <v>5</v>
      </c>
      <c r="K83" s="7">
        <f>J83/E83</f>
        <v>5.2720371151412904E-4</v>
      </c>
      <c r="L83" s="16">
        <v>1</v>
      </c>
      <c r="M83" s="7">
        <f>L83/E83</f>
        <v>1.0544074230282581E-4</v>
      </c>
      <c r="N83" s="16">
        <v>2</v>
      </c>
      <c r="O83" s="7">
        <f t="shared" si="1"/>
        <v>2.1088148460565162E-4</v>
      </c>
      <c r="P83" s="16">
        <v>34</v>
      </c>
      <c r="Q83" s="7">
        <f>P83/E83</f>
        <v>3.5849852382960775E-3</v>
      </c>
      <c r="R83" s="16">
        <v>2</v>
      </c>
      <c r="S83" s="7">
        <f>R83/E83</f>
        <v>2.1088148460565162E-4</v>
      </c>
      <c r="T83" s="16">
        <v>0</v>
      </c>
      <c r="U83" s="8">
        <f>T83/E83</f>
        <v>0</v>
      </c>
    </row>
    <row r="84" spans="1:21" x14ac:dyDescent="0.35">
      <c r="A84" t="s">
        <v>503</v>
      </c>
      <c r="B84" t="s">
        <v>133</v>
      </c>
      <c r="C84" s="3" t="s">
        <v>221</v>
      </c>
      <c r="D84" s="9" t="s">
        <v>350</v>
      </c>
      <c r="E84" s="36">
        <v>1493</v>
      </c>
      <c r="F84" s="16">
        <v>0</v>
      </c>
      <c r="G84" s="7">
        <f>F84/E84</f>
        <v>0</v>
      </c>
      <c r="H84" s="16">
        <v>0</v>
      </c>
      <c r="I84" s="7">
        <f>H84/E84</f>
        <v>0</v>
      </c>
      <c r="J84" s="16">
        <v>2</v>
      </c>
      <c r="K84" s="7">
        <f>J84/E84</f>
        <v>1.3395847287340924E-3</v>
      </c>
      <c r="L84" s="16">
        <v>1</v>
      </c>
      <c r="M84" s="7">
        <f>L84/E84</f>
        <v>6.6979236436704619E-4</v>
      </c>
      <c r="N84" s="16">
        <v>1</v>
      </c>
      <c r="O84" s="7">
        <f t="shared" si="1"/>
        <v>6.6979236436704619E-4</v>
      </c>
      <c r="P84" s="16">
        <v>4</v>
      </c>
      <c r="Q84" s="7">
        <f>P84/E84</f>
        <v>2.6791694574681848E-3</v>
      </c>
      <c r="R84" s="16">
        <v>3</v>
      </c>
      <c r="S84" s="7">
        <f>R84/E84</f>
        <v>2.0093770931011385E-3</v>
      </c>
      <c r="T84" s="16">
        <v>1</v>
      </c>
      <c r="U84" s="8">
        <f>T84/E84</f>
        <v>6.6979236436704619E-4</v>
      </c>
    </row>
    <row r="85" spans="1:21" x14ac:dyDescent="0.35">
      <c r="A85" t="s">
        <v>503</v>
      </c>
      <c r="B85" t="s">
        <v>134</v>
      </c>
      <c r="C85" s="3" t="s">
        <v>222</v>
      </c>
      <c r="D85" s="9" t="s">
        <v>351</v>
      </c>
      <c r="E85" s="36">
        <v>3572</v>
      </c>
      <c r="F85" s="16">
        <v>0</v>
      </c>
      <c r="G85" s="7">
        <f>F85/E85</f>
        <v>0</v>
      </c>
      <c r="H85" s="16">
        <v>2</v>
      </c>
      <c r="I85" s="7">
        <f>H85/E85</f>
        <v>5.5991041433370661E-4</v>
      </c>
      <c r="J85" s="16">
        <v>3</v>
      </c>
      <c r="K85" s="7">
        <f>J85/E85</f>
        <v>8.3986562150055986E-4</v>
      </c>
      <c r="L85" s="16">
        <v>0</v>
      </c>
      <c r="M85" s="7">
        <f>L85/E85</f>
        <v>0</v>
      </c>
      <c r="N85" s="16">
        <v>2</v>
      </c>
      <c r="O85" s="7">
        <f t="shared" si="1"/>
        <v>5.5991041433370661E-4</v>
      </c>
      <c r="P85" s="16">
        <v>8</v>
      </c>
      <c r="Q85" s="7">
        <f>P85/E85</f>
        <v>2.2396416573348264E-3</v>
      </c>
      <c r="R85" s="16">
        <v>0</v>
      </c>
      <c r="S85" s="7">
        <f>R85/E85</f>
        <v>0</v>
      </c>
      <c r="T85" s="16">
        <v>1</v>
      </c>
      <c r="U85" s="8">
        <f>T85/E85</f>
        <v>2.7995520716685331E-4</v>
      </c>
    </row>
    <row r="86" spans="1:21" x14ac:dyDescent="0.35">
      <c r="A86" t="s">
        <v>503</v>
      </c>
      <c r="B86" t="s">
        <v>135</v>
      </c>
      <c r="C86" s="3" t="s">
        <v>223</v>
      </c>
      <c r="D86" s="9" t="s">
        <v>352</v>
      </c>
      <c r="E86" s="36">
        <v>25933</v>
      </c>
      <c r="F86" s="16">
        <v>2</v>
      </c>
      <c r="G86" s="7">
        <f>F86/E86</f>
        <v>7.7121813905063052E-5</v>
      </c>
      <c r="H86" s="16">
        <v>4</v>
      </c>
      <c r="I86" s="7">
        <f>H86/E86</f>
        <v>1.542436278101261E-4</v>
      </c>
      <c r="J86" s="16">
        <v>14</v>
      </c>
      <c r="K86" s="7">
        <f>J86/E86</f>
        <v>5.398526973354413E-4</v>
      </c>
      <c r="L86" s="16">
        <v>1</v>
      </c>
      <c r="M86" s="7">
        <f>L86/E86</f>
        <v>3.8560906952531526E-5</v>
      </c>
      <c r="N86" s="16">
        <v>17</v>
      </c>
      <c r="O86" s="7">
        <f t="shared" si="1"/>
        <v>6.5553541819303592E-4</v>
      </c>
      <c r="P86" s="16">
        <v>52</v>
      </c>
      <c r="Q86" s="7">
        <f>P86/E86</f>
        <v>2.0051671615316392E-3</v>
      </c>
      <c r="R86" s="16">
        <v>6</v>
      </c>
      <c r="S86" s="7">
        <f>R86/E86</f>
        <v>2.3136544171518914E-4</v>
      </c>
      <c r="T86" s="16">
        <v>1</v>
      </c>
      <c r="U86" s="8">
        <f>T86/E86</f>
        <v>3.8560906952531526E-5</v>
      </c>
    </row>
    <row r="87" spans="1:21" x14ac:dyDescent="0.35">
      <c r="A87" t="s">
        <v>503</v>
      </c>
      <c r="B87" t="s">
        <v>136</v>
      </c>
      <c r="C87" s="3" t="s">
        <v>224</v>
      </c>
      <c r="D87" s="9" t="s">
        <v>353</v>
      </c>
      <c r="E87" s="36">
        <v>26807</v>
      </c>
      <c r="F87" s="16">
        <v>5</v>
      </c>
      <c r="G87" s="7">
        <f>F87/E87</f>
        <v>1.8651844667437611E-4</v>
      </c>
      <c r="H87" s="16">
        <v>6</v>
      </c>
      <c r="I87" s="7">
        <f>H87/E87</f>
        <v>2.2382213600925132E-4</v>
      </c>
      <c r="J87" s="16">
        <v>20</v>
      </c>
      <c r="K87" s="7">
        <f>J87/E87</f>
        <v>7.4607378669750443E-4</v>
      </c>
      <c r="L87" s="16">
        <v>6</v>
      </c>
      <c r="M87" s="7">
        <f>L87/E87</f>
        <v>2.2382213600925132E-4</v>
      </c>
      <c r="N87" s="16">
        <v>11</v>
      </c>
      <c r="O87" s="7">
        <f t="shared" si="1"/>
        <v>4.103405826836274E-4</v>
      </c>
      <c r="P87" s="16">
        <v>28</v>
      </c>
      <c r="Q87" s="7">
        <f>P87/E87</f>
        <v>1.0445033013765062E-3</v>
      </c>
      <c r="R87" s="16">
        <v>8</v>
      </c>
      <c r="S87" s="7">
        <f>R87/E87</f>
        <v>2.9842951467900174E-4</v>
      </c>
      <c r="T87" s="16">
        <v>3</v>
      </c>
      <c r="U87" s="8">
        <f>T87/E87</f>
        <v>1.1191106800462566E-4</v>
      </c>
    </row>
    <row r="88" spans="1:21" x14ac:dyDescent="0.35">
      <c r="A88" t="s">
        <v>503</v>
      </c>
      <c r="B88" t="s">
        <v>137</v>
      </c>
      <c r="C88" s="3" t="s">
        <v>225</v>
      </c>
      <c r="D88" s="9" t="s">
        <v>354</v>
      </c>
      <c r="E88" s="36">
        <v>1300</v>
      </c>
      <c r="F88" s="16">
        <v>0</v>
      </c>
      <c r="G88" s="7">
        <f>F88/E88</f>
        <v>0</v>
      </c>
      <c r="H88" s="16">
        <v>0</v>
      </c>
      <c r="I88" s="7">
        <f>H88/E88</f>
        <v>0</v>
      </c>
      <c r="J88" s="16">
        <v>2</v>
      </c>
      <c r="K88" s="7">
        <f>J88/E88</f>
        <v>1.5384615384615385E-3</v>
      </c>
      <c r="L88" s="16">
        <v>0</v>
      </c>
      <c r="M88" s="7">
        <f>L88/E88</f>
        <v>0</v>
      </c>
      <c r="N88" s="16">
        <v>1</v>
      </c>
      <c r="O88" s="7">
        <f t="shared" si="1"/>
        <v>7.6923076923076923E-4</v>
      </c>
      <c r="P88" s="16">
        <v>2</v>
      </c>
      <c r="Q88" s="7">
        <f>P88/E88</f>
        <v>1.5384615384615385E-3</v>
      </c>
      <c r="R88" s="16">
        <v>1</v>
      </c>
      <c r="S88" s="7">
        <f>R88/E88</f>
        <v>7.6923076923076923E-4</v>
      </c>
      <c r="T88" s="16">
        <v>0</v>
      </c>
      <c r="U88" s="8">
        <f>T88/E88</f>
        <v>0</v>
      </c>
    </row>
    <row r="89" spans="1:21" x14ac:dyDescent="0.35">
      <c r="A89" t="s">
        <v>503</v>
      </c>
      <c r="B89" t="s">
        <v>138</v>
      </c>
      <c r="C89" s="3" t="s">
        <v>226</v>
      </c>
      <c r="D89" s="9" t="s">
        <v>355</v>
      </c>
      <c r="E89" s="36">
        <v>1162</v>
      </c>
      <c r="F89" s="16">
        <v>0</v>
      </c>
      <c r="G89" s="7">
        <f>F89/E89</f>
        <v>0</v>
      </c>
      <c r="H89" s="16">
        <v>2</v>
      </c>
      <c r="I89" s="7">
        <f>H89/E89</f>
        <v>1.7211703958691911E-3</v>
      </c>
      <c r="J89" s="16">
        <v>3</v>
      </c>
      <c r="K89" s="7">
        <f>J89/E89</f>
        <v>2.5817555938037868E-3</v>
      </c>
      <c r="L89" s="16">
        <v>0</v>
      </c>
      <c r="M89" s="7">
        <f>L89/E89</f>
        <v>0</v>
      </c>
      <c r="N89" s="16">
        <v>2</v>
      </c>
      <c r="O89" s="7">
        <f t="shared" si="1"/>
        <v>1.7211703958691911E-3</v>
      </c>
      <c r="P89" s="16">
        <v>0</v>
      </c>
      <c r="Q89" s="7">
        <f>P89/E89</f>
        <v>0</v>
      </c>
      <c r="R89" s="16">
        <v>0</v>
      </c>
      <c r="S89" s="7">
        <f>R89/E89</f>
        <v>0</v>
      </c>
      <c r="T89" s="16">
        <v>0</v>
      </c>
      <c r="U89" s="8">
        <f>T89/E89</f>
        <v>0</v>
      </c>
    </row>
    <row r="90" spans="1:21" x14ac:dyDescent="0.35">
      <c r="A90" t="s">
        <v>503</v>
      </c>
      <c r="B90" t="s">
        <v>139</v>
      </c>
      <c r="C90" s="3" t="s">
        <v>227</v>
      </c>
      <c r="D90" s="9" t="s">
        <v>356</v>
      </c>
      <c r="E90" s="36">
        <v>855</v>
      </c>
      <c r="F90" s="16">
        <v>0</v>
      </c>
      <c r="G90" s="7">
        <f>F90/E90</f>
        <v>0</v>
      </c>
      <c r="H90" s="16">
        <v>0</v>
      </c>
      <c r="I90" s="7">
        <f>H90/E90</f>
        <v>0</v>
      </c>
      <c r="J90" s="16">
        <v>0</v>
      </c>
      <c r="K90" s="7">
        <f>J90/E90</f>
        <v>0</v>
      </c>
      <c r="L90" s="16">
        <v>0</v>
      </c>
      <c r="M90" s="7">
        <f>L90/E90</f>
        <v>0</v>
      </c>
      <c r="N90" s="16">
        <v>0</v>
      </c>
      <c r="O90" s="7">
        <f t="shared" si="1"/>
        <v>0</v>
      </c>
      <c r="P90" s="16">
        <v>0</v>
      </c>
      <c r="Q90" s="7">
        <f>P90/E90</f>
        <v>0</v>
      </c>
      <c r="R90" s="16">
        <v>0</v>
      </c>
      <c r="S90" s="7">
        <f>R90/E90</f>
        <v>0</v>
      </c>
      <c r="T90" s="16">
        <v>0</v>
      </c>
      <c r="U90" s="8">
        <f>T90/E90</f>
        <v>0</v>
      </c>
    </row>
    <row r="91" spans="1:21" x14ac:dyDescent="0.35">
      <c r="A91" t="s">
        <v>503</v>
      </c>
      <c r="B91" t="s">
        <v>140</v>
      </c>
      <c r="C91" s="3" t="s">
        <v>228</v>
      </c>
      <c r="D91" s="9" t="s">
        <v>357</v>
      </c>
      <c r="E91" s="36">
        <v>1793</v>
      </c>
      <c r="F91" s="16">
        <v>0</v>
      </c>
      <c r="G91" s="7">
        <f>F91/E91</f>
        <v>0</v>
      </c>
      <c r="H91" s="16">
        <v>0</v>
      </c>
      <c r="I91" s="7">
        <f>H91/E91</f>
        <v>0</v>
      </c>
      <c r="J91" s="16">
        <v>1</v>
      </c>
      <c r="K91" s="7">
        <f>J91/E91</f>
        <v>5.5772448410485224E-4</v>
      </c>
      <c r="L91" s="16">
        <v>0</v>
      </c>
      <c r="M91" s="7">
        <f>L91/E91</f>
        <v>0</v>
      </c>
      <c r="N91" s="16">
        <v>0</v>
      </c>
      <c r="O91" s="7">
        <f t="shared" si="1"/>
        <v>0</v>
      </c>
      <c r="P91" s="16">
        <v>2</v>
      </c>
      <c r="Q91" s="7">
        <f>P91/E91</f>
        <v>1.1154489682097045E-3</v>
      </c>
      <c r="R91" s="16">
        <v>1</v>
      </c>
      <c r="S91" s="7">
        <f>R91/E91</f>
        <v>5.5772448410485224E-4</v>
      </c>
      <c r="T91" s="16">
        <v>0</v>
      </c>
      <c r="U91" s="8">
        <f>T91/E91</f>
        <v>0</v>
      </c>
    </row>
    <row r="92" spans="1:21" x14ac:dyDescent="0.35">
      <c r="A92" t="s">
        <v>503</v>
      </c>
      <c r="B92" t="s">
        <v>141</v>
      </c>
      <c r="C92" s="3" t="s">
        <v>229</v>
      </c>
      <c r="D92" s="9" t="s">
        <v>358</v>
      </c>
      <c r="E92" s="36">
        <v>5080</v>
      </c>
      <c r="F92" s="16">
        <v>1</v>
      </c>
      <c r="G92" s="7">
        <f>F92/E92</f>
        <v>1.968503937007874E-4</v>
      </c>
      <c r="H92" s="16">
        <v>0</v>
      </c>
      <c r="I92" s="7">
        <f>H92/E92</f>
        <v>0</v>
      </c>
      <c r="J92" s="16">
        <v>3</v>
      </c>
      <c r="K92" s="7">
        <f>J92/E92</f>
        <v>5.905511811023622E-4</v>
      </c>
      <c r="L92" s="16">
        <v>1</v>
      </c>
      <c r="M92" s="7">
        <f>L92/E92</f>
        <v>1.968503937007874E-4</v>
      </c>
      <c r="N92" s="16">
        <v>2</v>
      </c>
      <c r="O92" s="7">
        <f t="shared" si="1"/>
        <v>3.937007874015748E-4</v>
      </c>
      <c r="P92" s="16">
        <v>0</v>
      </c>
      <c r="Q92" s="7">
        <f>P92/E92</f>
        <v>0</v>
      </c>
      <c r="R92" s="16">
        <v>1</v>
      </c>
      <c r="S92" s="7">
        <f>R92/E92</f>
        <v>1.968503937007874E-4</v>
      </c>
      <c r="T92" s="16">
        <v>0</v>
      </c>
      <c r="U92" s="8">
        <f>T92/E92</f>
        <v>0</v>
      </c>
    </row>
    <row r="93" spans="1:21" x14ac:dyDescent="0.35">
      <c r="A93" t="s">
        <v>503</v>
      </c>
      <c r="B93" t="s">
        <v>142</v>
      </c>
      <c r="C93" s="3" t="s">
        <v>230</v>
      </c>
      <c r="D93" s="9" t="s">
        <v>359</v>
      </c>
      <c r="E93" s="36">
        <v>2929</v>
      </c>
      <c r="F93" s="16">
        <v>0</v>
      </c>
      <c r="G93" s="7">
        <f>F93/E93</f>
        <v>0</v>
      </c>
      <c r="H93" s="16">
        <v>1</v>
      </c>
      <c r="I93" s="7">
        <f>H93/E93</f>
        <v>3.414134516899966E-4</v>
      </c>
      <c r="J93" s="16">
        <v>5</v>
      </c>
      <c r="K93" s="7">
        <f>J93/E93</f>
        <v>1.707067258449983E-3</v>
      </c>
      <c r="L93" s="16">
        <v>0</v>
      </c>
      <c r="M93" s="7">
        <f>L93/E93</f>
        <v>0</v>
      </c>
      <c r="N93" s="16">
        <v>5</v>
      </c>
      <c r="O93" s="7">
        <f t="shared" si="1"/>
        <v>1.707067258449983E-3</v>
      </c>
      <c r="P93" s="16">
        <v>0</v>
      </c>
      <c r="Q93" s="7">
        <f>P93/E93</f>
        <v>0</v>
      </c>
      <c r="R93" s="16">
        <v>1</v>
      </c>
      <c r="S93" s="7">
        <f>R93/E93</f>
        <v>3.414134516899966E-4</v>
      </c>
      <c r="T93" s="16">
        <v>0</v>
      </c>
      <c r="U93" s="8">
        <f>T93/E93</f>
        <v>0</v>
      </c>
    </row>
    <row r="94" spans="1:21" x14ac:dyDescent="0.35">
      <c r="A94" t="s">
        <v>503</v>
      </c>
      <c r="B94" t="s">
        <v>143</v>
      </c>
      <c r="C94" s="3" t="s">
        <v>231</v>
      </c>
      <c r="D94" s="9" t="s">
        <v>360</v>
      </c>
      <c r="E94" s="36">
        <v>2278</v>
      </c>
      <c r="F94" s="16">
        <v>1</v>
      </c>
      <c r="G94" s="7">
        <f>F94/E94</f>
        <v>4.3898156277436348E-4</v>
      </c>
      <c r="H94" s="16">
        <v>0</v>
      </c>
      <c r="I94" s="7">
        <f>H94/E94</f>
        <v>0</v>
      </c>
      <c r="J94" s="16">
        <v>2</v>
      </c>
      <c r="K94" s="7">
        <f>J94/E94</f>
        <v>8.7796312554872696E-4</v>
      </c>
      <c r="L94" s="16">
        <v>0</v>
      </c>
      <c r="M94" s="7">
        <f>L94/E94</f>
        <v>0</v>
      </c>
      <c r="N94" s="16">
        <v>2</v>
      </c>
      <c r="O94" s="7">
        <f t="shared" si="1"/>
        <v>8.7796312554872696E-4</v>
      </c>
      <c r="P94" s="16">
        <v>1</v>
      </c>
      <c r="Q94" s="7">
        <f>P94/E94</f>
        <v>4.3898156277436348E-4</v>
      </c>
      <c r="R94" s="16">
        <v>1</v>
      </c>
      <c r="S94" s="7">
        <f>R94/E94</f>
        <v>4.3898156277436348E-4</v>
      </c>
      <c r="T94" s="16">
        <v>0</v>
      </c>
      <c r="U94" s="8">
        <f>T94/E94</f>
        <v>0</v>
      </c>
    </row>
    <row r="95" spans="1:21" x14ac:dyDescent="0.35">
      <c r="A95" t="s">
        <v>503</v>
      </c>
      <c r="B95" t="s">
        <v>144</v>
      </c>
      <c r="C95" s="3" t="s">
        <v>232</v>
      </c>
      <c r="D95" s="9" t="s">
        <v>361</v>
      </c>
      <c r="E95" s="36">
        <v>4582</v>
      </c>
      <c r="F95" s="16">
        <v>0</v>
      </c>
      <c r="G95" s="7">
        <f>F95/E95</f>
        <v>0</v>
      </c>
      <c r="H95" s="16">
        <v>1</v>
      </c>
      <c r="I95" s="7">
        <f>H95/E95</f>
        <v>2.1824530772588389E-4</v>
      </c>
      <c r="J95" s="16">
        <v>5</v>
      </c>
      <c r="K95" s="7">
        <f>J95/E95</f>
        <v>1.0912265386294195E-3</v>
      </c>
      <c r="L95" s="16">
        <v>0</v>
      </c>
      <c r="M95" s="7">
        <f>L95/E95</f>
        <v>0</v>
      </c>
      <c r="N95" s="16">
        <v>0</v>
      </c>
      <c r="O95" s="7">
        <f t="shared" si="1"/>
        <v>0</v>
      </c>
      <c r="P95" s="16">
        <v>0</v>
      </c>
      <c r="Q95" s="7">
        <f>P95/E95</f>
        <v>0</v>
      </c>
      <c r="R95" s="16">
        <v>0</v>
      </c>
      <c r="S95" s="7">
        <f>R95/E95</f>
        <v>0</v>
      </c>
      <c r="T95" s="16">
        <v>1</v>
      </c>
      <c r="U95" s="8">
        <f>T95/E95</f>
        <v>2.1824530772588389E-4</v>
      </c>
    </row>
    <row r="96" spans="1:21" x14ac:dyDescent="0.35">
      <c r="A96" t="s">
        <v>503</v>
      </c>
      <c r="B96" t="s">
        <v>145</v>
      </c>
      <c r="C96" s="3" t="s">
        <v>233</v>
      </c>
      <c r="D96" s="9" t="s">
        <v>362</v>
      </c>
      <c r="E96" s="36">
        <v>7831</v>
      </c>
      <c r="F96" s="16">
        <v>0</v>
      </c>
      <c r="G96" s="7">
        <f>F96/E96</f>
        <v>0</v>
      </c>
      <c r="H96" s="16">
        <v>1</v>
      </c>
      <c r="I96" s="7">
        <f>H96/E96</f>
        <v>1.2769761205465457E-4</v>
      </c>
      <c r="J96" s="16">
        <v>3</v>
      </c>
      <c r="K96" s="7">
        <f>J96/E96</f>
        <v>3.8309283616396372E-4</v>
      </c>
      <c r="L96" s="16">
        <v>0</v>
      </c>
      <c r="M96" s="7">
        <f>L96/E96</f>
        <v>0</v>
      </c>
      <c r="N96" s="16">
        <v>2</v>
      </c>
      <c r="O96" s="7">
        <f t="shared" si="1"/>
        <v>2.5539522410930913E-4</v>
      </c>
      <c r="P96" s="16">
        <v>36</v>
      </c>
      <c r="Q96" s="7">
        <f>P96/E96</f>
        <v>4.5971140339675651E-3</v>
      </c>
      <c r="R96" s="16">
        <v>4</v>
      </c>
      <c r="S96" s="7">
        <f>R96/E96</f>
        <v>5.1079044821861826E-4</v>
      </c>
      <c r="T96" s="16">
        <v>0</v>
      </c>
      <c r="U96" s="8">
        <f>T96/E96</f>
        <v>0</v>
      </c>
    </row>
    <row r="97" spans="1:21" x14ac:dyDescent="0.35">
      <c r="A97" t="s">
        <v>503</v>
      </c>
      <c r="B97" t="s">
        <v>146</v>
      </c>
      <c r="C97" s="3" t="s">
        <v>234</v>
      </c>
      <c r="D97" s="9" t="s">
        <v>363</v>
      </c>
      <c r="E97" s="36">
        <v>2065</v>
      </c>
      <c r="F97" s="16">
        <v>1</v>
      </c>
      <c r="G97" s="7">
        <f>F97/E97</f>
        <v>4.8426150121065375E-4</v>
      </c>
      <c r="H97" s="16">
        <v>1</v>
      </c>
      <c r="I97" s="7">
        <f>H97/E97</f>
        <v>4.8426150121065375E-4</v>
      </c>
      <c r="J97" s="16">
        <v>4</v>
      </c>
      <c r="K97" s="7">
        <f>J97/E97</f>
        <v>1.937046004842615E-3</v>
      </c>
      <c r="L97" s="16">
        <v>0</v>
      </c>
      <c r="M97" s="7">
        <f>L97/E97</f>
        <v>0</v>
      </c>
      <c r="N97" s="16">
        <v>3</v>
      </c>
      <c r="O97" s="7">
        <f t="shared" si="1"/>
        <v>1.4527845036319612E-3</v>
      </c>
      <c r="P97" s="16">
        <v>3</v>
      </c>
      <c r="Q97" s="7">
        <f>P97/E97</f>
        <v>1.4527845036319612E-3</v>
      </c>
      <c r="R97" s="16">
        <v>1</v>
      </c>
      <c r="S97" s="7">
        <f>R97/E97</f>
        <v>4.8426150121065375E-4</v>
      </c>
      <c r="T97" s="16">
        <v>0</v>
      </c>
      <c r="U97" s="8">
        <f>T97/E97</f>
        <v>0</v>
      </c>
    </row>
    <row r="98" spans="1:21" x14ac:dyDescent="0.35">
      <c r="A98" t="s">
        <v>503</v>
      </c>
      <c r="B98" t="s">
        <v>147</v>
      </c>
      <c r="C98" s="3" t="s">
        <v>235</v>
      </c>
      <c r="D98" s="9" t="s">
        <v>364</v>
      </c>
      <c r="E98" s="36">
        <v>12911</v>
      </c>
      <c r="F98" s="16">
        <v>2</v>
      </c>
      <c r="G98" s="7">
        <f>F98/E98</f>
        <v>1.5490666873208892E-4</v>
      </c>
      <c r="H98" s="16">
        <v>3</v>
      </c>
      <c r="I98" s="7">
        <f>H98/E98</f>
        <v>2.3236000309813338E-4</v>
      </c>
      <c r="J98" s="16">
        <v>15</v>
      </c>
      <c r="K98" s="7">
        <f>J98/E98</f>
        <v>1.1618000154906669E-3</v>
      </c>
      <c r="L98" s="16">
        <v>2</v>
      </c>
      <c r="M98" s="7">
        <f>L98/E98</f>
        <v>1.5490666873208892E-4</v>
      </c>
      <c r="N98" s="16">
        <v>3</v>
      </c>
      <c r="O98" s="7">
        <f t="shared" si="1"/>
        <v>2.3236000309813338E-4</v>
      </c>
      <c r="P98" s="16">
        <v>8</v>
      </c>
      <c r="Q98" s="7">
        <f>P98/E98</f>
        <v>6.1962667492835568E-4</v>
      </c>
      <c r="R98" s="16">
        <v>10</v>
      </c>
      <c r="S98" s="7">
        <f>R98/E98</f>
        <v>7.745333436604446E-4</v>
      </c>
      <c r="T98" s="16">
        <v>0</v>
      </c>
      <c r="U98" s="8">
        <f>T98/E98</f>
        <v>0</v>
      </c>
    </row>
    <row r="99" spans="1:21" x14ac:dyDescent="0.35">
      <c r="A99" t="s">
        <v>503</v>
      </c>
      <c r="B99" t="s">
        <v>148</v>
      </c>
      <c r="C99" s="3" t="s">
        <v>236</v>
      </c>
      <c r="D99" s="9" t="s">
        <v>365</v>
      </c>
      <c r="E99" s="36">
        <v>4081</v>
      </c>
      <c r="F99" s="16">
        <v>2</v>
      </c>
      <c r="G99" s="7">
        <f>F99/E99</f>
        <v>4.9007596177407496E-4</v>
      </c>
      <c r="H99" s="16">
        <v>1</v>
      </c>
      <c r="I99" s="7">
        <f>H99/E99</f>
        <v>2.4503798088703748E-4</v>
      </c>
      <c r="J99" s="16">
        <v>7</v>
      </c>
      <c r="K99" s="7">
        <f>J99/E99</f>
        <v>1.7152658662092624E-3</v>
      </c>
      <c r="L99" s="16">
        <v>0</v>
      </c>
      <c r="M99" s="7">
        <f>L99/E99</f>
        <v>0</v>
      </c>
      <c r="N99" s="16">
        <v>3</v>
      </c>
      <c r="O99" s="7">
        <f t="shared" si="1"/>
        <v>7.3511394266111249E-4</v>
      </c>
      <c r="P99" s="16">
        <v>3</v>
      </c>
      <c r="Q99" s="7">
        <f>P99/E99</f>
        <v>7.3511394266111249E-4</v>
      </c>
      <c r="R99" s="16">
        <v>2</v>
      </c>
      <c r="S99" s="7">
        <f>R99/E99</f>
        <v>4.9007596177407496E-4</v>
      </c>
      <c r="T99" s="16">
        <v>0</v>
      </c>
      <c r="U99" s="8">
        <f>T99/E99</f>
        <v>0</v>
      </c>
    </row>
    <row r="100" spans="1:21" x14ac:dyDescent="0.35">
      <c r="A100" t="s">
        <v>503</v>
      </c>
      <c r="B100" t="s">
        <v>149</v>
      </c>
      <c r="C100" s="3" t="s">
        <v>237</v>
      </c>
      <c r="D100" s="9" t="s">
        <v>366</v>
      </c>
      <c r="E100" s="36">
        <v>1845</v>
      </c>
      <c r="F100" s="16">
        <v>0</v>
      </c>
      <c r="G100" s="7">
        <f>F100/E100</f>
        <v>0</v>
      </c>
      <c r="H100" s="16">
        <v>1</v>
      </c>
      <c r="I100" s="7">
        <f>H100/E100</f>
        <v>5.4200542005420054E-4</v>
      </c>
      <c r="J100" s="16">
        <v>2</v>
      </c>
      <c r="K100" s="7">
        <f>J100/E100</f>
        <v>1.0840108401084011E-3</v>
      </c>
      <c r="L100" s="16">
        <v>0</v>
      </c>
      <c r="M100" s="7">
        <f>L100/E100</f>
        <v>0</v>
      </c>
      <c r="N100" s="16">
        <v>1</v>
      </c>
      <c r="O100" s="7">
        <f t="shared" si="1"/>
        <v>5.4200542005420054E-4</v>
      </c>
      <c r="P100" s="16">
        <v>0</v>
      </c>
      <c r="Q100" s="7">
        <f>P100/E100</f>
        <v>0</v>
      </c>
      <c r="R100" s="16">
        <v>0</v>
      </c>
      <c r="S100" s="7">
        <f>R100/E100</f>
        <v>0</v>
      </c>
      <c r="T100" s="16">
        <v>0</v>
      </c>
      <c r="U100" s="8">
        <f>T100/E100</f>
        <v>0</v>
      </c>
    </row>
    <row r="101" spans="1:21" x14ac:dyDescent="0.35">
      <c r="A101" t="s">
        <v>503</v>
      </c>
      <c r="B101" t="s">
        <v>150</v>
      </c>
      <c r="C101" s="3" t="s">
        <v>238</v>
      </c>
      <c r="D101" s="9" t="s">
        <v>367</v>
      </c>
      <c r="E101" s="36">
        <v>6221</v>
      </c>
      <c r="F101" s="16">
        <v>1</v>
      </c>
      <c r="G101" s="7">
        <f>F101/E101</f>
        <v>1.6074586079408456E-4</v>
      </c>
      <c r="H101" s="16">
        <v>0</v>
      </c>
      <c r="I101" s="7">
        <f>H101/E101</f>
        <v>0</v>
      </c>
      <c r="J101" s="16">
        <v>4</v>
      </c>
      <c r="K101" s="7">
        <f>J101/E101</f>
        <v>6.4298344317633826E-4</v>
      </c>
      <c r="L101" s="16">
        <v>1</v>
      </c>
      <c r="M101" s="7">
        <f>L101/E101</f>
        <v>1.6074586079408456E-4</v>
      </c>
      <c r="N101" s="16">
        <v>1</v>
      </c>
      <c r="O101" s="7">
        <f t="shared" si="1"/>
        <v>1.6074586079408456E-4</v>
      </c>
      <c r="P101" s="16">
        <v>18</v>
      </c>
      <c r="Q101" s="7">
        <f>P101/E101</f>
        <v>2.8934254942935217E-3</v>
      </c>
      <c r="R101" s="16">
        <v>3</v>
      </c>
      <c r="S101" s="7">
        <f>R101/E101</f>
        <v>4.8223758238225364E-4</v>
      </c>
      <c r="T101" s="16">
        <v>1</v>
      </c>
      <c r="U101" s="8">
        <f>T101/E101</f>
        <v>1.6074586079408456E-4</v>
      </c>
    </row>
    <row r="102" spans="1:21" x14ac:dyDescent="0.35">
      <c r="A102" t="s">
        <v>503</v>
      </c>
      <c r="B102" t="s">
        <v>151</v>
      </c>
      <c r="C102" s="3" t="s">
        <v>239</v>
      </c>
      <c r="D102" s="9" t="s">
        <v>368</v>
      </c>
      <c r="E102" s="36">
        <v>90629</v>
      </c>
      <c r="F102" s="16">
        <v>13</v>
      </c>
      <c r="G102" s="7">
        <f>F102/E102</f>
        <v>1.4344194463140937E-4</v>
      </c>
      <c r="H102" s="16">
        <v>23</v>
      </c>
      <c r="I102" s="7">
        <f>H102/E102</f>
        <v>2.5378190204018583E-4</v>
      </c>
      <c r="J102" s="16">
        <v>49</v>
      </c>
      <c r="K102" s="7">
        <f>J102/E102</f>
        <v>5.4066579130300453E-4</v>
      </c>
      <c r="L102" s="16">
        <v>15</v>
      </c>
      <c r="M102" s="7">
        <f>L102/E102</f>
        <v>1.6550993611316465E-4</v>
      </c>
      <c r="N102" s="16">
        <v>31</v>
      </c>
      <c r="O102" s="7">
        <f t="shared" si="1"/>
        <v>3.4205386796720699E-4</v>
      </c>
      <c r="P102" s="16">
        <v>96</v>
      </c>
      <c r="Q102" s="7">
        <f>P102/E102</f>
        <v>1.0592635911242539E-3</v>
      </c>
      <c r="R102" s="16">
        <v>50</v>
      </c>
      <c r="S102" s="7">
        <f>R102/E102</f>
        <v>5.5169978704388222E-4</v>
      </c>
      <c r="T102" s="16">
        <v>22</v>
      </c>
      <c r="U102" s="8">
        <f>T102/E102</f>
        <v>2.4274790629930817E-4</v>
      </c>
    </row>
    <row r="103" spans="1:21" x14ac:dyDescent="0.35">
      <c r="A103" t="s">
        <v>503</v>
      </c>
      <c r="B103" t="s">
        <v>152</v>
      </c>
      <c r="C103" s="3" t="s">
        <v>240</v>
      </c>
      <c r="D103" s="9" t="s">
        <v>369</v>
      </c>
      <c r="E103" s="36">
        <v>4385</v>
      </c>
      <c r="F103" s="16">
        <v>0</v>
      </c>
      <c r="G103" s="7">
        <f>F103/E103</f>
        <v>0</v>
      </c>
      <c r="H103" s="16">
        <v>0</v>
      </c>
      <c r="I103" s="7">
        <f>H103/E103</f>
        <v>0</v>
      </c>
      <c r="J103" s="16">
        <v>0</v>
      </c>
      <c r="K103" s="7">
        <f>J103/E103</f>
        <v>0</v>
      </c>
      <c r="L103" s="16">
        <v>0</v>
      </c>
      <c r="M103" s="7">
        <f>L103/E103</f>
        <v>0</v>
      </c>
      <c r="N103" s="16">
        <v>0</v>
      </c>
      <c r="O103" s="7">
        <f t="shared" si="1"/>
        <v>0</v>
      </c>
      <c r="P103" s="16">
        <v>8</v>
      </c>
      <c r="Q103" s="7">
        <f>P103/E103</f>
        <v>1.8244013683010262E-3</v>
      </c>
      <c r="R103" s="16">
        <v>2</v>
      </c>
      <c r="S103" s="7">
        <f>R103/E103</f>
        <v>4.5610034207525655E-4</v>
      </c>
      <c r="T103" s="16">
        <v>0</v>
      </c>
      <c r="U103" s="8">
        <f>T103/E103</f>
        <v>0</v>
      </c>
    </row>
    <row r="104" spans="1:21" x14ac:dyDescent="0.35">
      <c r="A104" t="s">
        <v>503</v>
      </c>
      <c r="B104" t="s">
        <v>153</v>
      </c>
      <c r="C104" s="3" t="s">
        <v>241</v>
      </c>
      <c r="D104" s="9" t="s">
        <v>370</v>
      </c>
      <c r="E104" s="36">
        <v>3333</v>
      </c>
      <c r="F104" s="16">
        <v>1</v>
      </c>
      <c r="G104" s="7">
        <f>F104/E104</f>
        <v>3.0003000300030005E-4</v>
      </c>
      <c r="H104" s="16">
        <v>0</v>
      </c>
      <c r="I104" s="7">
        <f>H104/E104</f>
        <v>0</v>
      </c>
      <c r="J104" s="16">
        <v>1</v>
      </c>
      <c r="K104" s="7">
        <f>J104/E104</f>
        <v>3.0003000300030005E-4</v>
      </c>
      <c r="L104" s="16">
        <v>0</v>
      </c>
      <c r="M104" s="7">
        <f>L104/E104</f>
        <v>0</v>
      </c>
      <c r="N104" s="16">
        <v>0</v>
      </c>
      <c r="O104" s="7">
        <f t="shared" si="1"/>
        <v>0</v>
      </c>
      <c r="P104" s="16">
        <v>3</v>
      </c>
      <c r="Q104" s="7">
        <f>P104/E104</f>
        <v>9.0009000900090005E-4</v>
      </c>
      <c r="R104" s="16">
        <v>1</v>
      </c>
      <c r="S104" s="7">
        <f>R104/E104</f>
        <v>3.0003000300030005E-4</v>
      </c>
      <c r="T104" s="16">
        <v>0</v>
      </c>
      <c r="U104" s="8">
        <f>T104/E104</f>
        <v>0</v>
      </c>
    </row>
    <row r="105" spans="1:21" x14ac:dyDescent="0.35">
      <c r="A105" t="s">
        <v>503</v>
      </c>
      <c r="B105" t="s">
        <v>154</v>
      </c>
      <c r="C105" s="3" t="s">
        <v>242</v>
      </c>
      <c r="D105" s="9" t="s">
        <v>371</v>
      </c>
      <c r="E105" s="36">
        <v>774</v>
      </c>
      <c r="F105" s="16">
        <v>0</v>
      </c>
      <c r="G105" s="7">
        <f>F105/E105</f>
        <v>0</v>
      </c>
      <c r="H105" s="16">
        <v>0</v>
      </c>
      <c r="I105" s="7">
        <f>H105/E105</f>
        <v>0</v>
      </c>
      <c r="J105" s="16">
        <v>0</v>
      </c>
      <c r="K105" s="7">
        <f>J105/E105</f>
        <v>0</v>
      </c>
      <c r="L105" s="16">
        <v>0</v>
      </c>
      <c r="M105" s="7">
        <f>L105/E105</f>
        <v>0</v>
      </c>
      <c r="N105" s="16">
        <v>0</v>
      </c>
      <c r="O105" s="7">
        <f t="shared" si="1"/>
        <v>0</v>
      </c>
      <c r="P105" s="16">
        <v>0</v>
      </c>
      <c r="Q105" s="7">
        <f>P105/E105</f>
        <v>0</v>
      </c>
      <c r="R105" s="16">
        <v>2</v>
      </c>
      <c r="S105" s="7">
        <f>R105/E105</f>
        <v>2.5839793281653748E-3</v>
      </c>
      <c r="T105" s="16">
        <v>0</v>
      </c>
      <c r="U105" s="8">
        <f>T105/E105</f>
        <v>0</v>
      </c>
    </row>
    <row r="106" spans="1:21" x14ac:dyDescent="0.35">
      <c r="A106" t="s">
        <v>503</v>
      </c>
      <c r="B106" s="10" t="s">
        <v>155</v>
      </c>
      <c r="C106" s="11" t="s">
        <v>243</v>
      </c>
      <c r="D106" s="9" t="s">
        <v>372</v>
      </c>
      <c r="E106" s="36">
        <v>21427</v>
      </c>
      <c r="F106" s="16">
        <v>1</v>
      </c>
      <c r="G106" s="7">
        <f>F106/E106</f>
        <v>4.6670089139870255E-5</v>
      </c>
      <c r="H106" s="16">
        <v>3</v>
      </c>
      <c r="I106" s="7">
        <f>H106/E106</f>
        <v>1.4001026741961077E-4</v>
      </c>
      <c r="J106" s="16">
        <v>17</v>
      </c>
      <c r="K106" s="7">
        <f>J106/E106</f>
        <v>7.9339151537779432E-4</v>
      </c>
      <c r="L106" s="16">
        <v>3</v>
      </c>
      <c r="M106" s="7">
        <f>L106/E106</f>
        <v>1.4001026741961077E-4</v>
      </c>
      <c r="N106" s="16">
        <v>14</v>
      </c>
      <c r="O106" s="7">
        <f t="shared" si="1"/>
        <v>6.5338124795818358E-4</v>
      </c>
      <c r="P106" s="16">
        <v>39</v>
      </c>
      <c r="Q106" s="7">
        <f>P106/E106</f>
        <v>1.82013347645494E-3</v>
      </c>
      <c r="R106" s="16">
        <v>4</v>
      </c>
      <c r="S106" s="7">
        <f>R106/E106</f>
        <v>1.8668035655948102E-4</v>
      </c>
      <c r="T106" s="16">
        <v>2</v>
      </c>
      <c r="U106" s="8">
        <f>T106/E106</f>
        <v>9.3340178279740509E-5</v>
      </c>
    </row>
    <row r="107" spans="1:21" x14ac:dyDescent="0.35">
      <c r="A107" t="s">
        <v>503</v>
      </c>
      <c r="B107" t="s">
        <v>156</v>
      </c>
      <c r="C107" s="3" t="s">
        <v>244</v>
      </c>
      <c r="D107" s="9" t="s">
        <v>373</v>
      </c>
      <c r="E107" s="36">
        <v>1400</v>
      </c>
      <c r="F107" s="16">
        <v>0</v>
      </c>
      <c r="G107" s="7">
        <f>F107/E107</f>
        <v>0</v>
      </c>
      <c r="H107" s="16">
        <v>0</v>
      </c>
      <c r="I107" s="7">
        <f>H107/E107</f>
        <v>0</v>
      </c>
      <c r="J107" s="16">
        <v>0</v>
      </c>
      <c r="K107" s="7">
        <f>J107/E107</f>
        <v>0</v>
      </c>
      <c r="L107" s="16">
        <v>0</v>
      </c>
      <c r="M107" s="7">
        <f>L107/E107</f>
        <v>0</v>
      </c>
      <c r="N107" s="16">
        <v>1</v>
      </c>
      <c r="O107" s="7">
        <f t="shared" si="1"/>
        <v>7.1428571428571429E-4</v>
      </c>
      <c r="P107" s="16">
        <v>0</v>
      </c>
      <c r="Q107" s="7">
        <f>P107/E107</f>
        <v>0</v>
      </c>
      <c r="R107" s="16">
        <v>1</v>
      </c>
      <c r="S107" s="7">
        <f>R107/E107</f>
        <v>7.1428571428571429E-4</v>
      </c>
      <c r="T107" s="16">
        <v>0</v>
      </c>
      <c r="U107" s="8">
        <f>T107/E107</f>
        <v>0</v>
      </c>
    </row>
    <row r="108" spans="1:21" x14ac:dyDescent="0.35">
      <c r="A108" t="s">
        <v>503</v>
      </c>
      <c r="B108" t="s">
        <v>157</v>
      </c>
      <c r="C108" s="3" t="s">
        <v>245</v>
      </c>
      <c r="D108" s="9" t="s">
        <v>374</v>
      </c>
      <c r="E108" s="36">
        <v>13883</v>
      </c>
      <c r="F108" s="16">
        <v>1</v>
      </c>
      <c r="G108" s="7">
        <f>F108/E108</f>
        <v>7.2030540949362534E-5</v>
      </c>
      <c r="H108" s="16">
        <v>3</v>
      </c>
      <c r="I108" s="7">
        <f>H108/E108</f>
        <v>2.160916228480876E-4</v>
      </c>
      <c r="J108" s="16">
        <v>14</v>
      </c>
      <c r="K108" s="7">
        <f>J108/E108</f>
        <v>1.0084275732910753E-3</v>
      </c>
      <c r="L108" s="16">
        <v>1</v>
      </c>
      <c r="M108" s="7">
        <f>L108/E108</f>
        <v>7.2030540949362534E-5</v>
      </c>
      <c r="N108" s="16">
        <v>6</v>
      </c>
      <c r="O108" s="7">
        <f t="shared" si="1"/>
        <v>4.321832456961752E-4</v>
      </c>
      <c r="P108" s="16">
        <v>5</v>
      </c>
      <c r="Q108" s="7">
        <f>P108/E108</f>
        <v>3.6015270474681264E-4</v>
      </c>
      <c r="R108" s="16">
        <v>11</v>
      </c>
      <c r="S108" s="7">
        <f>R108/E108</f>
        <v>7.9233595044298779E-4</v>
      </c>
      <c r="T108" s="16">
        <v>2</v>
      </c>
      <c r="U108" s="8">
        <f>T108/E108</f>
        <v>1.4406108189872507E-4</v>
      </c>
    </row>
    <row r="109" spans="1:21" x14ac:dyDescent="0.35">
      <c r="A109" t="s">
        <v>503</v>
      </c>
      <c r="B109" t="s">
        <v>158</v>
      </c>
      <c r="C109" s="3" t="s">
        <v>246</v>
      </c>
      <c r="D109" s="9" t="s">
        <v>375</v>
      </c>
      <c r="E109" s="36">
        <v>13736</v>
      </c>
      <c r="F109" s="16">
        <v>2</v>
      </c>
      <c r="G109" s="7">
        <f>F109/E109</f>
        <v>1.4560279557367502E-4</v>
      </c>
      <c r="H109" s="16">
        <v>3</v>
      </c>
      <c r="I109" s="7">
        <f>H109/E109</f>
        <v>2.1840419336051253E-4</v>
      </c>
      <c r="J109" s="16">
        <v>15</v>
      </c>
      <c r="K109" s="7">
        <f>J109/E109</f>
        <v>1.0920209668025627E-3</v>
      </c>
      <c r="L109" s="16">
        <v>1</v>
      </c>
      <c r="M109" s="7">
        <f>L109/E109</f>
        <v>7.280139778683751E-5</v>
      </c>
      <c r="N109" s="16">
        <v>13</v>
      </c>
      <c r="O109" s="7">
        <f t="shared" si="1"/>
        <v>9.464181712288876E-4</v>
      </c>
      <c r="P109" s="16">
        <v>7</v>
      </c>
      <c r="Q109" s="7">
        <f>P109/E109</f>
        <v>5.096097845078626E-4</v>
      </c>
      <c r="R109" s="16">
        <v>11</v>
      </c>
      <c r="S109" s="7">
        <f>R109/E109</f>
        <v>8.0081537565521253E-4</v>
      </c>
      <c r="T109" s="16">
        <v>2</v>
      </c>
      <c r="U109" s="8">
        <f>T109/E109</f>
        <v>1.4560279557367502E-4</v>
      </c>
    </row>
    <row r="110" spans="1:21" x14ac:dyDescent="0.35">
      <c r="A110" t="s">
        <v>503</v>
      </c>
      <c r="B110" t="s">
        <v>159</v>
      </c>
      <c r="C110" s="3" t="s">
        <v>247</v>
      </c>
      <c r="D110" s="9" t="s">
        <v>376</v>
      </c>
      <c r="E110" s="36">
        <v>2489</v>
      </c>
      <c r="F110" s="16">
        <v>0</v>
      </c>
      <c r="G110" s="7">
        <f>F110/E110</f>
        <v>0</v>
      </c>
      <c r="H110" s="16">
        <v>2</v>
      </c>
      <c r="I110" s="7">
        <f>H110/E110</f>
        <v>8.0353555644837281E-4</v>
      </c>
      <c r="J110" s="16">
        <v>1</v>
      </c>
      <c r="K110" s="7">
        <f>J110/E110</f>
        <v>4.017677782241864E-4</v>
      </c>
      <c r="L110" s="16">
        <v>0</v>
      </c>
      <c r="M110" s="7">
        <f>L110/E110</f>
        <v>0</v>
      </c>
      <c r="N110" s="16">
        <v>4</v>
      </c>
      <c r="O110" s="7">
        <f t="shared" si="1"/>
        <v>1.6070711128967456E-3</v>
      </c>
      <c r="P110" s="16">
        <v>1</v>
      </c>
      <c r="Q110" s="7">
        <f>P110/E110</f>
        <v>4.017677782241864E-4</v>
      </c>
      <c r="R110" s="16">
        <v>0</v>
      </c>
      <c r="S110" s="7">
        <f>R110/E110</f>
        <v>0</v>
      </c>
      <c r="T110" s="16">
        <v>0</v>
      </c>
      <c r="U110" s="8">
        <f>T110/E110</f>
        <v>0</v>
      </c>
    </row>
    <row r="111" spans="1:21" x14ac:dyDescent="0.35">
      <c r="A111" t="s">
        <v>503</v>
      </c>
      <c r="B111" t="s">
        <v>160</v>
      </c>
      <c r="C111" s="3" t="s">
        <v>248</v>
      </c>
      <c r="D111" s="9" t="s">
        <v>377</v>
      </c>
      <c r="E111" s="36">
        <v>11707</v>
      </c>
      <c r="F111" s="16">
        <v>2</v>
      </c>
      <c r="G111" s="7">
        <f>F111/E111</f>
        <v>1.7083796019475527E-4</v>
      </c>
      <c r="H111" s="16">
        <v>5</v>
      </c>
      <c r="I111" s="7">
        <f>H111/E111</f>
        <v>4.2709490048688817E-4</v>
      </c>
      <c r="J111" s="16">
        <v>16</v>
      </c>
      <c r="K111" s="7">
        <f>J111/E111</f>
        <v>1.3667036815580421E-3</v>
      </c>
      <c r="L111" s="16">
        <v>3</v>
      </c>
      <c r="M111" s="7">
        <f>L111/E111</f>
        <v>2.562569402921329E-4</v>
      </c>
      <c r="N111" s="16">
        <v>10</v>
      </c>
      <c r="O111" s="7">
        <f t="shared" si="1"/>
        <v>8.5418980097377634E-4</v>
      </c>
      <c r="P111" s="16">
        <v>17</v>
      </c>
      <c r="Q111" s="7">
        <f>P111/E111</f>
        <v>1.4521226616554198E-3</v>
      </c>
      <c r="R111" s="16">
        <v>10</v>
      </c>
      <c r="S111" s="7">
        <f>R111/E111</f>
        <v>8.5418980097377634E-4</v>
      </c>
      <c r="T111" s="16">
        <v>3</v>
      </c>
      <c r="U111" s="8">
        <f>T111/E111</f>
        <v>2.562569402921329E-4</v>
      </c>
    </row>
    <row r="112" spans="1:21" x14ac:dyDescent="0.35">
      <c r="A112" t="s">
        <v>503</v>
      </c>
      <c r="B112" t="s">
        <v>161</v>
      </c>
      <c r="C112" s="3" t="s">
        <v>249</v>
      </c>
      <c r="D112" s="9" t="s">
        <v>378</v>
      </c>
      <c r="E112" s="36">
        <v>3345</v>
      </c>
      <c r="F112" s="16">
        <v>0</v>
      </c>
      <c r="G112" s="7">
        <f>F112/E112</f>
        <v>0</v>
      </c>
      <c r="H112" s="16">
        <v>0</v>
      </c>
      <c r="I112" s="7">
        <f>H112/E112</f>
        <v>0</v>
      </c>
      <c r="J112" s="16">
        <v>1</v>
      </c>
      <c r="K112" s="7">
        <f>J112/E112</f>
        <v>2.9895366218236175E-4</v>
      </c>
      <c r="L112" s="16">
        <v>1</v>
      </c>
      <c r="M112" s="7">
        <f>L112/E112</f>
        <v>2.9895366218236175E-4</v>
      </c>
      <c r="N112" s="16">
        <v>2</v>
      </c>
      <c r="O112" s="7">
        <f t="shared" si="1"/>
        <v>5.9790732436472351E-4</v>
      </c>
      <c r="P112" s="16">
        <v>5</v>
      </c>
      <c r="Q112" s="7">
        <f>P112/E112</f>
        <v>1.4947683109118087E-3</v>
      </c>
      <c r="R112" s="16">
        <v>3</v>
      </c>
      <c r="S112" s="7">
        <f>R112/E112</f>
        <v>8.9686098654708521E-4</v>
      </c>
      <c r="T112" s="16">
        <v>0</v>
      </c>
      <c r="U112" s="8">
        <f>T112/E112</f>
        <v>0</v>
      </c>
    </row>
    <row r="113" spans="1:21" x14ac:dyDescent="0.35">
      <c r="A113" t="s">
        <v>503</v>
      </c>
      <c r="B113" t="s">
        <v>162</v>
      </c>
      <c r="C113" s="3" t="s">
        <v>250</v>
      </c>
      <c r="D113" s="9" t="s">
        <v>379</v>
      </c>
      <c r="E113" s="36">
        <v>3984</v>
      </c>
      <c r="F113" s="16">
        <v>0</v>
      </c>
      <c r="G113" s="7">
        <f>F113/E113</f>
        <v>0</v>
      </c>
      <c r="H113" s="16">
        <v>0</v>
      </c>
      <c r="I113" s="7">
        <f>H113/E113</f>
        <v>0</v>
      </c>
      <c r="J113" s="16">
        <v>0</v>
      </c>
      <c r="K113" s="7">
        <f>J113/E113</f>
        <v>0</v>
      </c>
      <c r="L113" s="16">
        <v>0</v>
      </c>
      <c r="M113" s="7">
        <f>L113/E113</f>
        <v>0</v>
      </c>
      <c r="N113" s="16">
        <v>1</v>
      </c>
      <c r="O113" s="7">
        <f t="shared" si="1"/>
        <v>2.5100401606425701E-4</v>
      </c>
      <c r="P113" s="16">
        <v>1</v>
      </c>
      <c r="Q113" s="7">
        <f>P113/E113</f>
        <v>2.5100401606425701E-4</v>
      </c>
      <c r="R113" s="16">
        <v>1</v>
      </c>
      <c r="S113" s="7">
        <f>R113/E113</f>
        <v>2.5100401606425701E-4</v>
      </c>
      <c r="T113" s="16">
        <v>0</v>
      </c>
      <c r="U113" s="8">
        <f>T113/E113</f>
        <v>0</v>
      </c>
    </row>
    <row r="114" spans="1:21" x14ac:dyDescent="0.35">
      <c r="A114" t="s">
        <v>503</v>
      </c>
      <c r="B114" t="s">
        <v>163</v>
      </c>
      <c r="C114" s="3" t="s">
        <v>251</v>
      </c>
      <c r="D114" s="9" t="s">
        <v>380</v>
      </c>
      <c r="E114" s="36">
        <v>4181</v>
      </c>
      <c r="F114" s="16">
        <v>0</v>
      </c>
      <c r="G114" s="7">
        <f>F114/E114</f>
        <v>0</v>
      </c>
      <c r="H114" s="16">
        <v>0</v>
      </c>
      <c r="I114" s="7">
        <f>H114/E114</f>
        <v>0</v>
      </c>
      <c r="J114" s="16">
        <v>1</v>
      </c>
      <c r="K114" s="7">
        <f>J114/E114</f>
        <v>2.3917723032767282E-4</v>
      </c>
      <c r="L114" s="16">
        <v>0</v>
      </c>
      <c r="M114" s="7">
        <f>L114/E114</f>
        <v>0</v>
      </c>
      <c r="N114" s="16">
        <v>2</v>
      </c>
      <c r="O114" s="7">
        <f t="shared" si="1"/>
        <v>4.7835446065534564E-4</v>
      </c>
      <c r="P114" s="16">
        <v>33</v>
      </c>
      <c r="Q114" s="7">
        <f>P114/E114</f>
        <v>7.8928486008132022E-3</v>
      </c>
      <c r="R114" s="16">
        <v>4</v>
      </c>
      <c r="S114" s="7">
        <f>R114/E114</f>
        <v>9.5670892131069127E-4</v>
      </c>
      <c r="T114" s="16">
        <v>1</v>
      </c>
      <c r="U114" s="8">
        <f>T114/E114</f>
        <v>2.3917723032767282E-4</v>
      </c>
    </row>
    <row r="115" spans="1:21" x14ac:dyDescent="0.35">
      <c r="A115" t="s">
        <v>503</v>
      </c>
      <c r="B115" t="s">
        <v>164</v>
      </c>
      <c r="C115" s="3" t="s">
        <v>252</v>
      </c>
      <c r="D115" s="9" t="s">
        <v>381</v>
      </c>
      <c r="E115" s="36">
        <v>5713</v>
      </c>
      <c r="F115" s="16">
        <v>2</v>
      </c>
      <c r="G115" s="7">
        <f>F115/E115</f>
        <v>3.5007876772273763E-4</v>
      </c>
      <c r="H115" s="16">
        <v>2</v>
      </c>
      <c r="I115" s="7">
        <f>H115/E115</f>
        <v>3.5007876772273763E-4</v>
      </c>
      <c r="J115" s="16">
        <v>7</v>
      </c>
      <c r="K115" s="7">
        <f>J115/E115</f>
        <v>1.2252756870295817E-3</v>
      </c>
      <c r="L115" s="16">
        <v>1</v>
      </c>
      <c r="M115" s="7">
        <f>L115/E115</f>
        <v>1.7503938386136881E-4</v>
      </c>
      <c r="N115" s="16">
        <v>2</v>
      </c>
      <c r="O115" s="7">
        <f t="shared" si="1"/>
        <v>3.5007876772273763E-4</v>
      </c>
      <c r="P115" s="16">
        <v>14</v>
      </c>
      <c r="Q115" s="7">
        <f>P115/E115</f>
        <v>2.4505513740591634E-3</v>
      </c>
      <c r="R115" s="16">
        <v>4</v>
      </c>
      <c r="S115" s="7">
        <f>R115/E115</f>
        <v>7.0015753544547526E-4</v>
      </c>
      <c r="T115" s="16">
        <v>2</v>
      </c>
      <c r="U115" s="8">
        <f>T115/E115</f>
        <v>3.5007876772273763E-4</v>
      </c>
    </row>
    <row r="116" spans="1:21" x14ac:dyDescent="0.35">
      <c r="A116" t="s">
        <v>503</v>
      </c>
      <c r="B116" t="s">
        <v>165</v>
      </c>
      <c r="C116" s="3" t="s">
        <v>253</v>
      </c>
      <c r="D116" s="9" t="s">
        <v>382</v>
      </c>
      <c r="E116" s="36">
        <v>4133</v>
      </c>
      <c r="F116" s="14">
        <v>0</v>
      </c>
      <c r="G116" s="7">
        <f>F116/E116</f>
        <v>0</v>
      </c>
      <c r="H116" s="14">
        <v>1</v>
      </c>
      <c r="I116" s="7">
        <f>H116/E116</f>
        <v>2.4195499637067505E-4</v>
      </c>
      <c r="J116" s="14">
        <v>2</v>
      </c>
      <c r="K116" s="7">
        <f>J116/E116</f>
        <v>4.8390999274135009E-4</v>
      </c>
      <c r="L116" s="14">
        <v>1</v>
      </c>
      <c r="M116" s="7">
        <f>L116/E116</f>
        <v>2.4195499637067505E-4</v>
      </c>
      <c r="N116" s="14">
        <v>1</v>
      </c>
      <c r="O116" s="7">
        <f t="shared" si="1"/>
        <v>2.4195499637067505E-4</v>
      </c>
      <c r="P116" s="14">
        <v>6</v>
      </c>
      <c r="Q116" s="7">
        <f>P116/E116</f>
        <v>1.4517299782240503E-3</v>
      </c>
      <c r="R116" s="14">
        <v>5</v>
      </c>
      <c r="S116" s="7">
        <f>R116/E116</f>
        <v>1.2097749818533753E-3</v>
      </c>
      <c r="T116" s="14">
        <v>0</v>
      </c>
      <c r="U116" s="8">
        <f>T116/E116</f>
        <v>0</v>
      </c>
    </row>
    <row r="117" spans="1:21" x14ac:dyDescent="0.35">
      <c r="A117" t="s">
        <v>503</v>
      </c>
      <c r="B117" t="s">
        <v>166</v>
      </c>
      <c r="C117" s="3" t="s">
        <v>254</v>
      </c>
      <c r="D117" s="9" t="s">
        <v>383</v>
      </c>
      <c r="E117" s="36">
        <v>2363</v>
      </c>
      <c r="F117" s="14">
        <v>0</v>
      </c>
      <c r="G117" s="7">
        <f>F117/E117</f>
        <v>0</v>
      </c>
      <c r="H117" s="14">
        <v>1</v>
      </c>
      <c r="I117" s="7">
        <f>H117/E117</f>
        <v>4.2319085907744394E-4</v>
      </c>
      <c r="J117" s="14">
        <v>0</v>
      </c>
      <c r="K117" s="7">
        <f>J117/E117</f>
        <v>0</v>
      </c>
      <c r="L117" s="14">
        <v>1</v>
      </c>
      <c r="M117" s="7">
        <f>L117/E117</f>
        <v>4.2319085907744394E-4</v>
      </c>
      <c r="N117" s="14">
        <v>1</v>
      </c>
      <c r="O117" s="7">
        <f t="shared" si="1"/>
        <v>4.2319085907744394E-4</v>
      </c>
      <c r="P117" s="14">
        <v>2</v>
      </c>
      <c r="Q117" s="7">
        <f>P117/E117</f>
        <v>8.4638171815488788E-4</v>
      </c>
      <c r="R117" s="14">
        <v>0</v>
      </c>
      <c r="S117" s="7">
        <f>R117/E117</f>
        <v>0</v>
      </c>
      <c r="T117" s="14">
        <v>1</v>
      </c>
      <c r="U117" s="8">
        <f>T117/E117</f>
        <v>4.2319085907744394E-4</v>
      </c>
    </row>
    <row r="118" spans="1:21" x14ac:dyDescent="0.35">
      <c r="A118" t="s">
        <v>503</v>
      </c>
      <c r="B118" t="s">
        <v>167</v>
      </c>
      <c r="C118" s="3" t="s">
        <v>255</v>
      </c>
      <c r="D118" s="9" t="s">
        <v>384</v>
      </c>
      <c r="E118" s="36">
        <v>24095</v>
      </c>
      <c r="F118" s="14">
        <v>0</v>
      </c>
      <c r="G118" s="7">
        <f>F118/E118</f>
        <v>0</v>
      </c>
      <c r="H118" s="14">
        <v>7</v>
      </c>
      <c r="I118" s="7">
        <f>H118/E118</f>
        <v>2.9051670471052084E-4</v>
      </c>
      <c r="J118" s="14">
        <v>20</v>
      </c>
      <c r="K118" s="7">
        <f>J118/E118</f>
        <v>8.3004772774434535E-4</v>
      </c>
      <c r="L118" s="14">
        <v>8</v>
      </c>
      <c r="M118" s="7">
        <f>L118/E118</f>
        <v>3.320190910977381E-4</v>
      </c>
      <c r="N118" s="14">
        <v>14</v>
      </c>
      <c r="O118" s="7">
        <f t="shared" si="1"/>
        <v>5.8103340942104167E-4</v>
      </c>
      <c r="P118" s="14">
        <v>7</v>
      </c>
      <c r="Q118" s="7">
        <f>P118/E118</f>
        <v>2.9051670471052084E-4</v>
      </c>
      <c r="R118" s="14">
        <v>9</v>
      </c>
      <c r="S118" s="7">
        <f>R118/E118</f>
        <v>3.7352147748495536E-4</v>
      </c>
      <c r="T118" s="14">
        <v>1</v>
      </c>
      <c r="U118" s="8">
        <f>T118/E118</f>
        <v>4.1502386387217262E-5</v>
      </c>
    </row>
    <row r="119" spans="1:21" x14ac:dyDescent="0.35">
      <c r="A119" t="s">
        <v>503</v>
      </c>
      <c r="B119" t="s">
        <v>168</v>
      </c>
      <c r="C119" s="3" t="s">
        <v>256</v>
      </c>
      <c r="D119" s="9" t="s">
        <v>385</v>
      </c>
      <c r="E119" s="36">
        <v>31992</v>
      </c>
      <c r="F119" s="14">
        <v>0</v>
      </c>
      <c r="G119" s="7">
        <f>F119/E119</f>
        <v>0</v>
      </c>
      <c r="H119" s="14">
        <v>4</v>
      </c>
      <c r="I119" s="7">
        <f>H119/E119</f>
        <v>1.2503125781445363E-4</v>
      </c>
      <c r="J119" s="14">
        <v>22</v>
      </c>
      <c r="K119" s="7">
        <f>J119/E119</f>
        <v>6.8767191797949488E-4</v>
      </c>
      <c r="L119" s="14">
        <v>4</v>
      </c>
      <c r="M119" s="7">
        <f>L119/E119</f>
        <v>1.2503125781445363E-4</v>
      </c>
      <c r="N119" s="14">
        <v>21</v>
      </c>
      <c r="O119" s="7">
        <f t="shared" si="1"/>
        <v>6.5641410352588146E-4</v>
      </c>
      <c r="P119" s="14">
        <v>38</v>
      </c>
      <c r="Q119" s="7">
        <f>P119/E119</f>
        <v>1.1877969492373093E-3</v>
      </c>
      <c r="R119" s="14">
        <v>15</v>
      </c>
      <c r="S119" s="7">
        <f>R119/E119</f>
        <v>4.6886721680420104E-4</v>
      </c>
      <c r="T119" s="14">
        <v>3</v>
      </c>
      <c r="U119" s="8">
        <f>T119/E119</f>
        <v>9.3773443360840213E-5</v>
      </c>
    </row>
    <row r="120" spans="1:21" x14ac:dyDescent="0.35">
      <c r="A120" t="s">
        <v>503</v>
      </c>
      <c r="B120" t="s">
        <v>169</v>
      </c>
      <c r="C120" s="3" t="s">
        <v>257</v>
      </c>
      <c r="D120" s="9" t="s">
        <v>386</v>
      </c>
      <c r="E120" s="36">
        <v>2694</v>
      </c>
      <c r="F120" s="14">
        <v>0</v>
      </c>
      <c r="G120" s="7">
        <f>F120/E120</f>
        <v>0</v>
      </c>
      <c r="H120" s="14">
        <v>1</v>
      </c>
      <c r="I120" s="7">
        <f>H120/E120</f>
        <v>3.7119524870081661E-4</v>
      </c>
      <c r="J120" s="14">
        <v>1</v>
      </c>
      <c r="K120" s="7">
        <f>J120/E120</f>
        <v>3.7119524870081661E-4</v>
      </c>
      <c r="L120" s="14">
        <v>0</v>
      </c>
      <c r="M120" s="7">
        <f>L120/E120</f>
        <v>0</v>
      </c>
      <c r="N120" s="14">
        <v>0</v>
      </c>
      <c r="O120" s="7">
        <f t="shared" si="1"/>
        <v>0</v>
      </c>
      <c r="P120" s="14">
        <v>1</v>
      </c>
      <c r="Q120" s="7">
        <f>P120/E120</f>
        <v>3.7119524870081661E-4</v>
      </c>
      <c r="R120" s="14">
        <v>1</v>
      </c>
      <c r="S120" s="7">
        <f>R120/E120</f>
        <v>3.7119524870081661E-4</v>
      </c>
      <c r="T120" s="14">
        <v>0</v>
      </c>
      <c r="U120" s="8">
        <f>T120/E120</f>
        <v>0</v>
      </c>
    </row>
    <row r="121" spans="1:21" x14ac:dyDescent="0.35">
      <c r="A121" t="s">
        <v>503</v>
      </c>
      <c r="B121" t="s">
        <v>170</v>
      </c>
      <c r="C121" s="3" t="s">
        <v>258</v>
      </c>
      <c r="D121" s="9" t="s">
        <v>387</v>
      </c>
      <c r="E121" s="36">
        <v>14568</v>
      </c>
      <c r="F121" s="14">
        <v>0</v>
      </c>
      <c r="G121" s="7">
        <f>F121/E121</f>
        <v>0</v>
      </c>
      <c r="H121" s="14">
        <v>2</v>
      </c>
      <c r="I121" s="7">
        <f>H121/E121</f>
        <v>1.3728720483250961E-4</v>
      </c>
      <c r="J121" s="14">
        <v>12</v>
      </c>
      <c r="K121" s="7">
        <f>J121/E121</f>
        <v>8.2372322899505767E-4</v>
      </c>
      <c r="L121" s="14">
        <v>1</v>
      </c>
      <c r="M121" s="7">
        <f>L121/E121</f>
        <v>6.8643602416254806E-5</v>
      </c>
      <c r="N121" s="14">
        <v>11</v>
      </c>
      <c r="O121" s="7">
        <f t="shared" si="1"/>
        <v>7.5507962657880281E-4</v>
      </c>
      <c r="P121" s="14">
        <v>11</v>
      </c>
      <c r="Q121" s="7">
        <f>P121/E121</f>
        <v>7.5507962657880281E-4</v>
      </c>
      <c r="R121" s="14">
        <v>4</v>
      </c>
      <c r="S121" s="7">
        <f>R121/E121</f>
        <v>2.7457440966501922E-4</v>
      </c>
      <c r="T121" s="14">
        <v>0</v>
      </c>
      <c r="U121" s="8">
        <f>T121/E121</f>
        <v>0</v>
      </c>
    </row>
    <row r="122" spans="1:21" x14ac:dyDescent="0.35">
      <c r="A122" t="s">
        <v>503</v>
      </c>
      <c r="B122" t="s">
        <v>171</v>
      </c>
      <c r="C122" s="3" t="s">
        <v>259</v>
      </c>
      <c r="D122" s="9" t="s">
        <v>388</v>
      </c>
      <c r="E122" s="36">
        <v>694</v>
      </c>
      <c r="G122" s="7">
        <f>F122/E122</f>
        <v>0</v>
      </c>
      <c r="I122" s="7">
        <f>H122/E122</f>
        <v>0</v>
      </c>
      <c r="K122" s="7">
        <f>J122/E122</f>
        <v>0</v>
      </c>
      <c r="M122" s="7">
        <f>L122/E122</f>
        <v>0</v>
      </c>
      <c r="O122" s="7">
        <f t="shared" si="1"/>
        <v>0</v>
      </c>
      <c r="Q122" s="7">
        <f>P122/E122</f>
        <v>0</v>
      </c>
      <c r="S122" s="7">
        <f>R122/E122</f>
        <v>0</v>
      </c>
      <c r="U122" s="8">
        <f>T122/E122</f>
        <v>0</v>
      </c>
    </row>
    <row r="123" spans="1:21" x14ac:dyDescent="0.35">
      <c r="A123" t="s">
        <v>503</v>
      </c>
      <c r="B123" t="s">
        <v>172</v>
      </c>
      <c r="C123" s="3" t="s">
        <v>260</v>
      </c>
      <c r="D123" s="9" t="s">
        <v>389</v>
      </c>
      <c r="E123" s="36">
        <v>1047</v>
      </c>
      <c r="F123" s="14">
        <v>3</v>
      </c>
      <c r="G123" s="7">
        <f>F123/E123</f>
        <v>2.8653295128939827E-3</v>
      </c>
      <c r="H123" s="14">
        <v>0</v>
      </c>
      <c r="I123" s="7">
        <f>H123/E123</f>
        <v>0</v>
      </c>
      <c r="J123" s="14">
        <v>3</v>
      </c>
      <c r="K123" s="7">
        <f>J123/E123</f>
        <v>2.8653295128939827E-3</v>
      </c>
      <c r="L123" s="14">
        <v>0</v>
      </c>
      <c r="M123" s="7">
        <f>L123/E123</f>
        <v>0</v>
      </c>
      <c r="N123" s="14">
        <v>0</v>
      </c>
      <c r="O123" s="7">
        <f t="shared" si="1"/>
        <v>0</v>
      </c>
      <c r="P123" s="14">
        <v>0</v>
      </c>
      <c r="Q123" s="7">
        <f>P123/E123</f>
        <v>0</v>
      </c>
      <c r="R123" s="14">
        <v>1</v>
      </c>
      <c r="S123" s="7">
        <f>R123/E123</f>
        <v>9.5510983763132757E-4</v>
      </c>
      <c r="T123" s="14">
        <v>0</v>
      </c>
      <c r="U123" s="8">
        <f>T123/E123</f>
        <v>0</v>
      </c>
    </row>
    <row r="124" spans="1:21" x14ac:dyDescent="0.35">
      <c r="A124" t="s">
        <v>503</v>
      </c>
      <c r="B124" t="s">
        <v>173</v>
      </c>
      <c r="C124" s="3" t="s">
        <v>261</v>
      </c>
      <c r="D124" s="9" t="s">
        <v>390</v>
      </c>
      <c r="E124" s="36">
        <v>5139</v>
      </c>
      <c r="F124" s="14">
        <v>3</v>
      </c>
      <c r="G124" s="7">
        <f>F124/E124</f>
        <v>5.837711617046118E-4</v>
      </c>
      <c r="H124" s="14">
        <v>0</v>
      </c>
      <c r="I124" s="7">
        <f>H124/E124</f>
        <v>0</v>
      </c>
      <c r="J124" s="14">
        <v>5</v>
      </c>
      <c r="K124" s="7">
        <f>J124/E124</f>
        <v>9.7295193617435299E-4</v>
      </c>
      <c r="L124" s="14">
        <v>5</v>
      </c>
      <c r="M124" s="7">
        <f>L124/E124</f>
        <v>9.7295193617435299E-4</v>
      </c>
      <c r="N124" s="14">
        <v>1</v>
      </c>
      <c r="O124" s="7">
        <f t="shared" si="1"/>
        <v>1.945903872348706E-4</v>
      </c>
      <c r="P124" s="14">
        <v>25</v>
      </c>
      <c r="Q124" s="7">
        <f>P124/E124</f>
        <v>4.864759680871765E-3</v>
      </c>
      <c r="R124" s="14">
        <v>0</v>
      </c>
      <c r="S124" s="7">
        <f>R124/E124</f>
        <v>0</v>
      </c>
      <c r="T124" s="14">
        <v>0</v>
      </c>
      <c r="U124" s="8">
        <f>T124/E124</f>
        <v>0</v>
      </c>
    </row>
    <row r="125" spans="1:21" x14ac:dyDescent="0.35">
      <c r="A125" t="s">
        <v>503</v>
      </c>
      <c r="B125" t="s">
        <v>174</v>
      </c>
      <c r="C125" s="3" t="s">
        <v>262</v>
      </c>
      <c r="D125" s="9" t="s">
        <v>391</v>
      </c>
      <c r="E125" s="36">
        <v>64823</v>
      </c>
      <c r="F125" s="14">
        <v>13</v>
      </c>
      <c r="G125" s="7">
        <f>F125/E125</f>
        <v>2.0054610246363172E-4</v>
      </c>
      <c r="H125" s="14">
        <v>15</v>
      </c>
      <c r="I125" s="7">
        <f>H125/E125</f>
        <v>2.3139934899649815E-4</v>
      </c>
      <c r="J125" s="14">
        <v>67</v>
      </c>
      <c r="K125" s="7">
        <f>J125/E125</f>
        <v>1.033583758851025E-3</v>
      </c>
      <c r="L125" s="14">
        <v>10</v>
      </c>
      <c r="M125" s="7">
        <f>L125/E125</f>
        <v>1.542662326643321E-4</v>
      </c>
      <c r="N125" s="14">
        <v>40</v>
      </c>
      <c r="O125" s="7">
        <f t="shared" si="1"/>
        <v>6.170649306573284E-4</v>
      </c>
      <c r="P125" s="14">
        <v>134</v>
      </c>
      <c r="Q125" s="7">
        <f>P125/E125</f>
        <v>2.06716751770205E-3</v>
      </c>
      <c r="R125" s="14">
        <v>68</v>
      </c>
      <c r="S125" s="7">
        <f>R125/E125</f>
        <v>1.0490103821174583E-3</v>
      </c>
      <c r="T125" s="14">
        <v>9</v>
      </c>
      <c r="U125" s="8">
        <f>T125/E125</f>
        <v>1.388396093978989E-4</v>
      </c>
    </row>
    <row r="126" spans="1:21" x14ac:dyDescent="0.35">
      <c r="A126" t="s">
        <v>503</v>
      </c>
      <c r="B126" t="s">
        <v>175</v>
      </c>
      <c r="C126" s="3" t="s">
        <v>263</v>
      </c>
      <c r="D126" s="9" t="s">
        <v>392</v>
      </c>
      <c r="E126" s="36">
        <v>5031</v>
      </c>
      <c r="F126" s="14">
        <v>1</v>
      </c>
      <c r="G126" s="7">
        <f>F126/E126</f>
        <v>1.9876764062810574E-4</v>
      </c>
      <c r="H126" s="14">
        <v>4</v>
      </c>
      <c r="I126" s="7">
        <f>H126/E126</f>
        <v>7.9507056251242297E-4</v>
      </c>
      <c r="J126" s="14">
        <v>3</v>
      </c>
      <c r="K126" s="7">
        <f>J126/E126</f>
        <v>5.963029218843172E-4</v>
      </c>
      <c r="L126" s="14">
        <v>0</v>
      </c>
      <c r="M126" s="7">
        <f>L126/E126</f>
        <v>0</v>
      </c>
      <c r="N126" s="14">
        <v>0</v>
      </c>
      <c r="O126" s="7">
        <f t="shared" si="1"/>
        <v>0</v>
      </c>
      <c r="P126" s="14">
        <v>21</v>
      </c>
      <c r="Q126" s="7">
        <f>P126/E126</f>
        <v>4.1741204531902205E-3</v>
      </c>
      <c r="R126" s="14">
        <v>1</v>
      </c>
      <c r="S126" s="7">
        <f>R126/E126</f>
        <v>1.9876764062810574E-4</v>
      </c>
      <c r="T126" s="14">
        <v>0</v>
      </c>
      <c r="U126" s="8">
        <f>T126/E126</f>
        <v>0</v>
      </c>
    </row>
    <row r="127" spans="1:21" x14ac:dyDescent="0.35">
      <c r="A127" t="s">
        <v>503</v>
      </c>
      <c r="B127" t="s">
        <v>176</v>
      </c>
      <c r="C127" s="3" t="s">
        <v>264</v>
      </c>
      <c r="D127" s="9" t="s">
        <v>393</v>
      </c>
      <c r="E127" s="36">
        <v>7284</v>
      </c>
      <c r="F127" s="14">
        <v>3</v>
      </c>
      <c r="G127" s="7">
        <f>F127/E127</f>
        <v>4.1186161449752884E-4</v>
      </c>
      <c r="H127" s="14">
        <v>0</v>
      </c>
      <c r="I127" s="7">
        <f>H127/E127</f>
        <v>0</v>
      </c>
      <c r="J127" s="14">
        <v>12</v>
      </c>
      <c r="K127" s="7">
        <f>J127/E127</f>
        <v>1.6474464579901153E-3</v>
      </c>
      <c r="L127" s="14">
        <v>0</v>
      </c>
      <c r="M127" s="7">
        <f>L127/E127</f>
        <v>0</v>
      </c>
      <c r="N127" s="14">
        <v>0</v>
      </c>
      <c r="O127" s="7">
        <f t="shared" si="1"/>
        <v>0</v>
      </c>
      <c r="P127" s="14">
        <v>5</v>
      </c>
      <c r="Q127" s="7">
        <f>P127/E127</f>
        <v>6.8643602416254806E-4</v>
      </c>
      <c r="R127" s="14">
        <v>3</v>
      </c>
      <c r="S127" s="7">
        <f>R127/E127</f>
        <v>4.1186161449752884E-4</v>
      </c>
      <c r="T127" s="14">
        <v>0</v>
      </c>
      <c r="U127" s="8">
        <f>T127/E127</f>
        <v>0</v>
      </c>
    </row>
    <row r="128" spans="1:21" x14ac:dyDescent="0.35">
      <c r="A128" t="s">
        <v>503</v>
      </c>
      <c r="B128" t="s">
        <v>177</v>
      </c>
      <c r="C128" s="3" t="s">
        <v>265</v>
      </c>
      <c r="D128" s="9" t="s">
        <v>394</v>
      </c>
      <c r="E128" s="36">
        <v>3044</v>
      </c>
      <c r="F128" s="14">
        <v>0</v>
      </c>
      <c r="G128" s="7">
        <f>F128/E128</f>
        <v>0</v>
      </c>
      <c r="H128" s="14">
        <v>1</v>
      </c>
      <c r="I128" s="7">
        <f>H128/E128</f>
        <v>3.2851511169513798E-4</v>
      </c>
      <c r="J128" s="14">
        <v>1</v>
      </c>
      <c r="K128" s="7">
        <f>J128/E128</f>
        <v>3.2851511169513798E-4</v>
      </c>
      <c r="L128" s="14">
        <v>0</v>
      </c>
      <c r="M128" s="7">
        <f>L128/E128</f>
        <v>0</v>
      </c>
      <c r="N128" s="14">
        <v>0</v>
      </c>
      <c r="O128" s="7">
        <f t="shared" si="1"/>
        <v>0</v>
      </c>
      <c r="P128" s="14">
        <v>2</v>
      </c>
      <c r="Q128" s="7">
        <f>P128/E128</f>
        <v>6.5703022339027597E-4</v>
      </c>
      <c r="R128" s="14">
        <v>2</v>
      </c>
      <c r="S128" s="7">
        <f>R128/E128</f>
        <v>6.5703022339027597E-4</v>
      </c>
      <c r="T128" s="14">
        <v>0</v>
      </c>
      <c r="U128" s="8">
        <f>T128/E128</f>
        <v>0</v>
      </c>
    </row>
    <row r="129" spans="1:21" x14ac:dyDescent="0.35">
      <c r="A129" t="s">
        <v>503</v>
      </c>
      <c r="B129" s="5" t="s">
        <v>117</v>
      </c>
      <c r="C129" s="3"/>
      <c r="D129" s="9" t="s">
        <v>410</v>
      </c>
      <c r="E129" s="36">
        <v>843</v>
      </c>
      <c r="F129" s="14">
        <v>0</v>
      </c>
      <c r="G129" s="7">
        <f>F129/E129</f>
        <v>0</v>
      </c>
      <c r="H129" s="14">
        <v>0</v>
      </c>
      <c r="I129" s="7">
        <f>H129/E129</f>
        <v>0</v>
      </c>
      <c r="J129" s="14">
        <v>1</v>
      </c>
      <c r="K129" s="7">
        <f>J129/E129</f>
        <v>1.1862396204033216E-3</v>
      </c>
      <c r="L129" s="14">
        <v>0</v>
      </c>
      <c r="M129" s="7">
        <f>L129/E129</f>
        <v>0</v>
      </c>
      <c r="N129" s="14">
        <v>2</v>
      </c>
      <c r="O129" s="7">
        <f t="shared" si="1"/>
        <v>2.3724792408066431E-3</v>
      </c>
      <c r="P129" s="14">
        <v>0</v>
      </c>
      <c r="Q129" s="7">
        <f>P129/E129</f>
        <v>0</v>
      </c>
      <c r="R129" s="14">
        <v>1</v>
      </c>
      <c r="S129" s="7">
        <f>R129/E129</f>
        <v>1.1862396204033216E-3</v>
      </c>
      <c r="T129" s="14">
        <v>0</v>
      </c>
      <c r="U129" s="8">
        <f>T129/E129</f>
        <v>0</v>
      </c>
    </row>
    <row r="130" spans="1:21" x14ac:dyDescent="0.35">
      <c r="A130" t="s">
        <v>503</v>
      </c>
      <c r="B130" t="s">
        <v>178</v>
      </c>
      <c r="C130" s="3" t="s">
        <v>266</v>
      </c>
      <c r="D130" s="9" t="s">
        <v>396</v>
      </c>
      <c r="E130" s="36">
        <v>1574</v>
      </c>
      <c r="F130" s="14">
        <v>0</v>
      </c>
      <c r="G130" s="7">
        <f>F130/E130</f>
        <v>0</v>
      </c>
      <c r="H130" s="14">
        <v>0</v>
      </c>
      <c r="I130" s="7">
        <f>H130/E130</f>
        <v>0</v>
      </c>
      <c r="J130" s="14">
        <v>0</v>
      </c>
      <c r="K130" s="7">
        <f>J130/E130</f>
        <v>0</v>
      </c>
      <c r="L130" s="14">
        <v>0</v>
      </c>
      <c r="M130" s="7">
        <f>L130/E130</f>
        <v>0</v>
      </c>
      <c r="N130" s="14">
        <v>0</v>
      </c>
      <c r="O130" s="7">
        <f t="shared" si="1"/>
        <v>0</v>
      </c>
      <c r="P130" s="14">
        <v>0</v>
      </c>
      <c r="Q130" s="7">
        <f>P130/E130</f>
        <v>0</v>
      </c>
      <c r="R130" s="14">
        <v>3</v>
      </c>
      <c r="S130" s="7">
        <f>R130/E130</f>
        <v>1.9059720457433292E-3</v>
      </c>
      <c r="T130" s="14">
        <v>0</v>
      </c>
      <c r="U130" s="8">
        <f>T130/E130</f>
        <v>0</v>
      </c>
    </row>
    <row r="131" spans="1:21" s="14" customFormat="1" x14ac:dyDescent="0.35">
      <c r="A131" t="s">
        <v>503</v>
      </c>
      <c r="B131" t="s">
        <v>179</v>
      </c>
      <c r="C131" s="3" t="s">
        <v>267</v>
      </c>
      <c r="D131" s="9" t="s">
        <v>397</v>
      </c>
      <c r="E131" s="36">
        <v>11729</v>
      </c>
      <c r="F131" s="14">
        <v>2</v>
      </c>
      <c r="G131" s="7">
        <f>F131/E131</f>
        <v>1.7051752067524938E-4</v>
      </c>
      <c r="H131" s="14">
        <v>4</v>
      </c>
      <c r="I131" s="7">
        <f>H131/E131</f>
        <v>3.4103504135049877E-4</v>
      </c>
      <c r="J131" s="14">
        <v>2</v>
      </c>
      <c r="K131" s="7">
        <f>J131/E131</f>
        <v>1.7051752067524938E-4</v>
      </c>
      <c r="L131" s="14">
        <v>1</v>
      </c>
      <c r="M131" s="7">
        <f>L131/E131</f>
        <v>8.5258760337624692E-5</v>
      </c>
      <c r="N131" s="14">
        <v>10</v>
      </c>
      <c r="O131" s="7">
        <f t="shared" ref="O131:O194" si="2">N131/E131</f>
        <v>8.5258760337624689E-4</v>
      </c>
      <c r="P131" s="14">
        <v>11</v>
      </c>
      <c r="Q131" s="7">
        <f>P131/E131</f>
        <v>9.3784636371387162E-4</v>
      </c>
      <c r="R131" s="14">
        <v>9</v>
      </c>
      <c r="S131" s="7">
        <f>R131/E131</f>
        <v>7.6732884303862227E-4</v>
      </c>
      <c r="T131" s="14">
        <v>0</v>
      </c>
      <c r="U131" s="8">
        <f>T131/E131</f>
        <v>0</v>
      </c>
    </row>
    <row r="132" spans="1:21" x14ac:dyDescent="0.35">
      <c r="A132" t="s">
        <v>503</v>
      </c>
      <c r="B132" t="s">
        <v>180</v>
      </c>
      <c r="C132" s="3" t="s">
        <v>268</v>
      </c>
      <c r="D132" s="9" t="s">
        <v>398</v>
      </c>
      <c r="E132" s="36">
        <v>4362</v>
      </c>
      <c r="F132" s="14">
        <v>0</v>
      </c>
      <c r="G132" s="7">
        <f>F132/E132</f>
        <v>0</v>
      </c>
      <c r="H132" s="14">
        <v>0</v>
      </c>
      <c r="I132" s="7">
        <f>H132/E132</f>
        <v>0</v>
      </c>
      <c r="J132" s="14">
        <v>3</v>
      </c>
      <c r="K132" s="7">
        <f>J132/E132</f>
        <v>6.8775790921595599E-4</v>
      </c>
      <c r="L132" s="14">
        <v>0</v>
      </c>
      <c r="M132" s="7">
        <f>L132/E132</f>
        <v>0</v>
      </c>
      <c r="N132" s="14">
        <v>1</v>
      </c>
      <c r="O132" s="7">
        <f t="shared" si="2"/>
        <v>2.2925263640531865E-4</v>
      </c>
      <c r="P132" s="14">
        <v>12</v>
      </c>
      <c r="Q132" s="7">
        <f>P132/E132</f>
        <v>2.751031636863824E-3</v>
      </c>
      <c r="R132" s="14">
        <v>5</v>
      </c>
      <c r="S132" s="7">
        <f>R132/E132</f>
        <v>1.1462631820265932E-3</v>
      </c>
      <c r="T132" s="14">
        <v>1</v>
      </c>
      <c r="U132" s="8">
        <f>T132/E132</f>
        <v>2.2925263640531865E-4</v>
      </c>
    </row>
    <row r="133" spans="1:21" x14ac:dyDescent="0.35">
      <c r="A133" t="s">
        <v>503</v>
      </c>
      <c r="B133" t="s">
        <v>181</v>
      </c>
      <c r="C133" s="3" t="s">
        <v>269</v>
      </c>
      <c r="D133" s="9" t="s">
        <v>399</v>
      </c>
      <c r="E133" s="36">
        <v>5779</v>
      </c>
      <c r="F133" s="14">
        <v>0</v>
      </c>
      <c r="G133" s="7">
        <f>F133/E133</f>
        <v>0</v>
      </c>
      <c r="H133" s="14">
        <v>1</v>
      </c>
      <c r="I133" s="7">
        <f>H133/E133</f>
        <v>1.7304031839418584E-4</v>
      </c>
      <c r="J133" s="14">
        <v>4</v>
      </c>
      <c r="K133" s="7">
        <f>J133/E133</f>
        <v>6.9216127357674335E-4</v>
      </c>
      <c r="L133" s="14">
        <v>0</v>
      </c>
      <c r="M133" s="7">
        <f>L133/E133</f>
        <v>0</v>
      </c>
      <c r="N133" s="14">
        <v>1</v>
      </c>
      <c r="O133" s="7">
        <f t="shared" si="2"/>
        <v>1.7304031839418584E-4</v>
      </c>
      <c r="P133" s="14">
        <v>8</v>
      </c>
      <c r="Q133" s="7">
        <f>P133/E133</f>
        <v>1.3843225471534867E-3</v>
      </c>
      <c r="R133" s="14">
        <v>7</v>
      </c>
      <c r="S133" s="7">
        <f>R133/E133</f>
        <v>1.2112822287593009E-3</v>
      </c>
      <c r="T133" s="14">
        <v>1</v>
      </c>
      <c r="U133" s="8">
        <f>T133/E133</f>
        <v>1.7304031839418584E-4</v>
      </c>
    </row>
    <row r="134" spans="1:21" x14ac:dyDescent="0.35">
      <c r="A134" t="s">
        <v>503</v>
      </c>
      <c r="B134" t="s">
        <v>182</v>
      </c>
      <c r="C134" s="3" t="s">
        <v>270</v>
      </c>
      <c r="D134" s="9" t="s">
        <v>400</v>
      </c>
      <c r="E134" s="36">
        <v>3738</v>
      </c>
      <c r="F134" s="14">
        <v>1</v>
      </c>
      <c r="G134" s="7">
        <f>F134/E134</f>
        <v>2.6752273943285177E-4</v>
      </c>
      <c r="H134" s="14">
        <v>2</v>
      </c>
      <c r="I134" s="7">
        <f>H134/E134</f>
        <v>5.3504547886570354E-4</v>
      </c>
      <c r="J134" s="14">
        <v>2</v>
      </c>
      <c r="K134" s="7">
        <f>J134/E134</f>
        <v>5.3504547886570354E-4</v>
      </c>
      <c r="L134" s="14">
        <v>0</v>
      </c>
      <c r="M134" s="7">
        <f>L134/E134</f>
        <v>0</v>
      </c>
      <c r="N134" s="14">
        <v>3</v>
      </c>
      <c r="O134" s="7">
        <f t="shared" si="2"/>
        <v>8.0256821829855537E-4</v>
      </c>
      <c r="P134" s="14">
        <v>10</v>
      </c>
      <c r="Q134" s="7">
        <f>P134/E134</f>
        <v>2.6752273943285178E-3</v>
      </c>
      <c r="R134" s="14">
        <v>0</v>
      </c>
      <c r="S134" s="7">
        <f>R134/E134</f>
        <v>0</v>
      </c>
      <c r="T134" s="14">
        <v>1</v>
      </c>
      <c r="U134" s="8">
        <f>T134/E134</f>
        <v>2.6752273943285177E-4</v>
      </c>
    </row>
    <row r="135" spans="1:21" x14ac:dyDescent="0.35">
      <c r="A135" t="s">
        <v>503</v>
      </c>
      <c r="B135" t="s">
        <v>183</v>
      </c>
      <c r="C135" s="3" t="s">
        <v>271</v>
      </c>
      <c r="D135" s="9" t="s">
        <v>401</v>
      </c>
      <c r="E135" s="36">
        <v>13225</v>
      </c>
      <c r="F135" s="14">
        <v>1</v>
      </c>
      <c r="G135" s="7">
        <f>F135/E135</f>
        <v>7.5614366729678632E-5</v>
      </c>
      <c r="H135" s="14">
        <v>3</v>
      </c>
      <c r="I135" s="7">
        <f>H135/E135</f>
        <v>2.2684310018903592E-4</v>
      </c>
      <c r="J135" s="14">
        <v>6</v>
      </c>
      <c r="K135" s="7">
        <f>J135/E135</f>
        <v>4.5368620037807185E-4</v>
      </c>
      <c r="L135" s="14">
        <v>4</v>
      </c>
      <c r="M135" s="7">
        <f>L135/E135</f>
        <v>3.0245746691871453E-4</v>
      </c>
      <c r="N135" s="14">
        <v>10</v>
      </c>
      <c r="O135" s="7">
        <f t="shared" si="2"/>
        <v>7.5614366729678643E-4</v>
      </c>
      <c r="P135" s="14">
        <v>72</v>
      </c>
      <c r="Q135" s="7">
        <f>P135/E135</f>
        <v>5.4442344045368624E-3</v>
      </c>
      <c r="R135" s="14">
        <v>6</v>
      </c>
      <c r="S135" s="7">
        <f>R135/E135</f>
        <v>4.5368620037807185E-4</v>
      </c>
      <c r="T135" s="14">
        <v>2</v>
      </c>
      <c r="U135" s="8">
        <f>T135/E135</f>
        <v>1.5122873345935726E-4</v>
      </c>
    </row>
    <row r="136" spans="1:21" x14ac:dyDescent="0.35">
      <c r="A136" t="s">
        <v>415</v>
      </c>
      <c r="B136" t="s">
        <v>2</v>
      </c>
      <c r="C136" s="3" t="s">
        <v>3</v>
      </c>
      <c r="D136" s="3" t="s">
        <v>273</v>
      </c>
      <c r="E136" s="14">
        <v>4726</v>
      </c>
      <c r="F136" s="16">
        <v>0</v>
      </c>
      <c r="G136" s="7">
        <f>F136/E136</f>
        <v>0</v>
      </c>
      <c r="H136" s="16">
        <v>0</v>
      </c>
      <c r="I136" s="7">
        <f>H136/E136</f>
        <v>0</v>
      </c>
      <c r="J136" s="16">
        <v>5</v>
      </c>
      <c r="K136" s="7">
        <f>J136/E136</f>
        <v>1.0579771476936098E-3</v>
      </c>
      <c r="L136" s="16">
        <v>1</v>
      </c>
      <c r="M136" s="7">
        <f>L136/E136</f>
        <v>2.1159542953872197E-4</v>
      </c>
      <c r="N136" s="16">
        <v>3</v>
      </c>
      <c r="O136" s="7">
        <f t="shared" si="2"/>
        <v>6.3478628861616594E-4</v>
      </c>
      <c r="P136" s="16">
        <v>11</v>
      </c>
      <c r="Q136" s="7">
        <f>P136/E136</f>
        <v>2.3275497249259417E-3</v>
      </c>
      <c r="R136" s="16">
        <v>5</v>
      </c>
      <c r="S136" s="7">
        <f>R136/E136</f>
        <v>1.0579771476936098E-3</v>
      </c>
      <c r="T136" s="16">
        <v>0</v>
      </c>
      <c r="U136" s="8">
        <f>T136/E136</f>
        <v>0</v>
      </c>
    </row>
    <row r="137" spans="1:21" x14ac:dyDescent="0.35">
      <c r="A137" t="s">
        <v>415</v>
      </c>
      <c r="B137" t="s">
        <v>5</v>
      </c>
      <c r="C137" s="3" t="s">
        <v>6</v>
      </c>
      <c r="D137" s="3" t="s">
        <v>274</v>
      </c>
      <c r="E137" s="14">
        <v>13835</v>
      </c>
      <c r="F137" s="16">
        <v>2</v>
      </c>
      <c r="G137" s="7">
        <f>F137/E137</f>
        <v>1.4456089627755693E-4</v>
      </c>
      <c r="H137" s="16">
        <v>3</v>
      </c>
      <c r="I137" s="7">
        <f>H137/E137</f>
        <v>2.1684134441633538E-4</v>
      </c>
      <c r="J137" s="16">
        <v>13</v>
      </c>
      <c r="K137" s="7">
        <f>J137/E137</f>
        <v>9.3964582580411998E-4</v>
      </c>
      <c r="L137" s="16">
        <v>1</v>
      </c>
      <c r="M137" s="7">
        <f>L137/E137</f>
        <v>7.2280448138778466E-5</v>
      </c>
      <c r="N137" s="16">
        <v>4</v>
      </c>
      <c r="O137" s="7">
        <f t="shared" si="2"/>
        <v>2.8912179255511386E-4</v>
      </c>
      <c r="P137" s="16">
        <v>36</v>
      </c>
      <c r="Q137" s="7">
        <f>P137/E137</f>
        <v>2.6020961329960247E-3</v>
      </c>
      <c r="R137" s="16">
        <v>9</v>
      </c>
      <c r="S137" s="7">
        <f>R137/E137</f>
        <v>6.5052403324900618E-4</v>
      </c>
      <c r="T137" s="16">
        <v>0</v>
      </c>
      <c r="U137" s="8">
        <f>T137/E137</f>
        <v>0</v>
      </c>
    </row>
    <row r="138" spans="1:21" x14ac:dyDescent="0.35">
      <c r="A138" t="s">
        <v>415</v>
      </c>
      <c r="B138" t="s">
        <v>7</v>
      </c>
      <c r="C138" s="3" t="s">
        <v>188</v>
      </c>
      <c r="D138" s="3" t="s">
        <v>275</v>
      </c>
      <c r="E138" s="14">
        <v>16439</v>
      </c>
      <c r="F138" s="16">
        <v>2</v>
      </c>
      <c r="G138" s="7">
        <f>F138/E138</f>
        <v>1.2166190157552162E-4</v>
      </c>
      <c r="H138" s="16">
        <v>3</v>
      </c>
      <c r="I138" s="7">
        <f>H138/E138</f>
        <v>1.8249285236328244E-4</v>
      </c>
      <c r="J138" s="16">
        <v>18</v>
      </c>
      <c r="K138" s="7">
        <f>J138/E138</f>
        <v>1.0949571141796947E-3</v>
      </c>
      <c r="L138" s="16">
        <v>2</v>
      </c>
      <c r="M138" s="7">
        <f>L138/E138</f>
        <v>1.2166190157552162E-4</v>
      </c>
      <c r="N138" s="16">
        <v>0</v>
      </c>
      <c r="O138" s="7">
        <f t="shared" si="2"/>
        <v>0</v>
      </c>
      <c r="P138" s="16">
        <v>5</v>
      </c>
      <c r="Q138" s="7">
        <f>P138/E138</f>
        <v>3.0415475393880408E-4</v>
      </c>
      <c r="R138" s="16">
        <v>2</v>
      </c>
      <c r="S138" s="7">
        <f>R138/E138</f>
        <v>1.2166190157552162E-4</v>
      </c>
      <c r="T138" s="16">
        <v>0</v>
      </c>
      <c r="U138" s="8">
        <f>T138/E138</f>
        <v>0</v>
      </c>
    </row>
    <row r="139" spans="1:21" x14ac:dyDescent="0.35">
      <c r="A139" t="s">
        <v>415</v>
      </c>
      <c r="B139" t="s">
        <v>9</v>
      </c>
      <c r="C139" s="3" t="s">
        <v>8</v>
      </c>
      <c r="D139" s="3" t="s">
        <v>406</v>
      </c>
      <c r="E139" s="14">
        <v>2836</v>
      </c>
      <c r="F139" s="16">
        <v>1</v>
      </c>
      <c r="G139" s="7">
        <f>F139/E139</f>
        <v>3.5260930888575458E-4</v>
      </c>
      <c r="H139" s="16">
        <v>1</v>
      </c>
      <c r="I139" s="7">
        <f>H139/E139</f>
        <v>3.5260930888575458E-4</v>
      </c>
      <c r="J139" s="16">
        <v>1</v>
      </c>
      <c r="K139" s="7">
        <f>J139/E139</f>
        <v>3.5260930888575458E-4</v>
      </c>
      <c r="L139" s="16">
        <v>0</v>
      </c>
      <c r="M139" s="7">
        <f>L139/E139</f>
        <v>0</v>
      </c>
      <c r="N139" s="16">
        <v>1</v>
      </c>
      <c r="O139" s="7">
        <f t="shared" si="2"/>
        <v>3.5260930888575458E-4</v>
      </c>
      <c r="P139" s="16">
        <v>17</v>
      </c>
      <c r="Q139" s="7">
        <f>P139/E139</f>
        <v>5.9943582510578282E-3</v>
      </c>
      <c r="R139" s="16">
        <v>0</v>
      </c>
      <c r="S139" s="7">
        <f>R139/E139</f>
        <v>0</v>
      </c>
      <c r="T139" s="16">
        <v>0</v>
      </c>
      <c r="U139" s="8">
        <f>T139/E139</f>
        <v>0</v>
      </c>
    </row>
    <row r="140" spans="1:21" x14ac:dyDescent="0.35">
      <c r="A140" t="s">
        <v>415</v>
      </c>
      <c r="B140" t="s">
        <v>11</v>
      </c>
      <c r="C140" s="3" t="s">
        <v>10</v>
      </c>
      <c r="D140" s="3" t="s">
        <v>276</v>
      </c>
      <c r="E140" s="14">
        <v>1606</v>
      </c>
      <c r="F140" s="16">
        <v>1</v>
      </c>
      <c r="G140" s="7">
        <f>F140/E140</f>
        <v>6.2266500622665006E-4</v>
      </c>
      <c r="H140" s="16">
        <v>0</v>
      </c>
      <c r="I140" s="7">
        <f>H140/E140</f>
        <v>0</v>
      </c>
      <c r="J140" s="16">
        <v>1</v>
      </c>
      <c r="K140" s="7">
        <f>J140/E140</f>
        <v>6.2266500622665006E-4</v>
      </c>
      <c r="L140" s="16">
        <v>0</v>
      </c>
      <c r="M140" s="7">
        <f>L140/E140</f>
        <v>0</v>
      </c>
      <c r="N140" s="16">
        <v>0</v>
      </c>
      <c r="O140" s="7">
        <f t="shared" si="2"/>
        <v>0</v>
      </c>
      <c r="P140" s="16">
        <v>7</v>
      </c>
      <c r="Q140" s="7">
        <f>P140/E140</f>
        <v>4.3586550435865505E-3</v>
      </c>
      <c r="R140" s="16">
        <v>1</v>
      </c>
      <c r="S140" s="7">
        <f>R140/E140</f>
        <v>6.2266500622665006E-4</v>
      </c>
      <c r="T140" s="16">
        <v>1</v>
      </c>
      <c r="U140" s="8">
        <f>T140/E140</f>
        <v>6.2266500622665006E-4</v>
      </c>
    </row>
    <row r="141" spans="1:21" x14ac:dyDescent="0.35">
      <c r="A141" t="s">
        <v>415</v>
      </c>
      <c r="B141" t="s">
        <v>13</v>
      </c>
      <c r="C141" s="3" t="s">
        <v>12</v>
      </c>
      <c r="D141" s="3" t="s">
        <v>277</v>
      </c>
      <c r="E141" s="14">
        <v>3965</v>
      </c>
      <c r="F141" s="16">
        <v>0</v>
      </c>
      <c r="G141" s="7">
        <f>F141/E141</f>
        <v>0</v>
      </c>
      <c r="H141" s="16">
        <v>2</v>
      </c>
      <c r="I141" s="7">
        <f>H141/E141</f>
        <v>5.0441361916771753E-4</v>
      </c>
      <c r="J141" s="16">
        <v>2</v>
      </c>
      <c r="K141" s="7">
        <f>J141/E141</f>
        <v>5.0441361916771753E-4</v>
      </c>
      <c r="L141" s="16">
        <v>1</v>
      </c>
      <c r="M141" s="7">
        <f>L141/E141</f>
        <v>2.5220680958385876E-4</v>
      </c>
      <c r="N141" s="16">
        <v>1</v>
      </c>
      <c r="O141" s="7">
        <f t="shared" si="2"/>
        <v>2.5220680958385876E-4</v>
      </c>
      <c r="P141" s="16">
        <v>8</v>
      </c>
      <c r="Q141" s="7">
        <f>P141/E141</f>
        <v>2.0176544766708701E-3</v>
      </c>
      <c r="R141" s="16">
        <v>3</v>
      </c>
      <c r="S141" s="7">
        <f>R141/E141</f>
        <v>7.5662042875157629E-4</v>
      </c>
      <c r="T141" s="16">
        <v>0</v>
      </c>
      <c r="U141" s="8">
        <f>T141/E141</f>
        <v>0</v>
      </c>
    </row>
    <row r="142" spans="1:21" x14ac:dyDescent="0.35">
      <c r="A142" t="s">
        <v>415</v>
      </c>
      <c r="B142" t="s">
        <v>15</v>
      </c>
      <c r="C142" s="3" t="s">
        <v>14</v>
      </c>
      <c r="D142" s="3" t="s">
        <v>278</v>
      </c>
      <c r="E142" s="14">
        <v>2372</v>
      </c>
      <c r="F142" s="16">
        <v>0</v>
      </c>
      <c r="G142" s="7">
        <f>F142/E142</f>
        <v>0</v>
      </c>
      <c r="H142" s="16">
        <v>0</v>
      </c>
      <c r="I142" s="7">
        <f>H142/E142</f>
        <v>0</v>
      </c>
      <c r="J142" s="16">
        <v>0</v>
      </c>
      <c r="K142" s="7">
        <f>J142/E142</f>
        <v>0</v>
      </c>
      <c r="L142" s="16">
        <v>0</v>
      </c>
      <c r="M142" s="7">
        <f>L142/E142</f>
        <v>0</v>
      </c>
      <c r="N142" s="16">
        <v>2</v>
      </c>
      <c r="O142" s="7">
        <f t="shared" si="2"/>
        <v>8.4317032040472171E-4</v>
      </c>
      <c r="P142" s="16">
        <v>11</v>
      </c>
      <c r="Q142" s="7">
        <f>P142/E142</f>
        <v>4.6374367622259698E-3</v>
      </c>
      <c r="R142" s="16">
        <v>0</v>
      </c>
      <c r="S142" s="7">
        <f>R142/E142</f>
        <v>0</v>
      </c>
      <c r="T142" s="16">
        <v>1</v>
      </c>
      <c r="U142" s="8">
        <f>T142/E142</f>
        <v>4.2158516020236085E-4</v>
      </c>
    </row>
    <row r="143" spans="1:21" x14ac:dyDescent="0.35">
      <c r="A143" t="s">
        <v>415</v>
      </c>
      <c r="B143" t="s">
        <v>17</v>
      </c>
      <c r="C143" s="3" t="s">
        <v>16</v>
      </c>
      <c r="D143" s="3" t="s">
        <v>279</v>
      </c>
      <c r="E143" s="14">
        <v>27536</v>
      </c>
      <c r="F143" s="16">
        <v>3</v>
      </c>
      <c r="G143" s="7">
        <f>F143/E143</f>
        <v>1.0894828588030215E-4</v>
      </c>
      <c r="H143" s="16">
        <v>2</v>
      </c>
      <c r="I143" s="7">
        <f>H143/E143</f>
        <v>7.2632190586868097E-5</v>
      </c>
      <c r="J143" s="16">
        <v>7</v>
      </c>
      <c r="K143" s="7">
        <f>J143/E143</f>
        <v>2.5421266705403833E-4</v>
      </c>
      <c r="L143" s="16">
        <v>1</v>
      </c>
      <c r="M143" s="7">
        <f>L143/E143</f>
        <v>3.6316095293434049E-5</v>
      </c>
      <c r="N143" s="16">
        <v>7</v>
      </c>
      <c r="O143" s="7">
        <f t="shared" si="2"/>
        <v>2.5421266705403833E-4</v>
      </c>
      <c r="P143" s="16">
        <v>93</v>
      </c>
      <c r="Q143" s="7">
        <f>P143/E143</f>
        <v>3.3773968622893666E-3</v>
      </c>
      <c r="R143" s="16">
        <v>8</v>
      </c>
      <c r="S143" s="7">
        <f>R143/E143</f>
        <v>2.9052876234747239E-4</v>
      </c>
      <c r="T143" s="16">
        <v>0</v>
      </c>
      <c r="U143" s="8">
        <f>T143/E143</f>
        <v>0</v>
      </c>
    </row>
    <row r="144" spans="1:21" x14ac:dyDescent="0.35">
      <c r="A144" t="s">
        <v>415</v>
      </c>
      <c r="B144" t="s">
        <v>20</v>
      </c>
      <c r="C144" s="3" t="s">
        <v>18</v>
      </c>
      <c r="D144" s="3" t="s">
        <v>280</v>
      </c>
      <c r="E144" s="14">
        <v>10144</v>
      </c>
      <c r="F144" s="16">
        <v>2</v>
      </c>
      <c r="G144" s="7">
        <f>F144/E144</f>
        <v>1.9716088328075709E-4</v>
      </c>
      <c r="H144" s="16">
        <v>5</v>
      </c>
      <c r="I144" s="7">
        <f>H144/E144</f>
        <v>4.9290220820189272E-4</v>
      </c>
      <c r="J144" s="16">
        <v>10</v>
      </c>
      <c r="K144" s="7">
        <f>J144/E144</f>
        <v>9.8580441640378543E-4</v>
      </c>
      <c r="L144" s="16">
        <v>3</v>
      </c>
      <c r="M144" s="7">
        <f>L144/E144</f>
        <v>2.9574132492113565E-4</v>
      </c>
      <c r="N144" s="16">
        <v>4</v>
      </c>
      <c r="O144" s="7">
        <f t="shared" si="2"/>
        <v>3.9432176656151418E-4</v>
      </c>
      <c r="P144" s="16">
        <v>22</v>
      </c>
      <c r="Q144" s="7">
        <f>P144/E144</f>
        <v>2.168769716088328E-3</v>
      </c>
      <c r="R144" s="16">
        <v>7</v>
      </c>
      <c r="S144" s="7">
        <f>R144/E144</f>
        <v>6.9006309148264989E-4</v>
      </c>
      <c r="T144" s="16">
        <v>1</v>
      </c>
      <c r="U144" s="8">
        <f>T144/E144</f>
        <v>9.8580441640378546E-5</v>
      </c>
    </row>
    <row r="145" spans="1:21" x14ac:dyDescent="0.35">
      <c r="A145" t="s">
        <v>415</v>
      </c>
      <c r="B145" t="s">
        <v>22</v>
      </c>
      <c r="C145" s="3" t="s">
        <v>21</v>
      </c>
      <c r="D145" s="3" t="s">
        <v>281</v>
      </c>
      <c r="E145" s="14">
        <v>509</v>
      </c>
      <c r="F145" s="16">
        <v>0</v>
      </c>
      <c r="G145" s="7">
        <f>F145/E145</f>
        <v>0</v>
      </c>
      <c r="H145" s="16">
        <v>0</v>
      </c>
      <c r="I145" s="7">
        <f>H145/E145</f>
        <v>0</v>
      </c>
      <c r="J145" s="16">
        <v>0</v>
      </c>
      <c r="K145" s="7">
        <f>J145/E145</f>
        <v>0</v>
      </c>
      <c r="L145" s="16">
        <v>0</v>
      </c>
      <c r="M145" s="7">
        <f>L145/E145</f>
        <v>0</v>
      </c>
      <c r="N145" s="16">
        <v>0</v>
      </c>
      <c r="O145" s="7">
        <f t="shared" si="2"/>
        <v>0</v>
      </c>
      <c r="P145" s="16">
        <v>1</v>
      </c>
      <c r="Q145" s="7">
        <f>P145/E145</f>
        <v>1.9646365422396855E-3</v>
      </c>
      <c r="R145" s="16">
        <v>0</v>
      </c>
      <c r="S145" s="7">
        <f>R145/E145</f>
        <v>0</v>
      </c>
      <c r="T145" s="16">
        <v>0</v>
      </c>
      <c r="U145" s="8">
        <f>T145/E145</f>
        <v>0</v>
      </c>
    </row>
    <row r="146" spans="1:21" x14ac:dyDescent="0.35">
      <c r="A146" t="s">
        <v>415</v>
      </c>
      <c r="B146" t="s">
        <v>24</v>
      </c>
      <c r="C146" s="3" t="s">
        <v>23</v>
      </c>
      <c r="D146" s="3" t="s">
        <v>282</v>
      </c>
      <c r="E146" s="14">
        <v>9061</v>
      </c>
      <c r="F146" s="16">
        <v>0</v>
      </c>
      <c r="G146" s="7">
        <f>F146/E146</f>
        <v>0</v>
      </c>
      <c r="H146" s="16">
        <v>1</v>
      </c>
      <c r="I146" s="7">
        <f>H146/E146</f>
        <v>1.1036309458117205E-4</v>
      </c>
      <c r="J146" s="16">
        <v>5</v>
      </c>
      <c r="K146" s="7">
        <f>J146/E146</f>
        <v>5.5181547290586029E-4</v>
      </c>
      <c r="L146" s="16">
        <v>1</v>
      </c>
      <c r="M146" s="7">
        <f>L146/E146</f>
        <v>1.1036309458117205E-4</v>
      </c>
      <c r="N146" s="16">
        <v>7</v>
      </c>
      <c r="O146" s="7">
        <f t="shared" si="2"/>
        <v>7.7254166206820437E-4</v>
      </c>
      <c r="P146" s="16">
        <v>30</v>
      </c>
      <c r="Q146" s="7">
        <f>P146/E146</f>
        <v>3.3108928374351618E-3</v>
      </c>
      <c r="R146" s="16">
        <v>2</v>
      </c>
      <c r="S146" s="7">
        <f>R146/E146</f>
        <v>2.207261891623441E-4</v>
      </c>
      <c r="T146" s="16">
        <v>2</v>
      </c>
      <c r="U146" s="8">
        <f>T146/E146</f>
        <v>2.207261891623441E-4</v>
      </c>
    </row>
    <row r="147" spans="1:21" x14ac:dyDescent="0.35">
      <c r="A147" t="s">
        <v>415</v>
      </c>
      <c r="B147" t="s">
        <v>26</v>
      </c>
      <c r="C147" s="3" t="s">
        <v>25</v>
      </c>
      <c r="D147" s="3" t="s">
        <v>283</v>
      </c>
      <c r="E147" s="14">
        <v>793</v>
      </c>
      <c r="F147" s="16">
        <v>0</v>
      </c>
      <c r="G147" s="7">
        <f>F147/E147</f>
        <v>0</v>
      </c>
      <c r="H147" s="16">
        <v>0</v>
      </c>
      <c r="I147" s="7">
        <f>H147/E147</f>
        <v>0</v>
      </c>
      <c r="J147" s="16">
        <v>0</v>
      </c>
      <c r="K147" s="7">
        <f>J147/E147</f>
        <v>0</v>
      </c>
      <c r="L147" s="16">
        <v>0</v>
      </c>
      <c r="M147" s="7">
        <f>L147/E147</f>
        <v>0</v>
      </c>
      <c r="N147" s="16">
        <v>0</v>
      </c>
      <c r="O147" s="7">
        <f t="shared" si="2"/>
        <v>0</v>
      </c>
      <c r="P147" s="16">
        <v>3</v>
      </c>
      <c r="Q147" s="7">
        <f>P147/E147</f>
        <v>3.7831021437578815E-3</v>
      </c>
      <c r="R147" s="16">
        <v>1</v>
      </c>
      <c r="S147" s="7">
        <f>R147/E147</f>
        <v>1.2610340479192938E-3</v>
      </c>
      <c r="T147" s="16">
        <v>9</v>
      </c>
      <c r="U147" s="8">
        <f>T147/E147</f>
        <v>1.1349306431273645E-2</v>
      </c>
    </row>
    <row r="148" spans="1:21" x14ac:dyDescent="0.35">
      <c r="A148" t="s">
        <v>415</v>
      </c>
      <c r="B148" t="s">
        <v>28</v>
      </c>
      <c r="C148" s="3" t="s">
        <v>27</v>
      </c>
      <c r="D148" s="3" t="s">
        <v>284</v>
      </c>
      <c r="E148" s="14">
        <v>4488</v>
      </c>
      <c r="F148" s="16">
        <v>0</v>
      </c>
      <c r="G148" s="7">
        <f>F148/E148</f>
        <v>0</v>
      </c>
      <c r="H148" s="16">
        <v>3</v>
      </c>
      <c r="I148" s="7">
        <f>H148/E148</f>
        <v>6.6844919786096253E-4</v>
      </c>
      <c r="J148" s="16">
        <v>3</v>
      </c>
      <c r="K148" s="7">
        <f>J148/E148</f>
        <v>6.6844919786096253E-4</v>
      </c>
      <c r="L148" s="16">
        <v>2</v>
      </c>
      <c r="M148" s="7">
        <f>L148/E148</f>
        <v>4.4563279857397502E-4</v>
      </c>
      <c r="N148" s="16">
        <v>4</v>
      </c>
      <c r="O148" s="7">
        <f t="shared" si="2"/>
        <v>8.9126559714795004E-4</v>
      </c>
      <c r="P148" s="16">
        <v>20</v>
      </c>
      <c r="Q148" s="7">
        <f>P148/E148</f>
        <v>4.4563279857397506E-3</v>
      </c>
      <c r="R148" s="16">
        <v>3</v>
      </c>
      <c r="S148" s="7">
        <f>R148/E148</f>
        <v>6.6844919786096253E-4</v>
      </c>
      <c r="T148" s="16">
        <v>2</v>
      </c>
      <c r="U148" s="8">
        <f>T148/E148</f>
        <v>4.4563279857397502E-4</v>
      </c>
    </row>
    <row r="149" spans="1:21" x14ac:dyDescent="0.35">
      <c r="A149" t="s">
        <v>415</v>
      </c>
      <c r="B149" t="s">
        <v>30</v>
      </c>
      <c r="C149" s="3" t="s">
        <v>189</v>
      </c>
      <c r="D149" s="3" t="s">
        <v>285</v>
      </c>
      <c r="E149" s="14">
        <v>2154</v>
      </c>
      <c r="F149" s="16">
        <v>0</v>
      </c>
      <c r="G149" s="7">
        <f>F149/E149</f>
        <v>0</v>
      </c>
      <c r="H149" s="16">
        <v>2</v>
      </c>
      <c r="I149" s="7">
        <f>H149/E149</f>
        <v>9.2850510677808728E-4</v>
      </c>
      <c r="J149" s="16">
        <v>1</v>
      </c>
      <c r="K149" s="7">
        <f>J149/E149</f>
        <v>4.6425255338904364E-4</v>
      </c>
      <c r="L149" s="16">
        <v>0</v>
      </c>
      <c r="M149" s="7">
        <f>L149/E149</f>
        <v>0</v>
      </c>
      <c r="N149" s="16">
        <v>4</v>
      </c>
      <c r="O149" s="7">
        <f t="shared" si="2"/>
        <v>1.8570102135561746E-3</v>
      </c>
      <c r="P149" s="16">
        <v>3</v>
      </c>
      <c r="Q149" s="7">
        <f>P149/E149</f>
        <v>1.3927576601671309E-3</v>
      </c>
      <c r="R149" s="16">
        <v>0</v>
      </c>
      <c r="S149" s="7">
        <f>R149/E149</f>
        <v>0</v>
      </c>
      <c r="T149" s="16">
        <v>0</v>
      </c>
      <c r="U149" s="8">
        <f>T149/E149</f>
        <v>0</v>
      </c>
    </row>
    <row r="150" spans="1:21" x14ac:dyDescent="0.35">
      <c r="A150" t="s">
        <v>415</v>
      </c>
      <c r="B150" t="s">
        <v>32</v>
      </c>
      <c r="C150" s="3" t="s">
        <v>29</v>
      </c>
      <c r="D150" s="3" t="s">
        <v>286</v>
      </c>
      <c r="E150" s="14">
        <v>1395</v>
      </c>
      <c r="F150" s="16">
        <v>0</v>
      </c>
      <c r="G150" s="7">
        <f>F150/E150</f>
        <v>0</v>
      </c>
      <c r="H150" s="16">
        <v>0</v>
      </c>
      <c r="I150" s="7">
        <f>H150/E150</f>
        <v>0</v>
      </c>
      <c r="J150" s="16">
        <v>0</v>
      </c>
      <c r="K150" s="7">
        <f>J150/E150</f>
        <v>0</v>
      </c>
      <c r="L150" s="16">
        <v>0</v>
      </c>
      <c r="M150" s="7">
        <f>L150/E150</f>
        <v>0</v>
      </c>
      <c r="N150" s="16">
        <v>0</v>
      </c>
      <c r="O150" s="7">
        <f t="shared" si="2"/>
        <v>0</v>
      </c>
      <c r="P150" s="16">
        <v>2</v>
      </c>
      <c r="Q150" s="7">
        <f>P150/E150</f>
        <v>1.4336917562724014E-3</v>
      </c>
      <c r="R150" s="16">
        <v>0</v>
      </c>
      <c r="S150" s="7">
        <f>R150/E150</f>
        <v>0</v>
      </c>
      <c r="T150" s="16">
        <v>0</v>
      </c>
      <c r="U150" s="8">
        <f>T150/E150</f>
        <v>0</v>
      </c>
    </row>
    <row r="151" spans="1:21" x14ac:dyDescent="0.35">
      <c r="A151" t="s">
        <v>415</v>
      </c>
      <c r="B151" t="s">
        <v>34</v>
      </c>
      <c r="C151" s="3" t="s">
        <v>31</v>
      </c>
      <c r="D151" s="3" t="s">
        <v>287</v>
      </c>
      <c r="E151" s="14">
        <v>2378</v>
      </c>
      <c r="F151" s="16">
        <v>0</v>
      </c>
      <c r="G151" s="7">
        <f>F151/E151</f>
        <v>0</v>
      </c>
      <c r="H151" s="16">
        <v>0</v>
      </c>
      <c r="I151" s="7">
        <f>H151/E151</f>
        <v>0</v>
      </c>
      <c r="J151" s="16">
        <v>1</v>
      </c>
      <c r="K151" s="7">
        <f>J151/E151</f>
        <v>4.2052144659377626E-4</v>
      </c>
      <c r="L151" s="16">
        <v>0</v>
      </c>
      <c r="M151" s="7">
        <f>L151/E151</f>
        <v>0</v>
      </c>
      <c r="N151" s="16">
        <v>1</v>
      </c>
      <c r="O151" s="7">
        <f t="shared" si="2"/>
        <v>4.2052144659377626E-4</v>
      </c>
      <c r="P151" s="16">
        <v>4</v>
      </c>
      <c r="Q151" s="7">
        <f>P151/E151</f>
        <v>1.6820857863751051E-3</v>
      </c>
      <c r="R151" s="16">
        <v>0</v>
      </c>
      <c r="S151" s="7">
        <f>R151/E151</f>
        <v>0</v>
      </c>
      <c r="T151" s="16">
        <v>0</v>
      </c>
      <c r="U151" s="8">
        <f>T151/E151</f>
        <v>0</v>
      </c>
    </row>
    <row r="152" spans="1:21" x14ac:dyDescent="0.35">
      <c r="A152" t="s">
        <v>415</v>
      </c>
      <c r="B152" t="s">
        <v>36</v>
      </c>
      <c r="C152" s="3" t="s">
        <v>33</v>
      </c>
      <c r="D152" s="3" t="s">
        <v>288</v>
      </c>
      <c r="E152" s="14">
        <v>1966</v>
      </c>
      <c r="F152" s="16">
        <v>0</v>
      </c>
      <c r="G152" s="7">
        <f>F152/E152</f>
        <v>0</v>
      </c>
      <c r="H152" s="16">
        <v>0</v>
      </c>
      <c r="I152" s="7">
        <f>H152/E152</f>
        <v>0</v>
      </c>
      <c r="J152" s="16">
        <v>0</v>
      </c>
      <c r="K152" s="7">
        <f>J152/E152</f>
        <v>0</v>
      </c>
      <c r="L152" s="16">
        <v>0</v>
      </c>
      <c r="M152" s="7">
        <f>L152/E152</f>
        <v>0</v>
      </c>
      <c r="N152" s="16">
        <v>3</v>
      </c>
      <c r="O152" s="7">
        <f t="shared" si="2"/>
        <v>1.525940996948118E-3</v>
      </c>
      <c r="P152" s="16">
        <v>3</v>
      </c>
      <c r="Q152" s="7">
        <f>P152/E152</f>
        <v>1.525940996948118E-3</v>
      </c>
      <c r="R152" s="16">
        <v>2</v>
      </c>
      <c r="S152" s="7">
        <f>R152/E152</f>
        <v>1.017293997965412E-3</v>
      </c>
      <c r="T152" s="16">
        <v>1</v>
      </c>
      <c r="U152" s="8">
        <f>T152/E152</f>
        <v>5.0864699898270599E-4</v>
      </c>
    </row>
    <row r="153" spans="1:21" x14ac:dyDescent="0.35">
      <c r="A153" t="s">
        <v>415</v>
      </c>
      <c r="B153" t="s">
        <v>38</v>
      </c>
      <c r="C153" s="3" t="s">
        <v>190</v>
      </c>
      <c r="D153" s="3" t="s">
        <v>289</v>
      </c>
      <c r="E153" s="14">
        <v>856</v>
      </c>
      <c r="F153" s="16">
        <v>0</v>
      </c>
      <c r="G153" s="7">
        <f>F153/E153</f>
        <v>0</v>
      </c>
      <c r="H153" s="16">
        <v>0</v>
      </c>
      <c r="I153" s="7">
        <f>H153/E153</f>
        <v>0</v>
      </c>
      <c r="J153" s="16">
        <v>0</v>
      </c>
      <c r="K153" s="7">
        <f>J153/E153</f>
        <v>0</v>
      </c>
      <c r="L153" s="16">
        <v>0</v>
      </c>
      <c r="M153" s="7">
        <f>L153/E153</f>
        <v>0</v>
      </c>
      <c r="N153" s="16">
        <v>2</v>
      </c>
      <c r="O153" s="7">
        <f t="shared" si="2"/>
        <v>2.3364485981308409E-3</v>
      </c>
      <c r="P153" s="16">
        <v>3</v>
      </c>
      <c r="Q153" s="7">
        <f>P153/E153</f>
        <v>3.5046728971962616E-3</v>
      </c>
      <c r="R153" s="16">
        <v>1</v>
      </c>
      <c r="S153" s="7">
        <f>R153/E153</f>
        <v>1.1682242990654205E-3</v>
      </c>
      <c r="T153" s="16">
        <v>0</v>
      </c>
      <c r="U153" s="8">
        <f>T153/E153</f>
        <v>0</v>
      </c>
    </row>
    <row r="154" spans="1:21" x14ac:dyDescent="0.35">
      <c r="A154" t="s">
        <v>415</v>
      </c>
      <c r="B154" t="s">
        <v>40</v>
      </c>
      <c r="C154" s="3" t="s">
        <v>35</v>
      </c>
      <c r="D154" s="3" t="s">
        <v>290</v>
      </c>
      <c r="E154" s="14">
        <v>7896</v>
      </c>
      <c r="F154" s="16">
        <v>0</v>
      </c>
      <c r="G154" s="7">
        <f>F154/E154</f>
        <v>0</v>
      </c>
      <c r="H154" s="16">
        <v>0</v>
      </c>
      <c r="I154" s="7">
        <f>H154/E154</f>
        <v>0</v>
      </c>
      <c r="J154" s="16">
        <v>5</v>
      </c>
      <c r="K154" s="7">
        <f>J154/E154</f>
        <v>6.3323201621073963E-4</v>
      </c>
      <c r="L154" s="16">
        <v>0</v>
      </c>
      <c r="M154" s="7">
        <f>L154/E154</f>
        <v>0</v>
      </c>
      <c r="N154" s="16">
        <v>2</v>
      </c>
      <c r="O154" s="7">
        <f t="shared" si="2"/>
        <v>2.5329280648429586E-4</v>
      </c>
      <c r="P154" s="16">
        <v>17</v>
      </c>
      <c r="Q154" s="7">
        <f>P154/E154</f>
        <v>2.1529888551165147E-3</v>
      </c>
      <c r="R154" s="16">
        <v>9</v>
      </c>
      <c r="S154" s="7">
        <f>R154/E154</f>
        <v>1.1398176291793312E-3</v>
      </c>
      <c r="T154" s="16">
        <v>0</v>
      </c>
      <c r="U154" s="8">
        <f>T154/E154</f>
        <v>0</v>
      </c>
    </row>
    <row r="155" spans="1:21" x14ac:dyDescent="0.35">
      <c r="A155" t="s">
        <v>415</v>
      </c>
      <c r="B155" t="s">
        <v>42</v>
      </c>
      <c r="C155" s="3" t="s">
        <v>37</v>
      </c>
      <c r="D155" s="3" t="s">
        <v>291</v>
      </c>
      <c r="E155" s="14">
        <v>4564</v>
      </c>
      <c r="F155" s="16">
        <v>1</v>
      </c>
      <c r="G155" s="7">
        <f>F155/E155</f>
        <v>2.1910604732690623E-4</v>
      </c>
      <c r="H155" s="16">
        <v>1</v>
      </c>
      <c r="I155" s="7">
        <f>H155/E155</f>
        <v>2.1910604732690623E-4</v>
      </c>
      <c r="J155" s="16">
        <v>6</v>
      </c>
      <c r="K155" s="7">
        <f>J155/E155</f>
        <v>1.3146362839614374E-3</v>
      </c>
      <c r="L155" s="16">
        <v>2</v>
      </c>
      <c r="M155" s="7">
        <f>L155/E155</f>
        <v>4.3821209465381246E-4</v>
      </c>
      <c r="N155" s="16">
        <v>1</v>
      </c>
      <c r="O155" s="7">
        <f t="shared" si="2"/>
        <v>2.1910604732690623E-4</v>
      </c>
      <c r="P155" s="16">
        <v>4</v>
      </c>
      <c r="Q155" s="7">
        <f>P155/E155</f>
        <v>8.7642418930762491E-4</v>
      </c>
      <c r="R155" s="16">
        <v>0</v>
      </c>
      <c r="S155" s="7">
        <f>R155/E155</f>
        <v>0</v>
      </c>
      <c r="T155" s="16">
        <v>0</v>
      </c>
      <c r="U155" s="8">
        <f>T155/E155</f>
        <v>0</v>
      </c>
    </row>
    <row r="156" spans="1:21" x14ac:dyDescent="0.35">
      <c r="A156" t="s">
        <v>415</v>
      </c>
      <c r="B156" t="s">
        <v>44</v>
      </c>
      <c r="C156" s="3" t="s">
        <v>39</v>
      </c>
      <c r="D156" s="3" t="s">
        <v>292</v>
      </c>
      <c r="E156" s="14">
        <v>3444</v>
      </c>
      <c r="F156" s="16">
        <v>0</v>
      </c>
      <c r="G156" s="7">
        <f>F156/E156</f>
        <v>0</v>
      </c>
      <c r="H156" s="16">
        <v>1</v>
      </c>
      <c r="I156" s="7">
        <f>H156/E156</f>
        <v>2.9036004645760743E-4</v>
      </c>
      <c r="J156" s="16">
        <v>2</v>
      </c>
      <c r="K156" s="7">
        <f>J156/E156</f>
        <v>5.8072009291521487E-4</v>
      </c>
      <c r="L156" s="16">
        <v>1</v>
      </c>
      <c r="M156" s="7">
        <f>L156/E156</f>
        <v>2.9036004645760743E-4</v>
      </c>
      <c r="N156" s="16">
        <v>4</v>
      </c>
      <c r="O156" s="7">
        <f t="shared" si="2"/>
        <v>1.1614401858304297E-3</v>
      </c>
      <c r="P156" s="16">
        <v>19</v>
      </c>
      <c r="Q156" s="7">
        <f>P156/E156</f>
        <v>5.516840882694541E-3</v>
      </c>
      <c r="R156" s="16">
        <v>5</v>
      </c>
      <c r="S156" s="7">
        <f>R156/E156</f>
        <v>1.4518002322880372E-3</v>
      </c>
      <c r="T156" s="16">
        <v>2</v>
      </c>
      <c r="U156" s="8">
        <f>T156/E156</f>
        <v>5.8072009291521487E-4</v>
      </c>
    </row>
    <row r="157" spans="1:21" x14ac:dyDescent="0.35">
      <c r="A157" t="s">
        <v>415</v>
      </c>
      <c r="B157" t="s">
        <v>46</v>
      </c>
      <c r="C157" s="3" t="s">
        <v>41</v>
      </c>
      <c r="D157" s="3" t="s">
        <v>293</v>
      </c>
      <c r="E157" s="14">
        <v>530</v>
      </c>
      <c r="F157" s="16">
        <v>0</v>
      </c>
      <c r="G157" s="7">
        <f>F157/E157</f>
        <v>0</v>
      </c>
      <c r="H157" s="16">
        <v>0</v>
      </c>
      <c r="I157" s="7">
        <f>H157/E157</f>
        <v>0</v>
      </c>
      <c r="J157" s="16">
        <v>2</v>
      </c>
      <c r="K157" s="7">
        <f>J157/E157</f>
        <v>3.7735849056603774E-3</v>
      </c>
      <c r="L157" s="16">
        <v>0</v>
      </c>
      <c r="M157" s="7">
        <f>L157/E157</f>
        <v>0</v>
      </c>
      <c r="N157" s="16">
        <v>1</v>
      </c>
      <c r="O157" s="7">
        <f t="shared" si="2"/>
        <v>1.8867924528301887E-3</v>
      </c>
      <c r="P157" s="16">
        <v>3</v>
      </c>
      <c r="Q157" s="7">
        <f>P157/E157</f>
        <v>5.6603773584905656E-3</v>
      </c>
      <c r="R157" s="16">
        <v>0</v>
      </c>
      <c r="S157" s="7">
        <f>R157/E157</f>
        <v>0</v>
      </c>
      <c r="T157" s="16">
        <v>0</v>
      </c>
      <c r="U157" s="8">
        <f>T157/E157</f>
        <v>0</v>
      </c>
    </row>
    <row r="158" spans="1:21" x14ac:dyDescent="0.35">
      <c r="A158" t="s">
        <v>415</v>
      </c>
      <c r="B158" t="s">
        <v>48</v>
      </c>
      <c r="C158" s="3" t="s">
        <v>43</v>
      </c>
      <c r="D158" s="3" t="s">
        <v>294</v>
      </c>
      <c r="E158" s="14">
        <v>1705</v>
      </c>
      <c r="F158" s="16">
        <v>0</v>
      </c>
      <c r="G158" s="7">
        <f>F158/E158</f>
        <v>0</v>
      </c>
      <c r="H158" s="16">
        <v>1</v>
      </c>
      <c r="I158" s="7">
        <f>H158/E158</f>
        <v>5.8651026392961877E-4</v>
      </c>
      <c r="J158" s="16">
        <v>2</v>
      </c>
      <c r="K158" s="7">
        <f>J158/E158</f>
        <v>1.1730205278592375E-3</v>
      </c>
      <c r="L158" s="16">
        <v>0</v>
      </c>
      <c r="M158" s="7">
        <f>L158/E158</f>
        <v>0</v>
      </c>
      <c r="N158" s="16">
        <v>0</v>
      </c>
      <c r="O158" s="7">
        <f t="shared" si="2"/>
        <v>0</v>
      </c>
      <c r="P158" s="16">
        <v>3</v>
      </c>
      <c r="Q158" s="7">
        <f>P158/E158</f>
        <v>1.7595307917888563E-3</v>
      </c>
      <c r="R158" s="16">
        <v>1</v>
      </c>
      <c r="S158" s="7">
        <f>R158/E158</f>
        <v>5.8651026392961877E-4</v>
      </c>
      <c r="T158" s="16">
        <v>0</v>
      </c>
      <c r="U158" s="8">
        <f>T158/E158</f>
        <v>0</v>
      </c>
    </row>
    <row r="159" spans="1:21" x14ac:dyDescent="0.35">
      <c r="A159" t="s">
        <v>415</v>
      </c>
      <c r="B159" t="s">
        <v>50</v>
      </c>
      <c r="C159" s="3" t="s">
        <v>191</v>
      </c>
      <c r="D159" s="3" t="s">
        <v>295</v>
      </c>
      <c r="E159" s="14">
        <v>4444</v>
      </c>
      <c r="F159" s="16">
        <v>1</v>
      </c>
      <c r="G159" s="7">
        <f>F159/E159</f>
        <v>2.2502250225022501E-4</v>
      </c>
      <c r="H159" s="16">
        <v>1</v>
      </c>
      <c r="I159" s="7">
        <f>H159/E159</f>
        <v>2.2502250225022501E-4</v>
      </c>
      <c r="J159" s="16">
        <v>9</v>
      </c>
      <c r="K159" s="7">
        <f>J159/E159</f>
        <v>2.0252025202520253E-3</v>
      </c>
      <c r="L159" s="16">
        <v>1</v>
      </c>
      <c r="M159" s="7">
        <f>L159/E159</f>
        <v>2.2502250225022501E-4</v>
      </c>
      <c r="N159" s="16">
        <v>4</v>
      </c>
      <c r="O159" s="7">
        <f t="shared" si="2"/>
        <v>9.0009000900090005E-4</v>
      </c>
      <c r="P159" s="16">
        <v>7</v>
      </c>
      <c r="Q159" s="7">
        <f>P159/E159</f>
        <v>1.5751575157515751E-3</v>
      </c>
      <c r="R159" s="16">
        <v>1</v>
      </c>
      <c r="S159" s="7">
        <f>R159/E159</f>
        <v>2.2502250225022501E-4</v>
      </c>
      <c r="T159" s="16">
        <v>0</v>
      </c>
      <c r="U159" s="8">
        <f>T159/E159</f>
        <v>0</v>
      </c>
    </row>
    <row r="160" spans="1:21" x14ac:dyDescent="0.35">
      <c r="A160" t="s">
        <v>415</v>
      </c>
      <c r="B160" t="s">
        <v>52</v>
      </c>
      <c r="C160" s="3" t="s">
        <v>192</v>
      </c>
      <c r="D160" s="3" t="s">
        <v>296</v>
      </c>
      <c r="E160" s="14">
        <v>40640</v>
      </c>
      <c r="F160" s="16">
        <v>4</v>
      </c>
      <c r="G160" s="7">
        <f>F160/E160</f>
        <v>9.8425196850393699E-5</v>
      </c>
      <c r="H160" s="16">
        <v>43</v>
      </c>
      <c r="I160" s="7">
        <f>H160/E160</f>
        <v>1.0580708661417323E-3</v>
      </c>
      <c r="J160" s="16">
        <v>65</v>
      </c>
      <c r="K160" s="7">
        <f>J160/E160</f>
        <v>1.5994094488188976E-3</v>
      </c>
      <c r="L160" s="16">
        <v>19</v>
      </c>
      <c r="M160" s="7">
        <f>L160/E160</f>
        <v>4.6751968503937007E-4</v>
      </c>
      <c r="N160" s="16">
        <v>20</v>
      </c>
      <c r="O160" s="7">
        <f t="shared" si="2"/>
        <v>4.921259842519685E-4</v>
      </c>
      <c r="P160" s="16">
        <v>141</v>
      </c>
      <c r="Q160" s="7">
        <f>P160/E160</f>
        <v>3.4694881889763781E-3</v>
      </c>
      <c r="R160" s="16">
        <v>26</v>
      </c>
      <c r="S160" s="7">
        <f>R160/E160</f>
        <v>6.3976377952755905E-4</v>
      </c>
      <c r="T160" s="16">
        <v>4</v>
      </c>
      <c r="U160" s="8">
        <f>T160/E160</f>
        <v>9.8425196850393699E-5</v>
      </c>
    </row>
    <row r="161" spans="1:21" x14ac:dyDescent="0.35">
      <c r="A161" t="s">
        <v>415</v>
      </c>
      <c r="B161" t="s">
        <v>54</v>
      </c>
      <c r="C161" s="3" t="s">
        <v>45</v>
      </c>
      <c r="D161" s="3" t="s">
        <v>297</v>
      </c>
      <c r="E161" s="14">
        <v>64183</v>
      </c>
      <c r="F161" s="16">
        <v>7</v>
      </c>
      <c r="G161" s="7">
        <f>F161/E161</f>
        <v>1.0906314756243865E-4</v>
      </c>
      <c r="H161" s="16">
        <v>5</v>
      </c>
      <c r="I161" s="7">
        <f>H161/E161</f>
        <v>7.790224825888475E-5</v>
      </c>
      <c r="J161" s="16">
        <v>96</v>
      </c>
      <c r="K161" s="7">
        <f>J161/E161</f>
        <v>1.4957231665705872E-3</v>
      </c>
      <c r="L161" s="16">
        <v>14</v>
      </c>
      <c r="M161" s="7">
        <f>L161/E161</f>
        <v>2.181262951248773E-4</v>
      </c>
      <c r="N161" s="16">
        <v>7</v>
      </c>
      <c r="O161" s="7">
        <f t="shared" si="2"/>
        <v>1.0906314756243865E-4</v>
      </c>
      <c r="P161" s="16">
        <v>280</v>
      </c>
      <c r="Q161" s="7">
        <f>P161/E161</f>
        <v>4.3625259024975462E-3</v>
      </c>
      <c r="R161" s="16">
        <v>22</v>
      </c>
      <c r="S161" s="7">
        <f>R161/E161</f>
        <v>3.427698923390929E-4</v>
      </c>
      <c r="T161" s="16">
        <v>0</v>
      </c>
      <c r="U161" s="8">
        <f>T161/E161</f>
        <v>0</v>
      </c>
    </row>
    <row r="162" spans="1:21" x14ac:dyDescent="0.35">
      <c r="A162" t="s">
        <v>415</v>
      </c>
      <c r="B162" t="s">
        <v>56</v>
      </c>
      <c r="C162" s="3" t="s">
        <v>47</v>
      </c>
      <c r="D162" s="3" t="s">
        <v>298</v>
      </c>
      <c r="E162" s="14">
        <v>1924</v>
      </c>
      <c r="F162" s="16">
        <v>0</v>
      </c>
      <c r="G162" s="7">
        <f>F162/E162</f>
        <v>0</v>
      </c>
      <c r="H162" s="16">
        <v>0</v>
      </c>
      <c r="I162" s="7">
        <f>H162/E162</f>
        <v>0</v>
      </c>
      <c r="J162" s="16">
        <v>0</v>
      </c>
      <c r="K162" s="7">
        <f>J162/E162</f>
        <v>0</v>
      </c>
      <c r="L162" s="16">
        <v>0</v>
      </c>
      <c r="M162" s="7">
        <f>L162/E162</f>
        <v>0</v>
      </c>
      <c r="N162" s="16">
        <v>0</v>
      </c>
      <c r="O162" s="7">
        <f t="shared" si="2"/>
        <v>0</v>
      </c>
      <c r="P162" s="16">
        <v>1</v>
      </c>
      <c r="Q162" s="7">
        <f>P162/E162</f>
        <v>5.1975051975051978E-4</v>
      </c>
      <c r="R162" s="16">
        <v>0</v>
      </c>
      <c r="S162" s="7">
        <f>R162/E162</f>
        <v>0</v>
      </c>
      <c r="T162" s="16">
        <v>1</v>
      </c>
      <c r="U162" s="8">
        <f>T162/E162</f>
        <v>5.1975051975051978E-4</v>
      </c>
    </row>
    <row r="163" spans="1:21" x14ac:dyDescent="0.35">
      <c r="A163" t="s">
        <v>415</v>
      </c>
      <c r="C163" s="3"/>
      <c r="D163" s="3" t="s">
        <v>407</v>
      </c>
      <c r="E163" s="14">
        <v>605</v>
      </c>
      <c r="F163" s="16">
        <v>0</v>
      </c>
      <c r="G163" s="7">
        <f>F163/E163</f>
        <v>0</v>
      </c>
      <c r="H163" s="16">
        <v>0</v>
      </c>
      <c r="I163" s="7">
        <f>H163/E163</f>
        <v>0</v>
      </c>
      <c r="J163" s="16">
        <v>1</v>
      </c>
      <c r="K163" s="7">
        <f>J163/E163</f>
        <v>1.652892561983471E-3</v>
      </c>
      <c r="L163" s="16">
        <v>0</v>
      </c>
      <c r="M163" s="7">
        <f>L163/E163</f>
        <v>0</v>
      </c>
      <c r="N163" s="16">
        <v>0</v>
      </c>
      <c r="O163" s="7">
        <f t="shared" si="2"/>
        <v>0</v>
      </c>
      <c r="P163" s="16">
        <v>0</v>
      </c>
      <c r="Q163" s="7">
        <f>P163/E163</f>
        <v>0</v>
      </c>
      <c r="R163" s="16">
        <v>0</v>
      </c>
      <c r="S163" s="7">
        <f>R163/E163</f>
        <v>0</v>
      </c>
      <c r="T163" s="16">
        <v>0</v>
      </c>
      <c r="U163" s="8">
        <f>T163/E163</f>
        <v>0</v>
      </c>
    </row>
    <row r="164" spans="1:21" x14ac:dyDescent="0.35">
      <c r="A164" t="s">
        <v>415</v>
      </c>
      <c r="B164" t="s">
        <v>58</v>
      </c>
      <c r="C164" s="3" t="s">
        <v>193</v>
      </c>
      <c r="D164" s="3" t="s">
        <v>299</v>
      </c>
      <c r="E164" s="14">
        <v>2931</v>
      </c>
      <c r="F164" s="16">
        <v>0</v>
      </c>
      <c r="G164" s="7">
        <f>F164/E164</f>
        <v>0</v>
      </c>
      <c r="H164" s="16">
        <v>1</v>
      </c>
      <c r="I164" s="7">
        <f>H164/E164</f>
        <v>3.4118048447628798E-4</v>
      </c>
      <c r="J164" s="16">
        <v>1</v>
      </c>
      <c r="K164" s="7">
        <f>J164/E164</f>
        <v>3.4118048447628798E-4</v>
      </c>
      <c r="L164" s="16">
        <v>0</v>
      </c>
      <c r="M164" s="7">
        <f>L164/E164</f>
        <v>0</v>
      </c>
      <c r="N164" s="16">
        <v>3</v>
      </c>
      <c r="O164" s="7">
        <f t="shared" si="2"/>
        <v>1.0235414534288639E-3</v>
      </c>
      <c r="P164" s="16">
        <v>8</v>
      </c>
      <c r="Q164" s="7">
        <f>P164/E164</f>
        <v>2.7294438758103039E-3</v>
      </c>
      <c r="R164" s="16">
        <v>2</v>
      </c>
      <c r="S164" s="7">
        <f>R164/E164</f>
        <v>6.8236096895257596E-4</v>
      </c>
      <c r="T164" s="16">
        <v>0</v>
      </c>
      <c r="U164" s="8">
        <f>T164/E164</f>
        <v>0</v>
      </c>
    </row>
    <row r="165" spans="1:21" x14ac:dyDescent="0.35">
      <c r="A165" t="s">
        <v>415</v>
      </c>
      <c r="B165" t="s">
        <v>61</v>
      </c>
      <c r="C165" s="3" t="s">
        <v>49</v>
      </c>
      <c r="D165" s="3" t="s">
        <v>300</v>
      </c>
      <c r="E165" s="14">
        <v>470</v>
      </c>
      <c r="F165" s="16">
        <v>2</v>
      </c>
      <c r="G165" s="7">
        <f>F165/E165</f>
        <v>4.2553191489361703E-3</v>
      </c>
      <c r="H165" s="16">
        <v>0</v>
      </c>
      <c r="I165" s="7">
        <f>H165/E165</f>
        <v>0</v>
      </c>
      <c r="J165" s="16">
        <v>0</v>
      </c>
      <c r="K165" s="7">
        <f>J165/E165</f>
        <v>0</v>
      </c>
      <c r="L165" s="16">
        <v>0</v>
      </c>
      <c r="M165" s="7">
        <f>L165/E165</f>
        <v>0</v>
      </c>
      <c r="N165" s="16">
        <v>0</v>
      </c>
      <c r="O165" s="7">
        <f t="shared" si="2"/>
        <v>0</v>
      </c>
      <c r="P165" s="16">
        <v>2</v>
      </c>
      <c r="Q165" s="7">
        <f>P165/E165</f>
        <v>4.2553191489361703E-3</v>
      </c>
      <c r="R165" s="16">
        <v>0</v>
      </c>
      <c r="S165" s="7">
        <f>R165/E165</f>
        <v>0</v>
      </c>
      <c r="T165" s="16">
        <v>0</v>
      </c>
      <c r="U165" s="8">
        <f>T165/E165</f>
        <v>0</v>
      </c>
    </row>
    <row r="166" spans="1:21" x14ac:dyDescent="0.35">
      <c r="A166" t="s">
        <v>415</v>
      </c>
      <c r="B166" t="s">
        <v>63</v>
      </c>
      <c r="C166" s="3" t="s">
        <v>51</v>
      </c>
      <c r="D166" s="3" t="s">
        <v>301</v>
      </c>
      <c r="E166" s="14">
        <v>8368</v>
      </c>
      <c r="F166" s="16">
        <v>0</v>
      </c>
      <c r="G166" s="7">
        <f>F166/E166</f>
        <v>0</v>
      </c>
      <c r="H166" s="16">
        <v>1</v>
      </c>
      <c r="I166" s="7">
        <f>H166/E166</f>
        <v>1.1950286806883365E-4</v>
      </c>
      <c r="J166" s="16">
        <v>6</v>
      </c>
      <c r="K166" s="7">
        <f>J166/E166</f>
        <v>7.1701720841300194E-4</v>
      </c>
      <c r="L166" s="16">
        <v>0</v>
      </c>
      <c r="M166" s="7">
        <f>L166/E166</f>
        <v>0</v>
      </c>
      <c r="N166" s="16">
        <v>2</v>
      </c>
      <c r="O166" s="7">
        <f t="shared" si="2"/>
        <v>2.390057361376673E-4</v>
      </c>
      <c r="P166" s="16">
        <v>25</v>
      </c>
      <c r="Q166" s="7">
        <f>P166/E166</f>
        <v>2.9875717017208412E-3</v>
      </c>
      <c r="R166" s="16">
        <v>1</v>
      </c>
      <c r="S166" s="7">
        <f>R166/E166</f>
        <v>1.1950286806883365E-4</v>
      </c>
      <c r="T166" s="16">
        <v>0</v>
      </c>
      <c r="U166" s="8">
        <f>T166/E166</f>
        <v>0</v>
      </c>
    </row>
    <row r="167" spans="1:21" x14ac:dyDescent="0.35">
      <c r="A167" t="s">
        <v>415</v>
      </c>
      <c r="B167" t="s">
        <v>65</v>
      </c>
      <c r="C167" s="3" t="s">
        <v>194</v>
      </c>
      <c r="D167" s="3" t="s">
        <v>302</v>
      </c>
      <c r="E167" s="14">
        <v>1233</v>
      </c>
      <c r="F167" s="16">
        <v>1</v>
      </c>
      <c r="G167" s="7">
        <f>F167/E167</f>
        <v>8.110300081103001E-4</v>
      </c>
      <c r="H167" s="16">
        <v>1</v>
      </c>
      <c r="I167" s="7">
        <f>H167/E167</f>
        <v>8.110300081103001E-4</v>
      </c>
      <c r="J167" s="16">
        <v>1</v>
      </c>
      <c r="K167" s="7">
        <f>J167/E167</f>
        <v>8.110300081103001E-4</v>
      </c>
      <c r="L167" s="16">
        <v>0</v>
      </c>
      <c r="M167" s="7">
        <f>L167/E167</f>
        <v>0</v>
      </c>
      <c r="N167" s="16">
        <v>0</v>
      </c>
      <c r="O167" s="7">
        <f t="shared" si="2"/>
        <v>0</v>
      </c>
      <c r="P167" s="16">
        <v>2</v>
      </c>
      <c r="Q167" s="7">
        <f>P167/E167</f>
        <v>1.6220600162206002E-3</v>
      </c>
      <c r="R167" s="16">
        <v>0</v>
      </c>
      <c r="S167" s="7">
        <f>R167/E167</f>
        <v>0</v>
      </c>
      <c r="T167" s="16">
        <v>0</v>
      </c>
      <c r="U167" s="8">
        <f>T167/E167</f>
        <v>0</v>
      </c>
    </row>
    <row r="168" spans="1:21" x14ac:dyDescent="0.35">
      <c r="A168" t="s">
        <v>415</v>
      </c>
      <c r="B168" t="s">
        <v>67</v>
      </c>
      <c r="C168" s="3" t="s">
        <v>195</v>
      </c>
      <c r="D168" s="3" t="s">
        <v>303</v>
      </c>
      <c r="E168" s="14">
        <v>5580</v>
      </c>
      <c r="F168" s="16">
        <v>0</v>
      </c>
      <c r="G168" s="7">
        <f>F168/E168</f>
        <v>0</v>
      </c>
      <c r="H168" s="16">
        <v>0</v>
      </c>
      <c r="I168" s="7">
        <f>H168/E168</f>
        <v>0</v>
      </c>
      <c r="J168" s="16">
        <v>0</v>
      </c>
      <c r="K168" s="7">
        <f>J168/E168</f>
        <v>0</v>
      </c>
      <c r="L168" s="16">
        <v>0</v>
      </c>
      <c r="M168" s="7">
        <f>L168/E168</f>
        <v>0</v>
      </c>
      <c r="N168" s="16">
        <v>2</v>
      </c>
      <c r="O168" s="7">
        <f t="shared" si="2"/>
        <v>3.5842293906810036E-4</v>
      </c>
      <c r="P168" s="16">
        <v>3</v>
      </c>
      <c r="Q168" s="7">
        <f>P168/E168</f>
        <v>5.3763440860215054E-4</v>
      </c>
      <c r="R168" s="16">
        <v>0</v>
      </c>
      <c r="S168" s="7">
        <f>R168/E168</f>
        <v>0</v>
      </c>
      <c r="T168" s="16">
        <v>1</v>
      </c>
      <c r="U168" s="8">
        <f>T168/E168</f>
        <v>1.7921146953405018E-4</v>
      </c>
    </row>
    <row r="169" spans="1:21" x14ac:dyDescent="0.35">
      <c r="A169" t="s">
        <v>415</v>
      </c>
      <c r="B169" t="s">
        <v>69</v>
      </c>
      <c r="C169" s="3" t="s">
        <v>55</v>
      </c>
      <c r="D169" s="3" t="s">
        <v>304</v>
      </c>
      <c r="E169" s="14">
        <v>1883</v>
      </c>
      <c r="F169" s="16">
        <v>0</v>
      </c>
      <c r="G169" s="7">
        <f>F169/E169</f>
        <v>0</v>
      </c>
      <c r="H169" s="16">
        <v>1</v>
      </c>
      <c r="I169" s="7">
        <f>H169/E169</f>
        <v>5.3106744556558679E-4</v>
      </c>
      <c r="J169" s="16">
        <v>1</v>
      </c>
      <c r="K169" s="7">
        <f>J169/E169</f>
        <v>5.3106744556558679E-4</v>
      </c>
      <c r="L169" s="16">
        <v>0</v>
      </c>
      <c r="M169" s="7">
        <f>L169/E169</f>
        <v>0</v>
      </c>
      <c r="N169" s="16">
        <v>0</v>
      </c>
      <c r="O169" s="7">
        <f t="shared" si="2"/>
        <v>0</v>
      </c>
      <c r="P169" s="16">
        <v>3</v>
      </c>
      <c r="Q169" s="7">
        <f>P169/E169</f>
        <v>1.5932023366967605E-3</v>
      </c>
      <c r="R169" s="16">
        <v>1</v>
      </c>
      <c r="S169" s="7">
        <f>R169/E169</f>
        <v>5.3106744556558679E-4</v>
      </c>
      <c r="T169" s="16">
        <v>0</v>
      </c>
      <c r="U169" s="8">
        <f>T169/E169</f>
        <v>0</v>
      </c>
    </row>
    <row r="170" spans="1:21" x14ac:dyDescent="0.35">
      <c r="A170" t="s">
        <v>415</v>
      </c>
      <c r="B170" t="s">
        <v>71</v>
      </c>
      <c r="C170" s="3" t="s">
        <v>57</v>
      </c>
      <c r="D170" s="3" t="s">
        <v>305</v>
      </c>
      <c r="E170" s="14">
        <v>4258</v>
      </c>
      <c r="F170" s="16">
        <v>0</v>
      </c>
      <c r="G170" s="7">
        <f>F170/E170</f>
        <v>0</v>
      </c>
      <c r="H170" s="16">
        <v>2</v>
      </c>
      <c r="I170" s="7">
        <f>H170/E170</f>
        <v>4.6970408642555192E-4</v>
      </c>
      <c r="J170" s="16">
        <v>1</v>
      </c>
      <c r="K170" s="7">
        <f>J170/E170</f>
        <v>2.3485204321277596E-4</v>
      </c>
      <c r="L170" s="16">
        <v>0</v>
      </c>
      <c r="M170" s="7">
        <f>L170/E170</f>
        <v>0</v>
      </c>
      <c r="N170" s="16">
        <v>4</v>
      </c>
      <c r="O170" s="7">
        <f t="shared" si="2"/>
        <v>9.3940817285110385E-4</v>
      </c>
      <c r="P170" s="16">
        <v>12</v>
      </c>
      <c r="Q170" s="7">
        <f>P170/E170</f>
        <v>2.8182245185533112E-3</v>
      </c>
      <c r="R170" s="16">
        <v>3</v>
      </c>
      <c r="S170" s="7">
        <f>R170/E170</f>
        <v>7.045561296383278E-4</v>
      </c>
      <c r="T170" s="16">
        <v>2</v>
      </c>
      <c r="U170" s="8">
        <f>T170/E170</f>
        <v>4.6970408642555192E-4</v>
      </c>
    </row>
    <row r="171" spans="1:21" x14ac:dyDescent="0.35">
      <c r="A171" t="s">
        <v>415</v>
      </c>
      <c r="B171" t="s">
        <v>73</v>
      </c>
      <c r="C171" s="3" t="s">
        <v>196</v>
      </c>
      <c r="D171" s="3"/>
      <c r="F171" s="16"/>
      <c r="G171" s="7" t="e">
        <f>F171/E171</f>
        <v>#DIV/0!</v>
      </c>
      <c r="H171" s="16"/>
      <c r="I171" s="7" t="e">
        <f>H171/E171</f>
        <v>#DIV/0!</v>
      </c>
      <c r="J171" s="16"/>
      <c r="K171" s="7" t="e">
        <f>J171/E171</f>
        <v>#DIV/0!</v>
      </c>
      <c r="L171" s="16"/>
      <c r="M171" s="7" t="e">
        <f>L171/E171</f>
        <v>#DIV/0!</v>
      </c>
      <c r="N171" s="16"/>
      <c r="O171" s="7" t="e">
        <f t="shared" si="2"/>
        <v>#DIV/0!</v>
      </c>
      <c r="P171" s="16"/>
      <c r="Q171" s="7" t="e">
        <f>P171/E171</f>
        <v>#DIV/0!</v>
      </c>
      <c r="R171" s="16"/>
      <c r="S171" s="7" t="e">
        <f>R171/E171</f>
        <v>#DIV/0!</v>
      </c>
      <c r="T171" s="16"/>
      <c r="U171" s="8" t="e">
        <f>T171/E171</f>
        <v>#DIV/0!</v>
      </c>
    </row>
    <row r="172" spans="1:21" x14ac:dyDescent="0.35">
      <c r="A172" t="s">
        <v>415</v>
      </c>
      <c r="B172" t="s">
        <v>75</v>
      </c>
      <c r="C172" s="3" t="s">
        <v>59</v>
      </c>
      <c r="D172" s="3" t="s">
        <v>306</v>
      </c>
      <c r="E172" s="14">
        <v>1163</v>
      </c>
      <c r="F172" s="16">
        <v>0</v>
      </c>
      <c r="G172" s="7">
        <f>F172/E172</f>
        <v>0</v>
      </c>
      <c r="H172" s="16">
        <v>0</v>
      </c>
      <c r="I172" s="7">
        <f>H172/E172</f>
        <v>0</v>
      </c>
      <c r="J172" s="16">
        <v>1</v>
      </c>
      <c r="K172" s="7">
        <f>J172/E172</f>
        <v>8.598452278589854E-4</v>
      </c>
      <c r="L172" s="16">
        <v>1</v>
      </c>
      <c r="M172" s="7">
        <f>L172/E172</f>
        <v>8.598452278589854E-4</v>
      </c>
      <c r="N172" s="16">
        <v>0</v>
      </c>
      <c r="O172" s="7">
        <f t="shared" si="2"/>
        <v>0</v>
      </c>
      <c r="P172" s="16">
        <v>0</v>
      </c>
      <c r="Q172" s="7">
        <f>P172/E172</f>
        <v>0</v>
      </c>
      <c r="R172" s="16">
        <v>0</v>
      </c>
      <c r="S172" s="7">
        <f>R172/E172</f>
        <v>0</v>
      </c>
      <c r="T172" s="16">
        <v>0</v>
      </c>
      <c r="U172" s="8">
        <f>T172/E172</f>
        <v>0</v>
      </c>
    </row>
    <row r="173" spans="1:21" x14ac:dyDescent="0.35">
      <c r="A173" t="s">
        <v>415</v>
      </c>
      <c r="B173" t="s">
        <v>77</v>
      </c>
      <c r="C173" s="3" t="s">
        <v>197</v>
      </c>
      <c r="D173" s="3"/>
      <c r="F173" s="16"/>
      <c r="G173" s="7" t="e">
        <f>F173/E173</f>
        <v>#DIV/0!</v>
      </c>
      <c r="H173" s="16"/>
      <c r="I173" s="7" t="e">
        <f>H173/E173</f>
        <v>#DIV/0!</v>
      </c>
      <c r="J173" s="16"/>
      <c r="K173" s="7" t="e">
        <f>J173/E173</f>
        <v>#DIV/0!</v>
      </c>
      <c r="L173" s="16"/>
      <c r="M173" s="7" t="e">
        <f>L173/E173</f>
        <v>#DIV/0!</v>
      </c>
      <c r="N173" s="16"/>
      <c r="O173" s="7" t="e">
        <f t="shared" si="2"/>
        <v>#DIV/0!</v>
      </c>
      <c r="P173" s="16"/>
      <c r="Q173" s="7" t="e">
        <f>P173/E173</f>
        <v>#DIV/0!</v>
      </c>
      <c r="R173" s="16"/>
      <c r="S173" s="7" t="e">
        <f>R173/E173</f>
        <v>#DIV/0!</v>
      </c>
      <c r="T173" s="16"/>
      <c r="U173" s="8" t="e">
        <f>T173/E173</f>
        <v>#DIV/0!</v>
      </c>
    </row>
    <row r="174" spans="1:21" x14ac:dyDescent="0.35">
      <c r="A174" t="s">
        <v>415</v>
      </c>
      <c r="B174" t="s">
        <v>78</v>
      </c>
      <c r="C174" s="3" t="s">
        <v>60</v>
      </c>
      <c r="D174" s="3" t="s">
        <v>307</v>
      </c>
      <c r="E174" s="14">
        <v>180970</v>
      </c>
      <c r="F174" s="16">
        <v>7</v>
      </c>
      <c r="G174" s="7">
        <f>F174/E174</f>
        <v>3.8680444272531357E-5</v>
      </c>
      <c r="H174" s="16">
        <v>25</v>
      </c>
      <c r="I174" s="7">
        <f>H174/E174</f>
        <v>1.3814444383046913E-4</v>
      </c>
      <c r="J174" s="16">
        <v>102</v>
      </c>
      <c r="K174" s="7">
        <f>J174/E174</f>
        <v>5.6362933082831413E-4</v>
      </c>
      <c r="L174" s="16">
        <v>3</v>
      </c>
      <c r="M174" s="7">
        <f>L174/E174</f>
        <v>1.6577333259656298E-5</v>
      </c>
      <c r="N174" s="16">
        <v>72</v>
      </c>
      <c r="O174" s="7">
        <f t="shared" si="2"/>
        <v>3.9785599823175113E-4</v>
      </c>
      <c r="P174" s="16">
        <v>1782</v>
      </c>
      <c r="Q174" s="7">
        <f>P174/E174</f>
        <v>9.8469359562358399E-3</v>
      </c>
      <c r="R174" s="16">
        <v>212</v>
      </c>
      <c r="S174" s="7">
        <f>R174/E174</f>
        <v>1.1714648836823782E-3</v>
      </c>
      <c r="T174" s="16">
        <v>2</v>
      </c>
      <c r="U174" s="8">
        <f>T174/E174</f>
        <v>1.1051555506437531E-5</v>
      </c>
    </row>
    <row r="175" spans="1:21" x14ac:dyDescent="0.35">
      <c r="A175" t="s">
        <v>415</v>
      </c>
      <c r="B175" t="s">
        <v>80</v>
      </c>
      <c r="C175" s="3" t="s">
        <v>198</v>
      </c>
      <c r="D175" s="3" t="s">
        <v>308</v>
      </c>
      <c r="E175" s="14">
        <v>2616</v>
      </c>
      <c r="F175" s="16">
        <v>0</v>
      </c>
      <c r="G175" s="7">
        <f>F175/E175</f>
        <v>0</v>
      </c>
      <c r="H175" s="16">
        <v>0</v>
      </c>
      <c r="I175" s="7">
        <f>H175/E175</f>
        <v>0</v>
      </c>
      <c r="J175" s="16">
        <v>1</v>
      </c>
      <c r="K175" s="7">
        <f>J175/E175</f>
        <v>3.8226299694189603E-4</v>
      </c>
      <c r="L175" s="16">
        <v>0</v>
      </c>
      <c r="M175" s="7">
        <f>L175/E175</f>
        <v>0</v>
      </c>
      <c r="N175" s="16">
        <v>0</v>
      </c>
      <c r="O175" s="7">
        <f t="shared" si="2"/>
        <v>0</v>
      </c>
      <c r="P175" s="16">
        <v>1</v>
      </c>
      <c r="Q175" s="7">
        <f>P175/E175</f>
        <v>3.8226299694189603E-4</v>
      </c>
      <c r="R175" s="16">
        <v>0</v>
      </c>
      <c r="S175" s="7">
        <f>R175/E175</f>
        <v>0</v>
      </c>
      <c r="T175" s="16">
        <v>1</v>
      </c>
      <c r="U175" s="8">
        <f>T175/E175</f>
        <v>3.8226299694189603E-4</v>
      </c>
    </row>
    <row r="176" spans="1:21" x14ac:dyDescent="0.35">
      <c r="A176" t="s">
        <v>415</v>
      </c>
      <c r="B176" t="s">
        <v>82</v>
      </c>
      <c r="C176" s="3" t="s">
        <v>62</v>
      </c>
      <c r="D176" s="3" t="s">
        <v>309</v>
      </c>
      <c r="E176" s="14">
        <v>10845</v>
      </c>
      <c r="F176" s="16">
        <v>0</v>
      </c>
      <c r="G176" s="7">
        <f>F176/E176</f>
        <v>0</v>
      </c>
      <c r="H176" s="16">
        <v>4</v>
      </c>
      <c r="I176" s="7">
        <f>H176/E176</f>
        <v>3.6883356385431073E-4</v>
      </c>
      <c r="J176" s="16">
        <v>3</v>
      </c>
      <c r="K176" s="7">
        <f>J176/E176</f>
        <v>2.7662517289073305E-4</v>
      </c>
      <c r="L176" s="16">
        <v>2</v>
      </c>
      <c r="M176" s="7">
        <f>L176/E176</f>
        <v>1.8441678192715537E-4</v>
      </c>
      <c r="N176" s="16">
        <v>6</v>
      </c>
      <c r="O176" s="7">
        <f t="shared" si="2"/>
        <v>5.532503457814661E-4</v>
      </c>
      <c r="P176" s="16">
        <v>39</v>
      </c>
      <c r="Q176" s="7">
        <f>P176/E176</f>
        <v>3.5961272475795295E-3</v>
      </c>
      <c r="R176" s="16">
        <v>3</v>
      </c>
      <c r="S176" s="7">
        <f>R176/E176</f>
        <v>2.7662517289073305E-4</v>
      </c>
      <c r="T176" s="16">
        <v>1</v>
      </c>
      <c r="U176" s="8">
        <f>T176/E176</f>
        <v>9.2208390963577683E-5</v>
      </c>
    </row>
    <row r="177" spans="1:21" x14ac:dyDescent="0.35">
      <c r="A177" t="s">
        <v>415</v>
      </c>
      <c r="B177" t="s">
        <v>84</v>
      </c>
      <c r="C177" s="3" t="s">
        <v>64</v>
      </c>
      <c r="D177" s="3" t="s">
        <v>310</v>
      </c>
      <c r="E177" s="14">
        <v>1713</v>
      </c>
      <c r="F177" s="16">
        <v>0</v>
      </c>
      <c r="G177" s="7">
        <f>F177/E177</f>
        <v>0</v>
      </c>
      <c r="H177" s="16">
        <v>1</v>
      </c>
      <c r="I177" s="7">
        <f>H177/E177</f>
        <v>5.837711617046118E-4</v>
      </c>
      <c r="J177" s="16">
        <v>0</v>
      </c>
      <c r="K177" s="7">
        <f>J177/E177</f>
        <v>0</v>
      </c>
      <c r="L177" s="16">
        <v>0</v>
      </c>
      <c r="M177" s="7">
        <f>L177/E177</f>
        <v>0</v>
      </c>
      <c r="N177" s="16">
        <v>0</v>
      </c>
      <c r="O177" s="7">
        <f t="shared" si="2"/>
        <v>0</v>
      </c>
      <c r="P177" s="16">
        <v>13</v>
      </c>
      <c r="Q177" s="7">
        <f>P177/E177</f>
        <v>7.5890251021599534E-3</v>
      </c>
      <c r="R177" s="16">
        <v>1</v>
      </c>
      <c r="S177" s="7">
        <f>R177/E177</f>
        <v>5.837711617046118E-4</v>
      </c>
      <c r="T177" s="16">
        <v>0</v>
      </c>
      <c r="U177" s="8">
        <f>T177/E177</f>
        <v>0</v>
      </c>
    </row>
    <row r="178" spans="1:21" x14ac:dyDescent="0.35">
      <c r="A178" t="s">
        <v>415</v>
      </c>
      <c r="B178" t="s">
        <v>86</v>
      </c>
      <c r="C178" s="3" t="s">
        <v>66</v>
      </c>
      <c r="D178" s="3" t="s">
        <v>311</v>
      </c>
      <c r="E178" s="14">
        <v>3372</v>
      </c>
      <c r="F178" s="16">
        <v>0</v>
      </c>
      <c r="G178" s="7">
        <f>F178/E178</f>
        <v>0</v>
      </c>
      <c r="H178" s="16">
        <v>1</v>
      </c>
      <c r="I178" s="7">
        <f>H178/E178</f>
        <v>2.9655990510083039E-4</v>
      </c>
      <c r="J178" s="16">
        <v>2</v>
      </c>
      <c r="K178" s="7">
        <f>J178/E178</f>
        <v>5.9311981020166078E-4</v>
      </c>
      <c r="L178" s="16">
        <v>0</v>
      </c>
      <c r="M178" s="7">
        <f>L178/E178</f>
        <v>0</v>
      </c>
      <c r="N178" s="16">
        <v>1</v>
      </c>
      <c r="O178" s="7">
        <f t="shared" si="2"/>
        <v>2.9655990510083039E-4</v>
      </c>
      <c r="P178" s="16">
        <v>3</v>
      </c>
      <c r="Q178" s="7">
        <f>P178/E178</f>
        <v>8.8967971530249106E-4</v>
      </c>
      <c r="R178" s="16">
        <v>0</v>
      </c>
      <c r="S178" s="7">
        <f>R178/E178</f>
        <v>0</v>
      </c>
      <c r="T178" s="16">
        <v>0</v>
      </c>
      <c r="U178" s="8">
        <f>T178/E178</f>
        <v>0</v>
      </c>
    </row>
    <row r="179" spans="1:21" x14ac:dyDescent="0.35">
      <c r="A179" t="s">
        <v>415</v>
      </c>
      <c r="B179" t="s">
        <v>88</v>
      </c>
      <c r="C179" s="3" t="s">
        <v>199</v>
      </c>
      <c r="D179" s="3" t="s">
        <v>312</v>
      </c>
      <c r="E179" s="14">
        <v>1015</v>
      </c>
      <c r="F179" s="16">
        <v>0</v>
      </c>
      <c r="G179" s="7">
        <f>F179/E179</f>
        <v>0</v>
      </c>
      <c r="H179" s="16">
        <v>1</v>
      </c>
      <c r="I179" s="7">
        <f>H179/E179</f>
        <v>9.8522167487684722E-4</v>
      </c>
      <c r="J179" s="16">
        <v>0</v>
      </c>
      <c r="K179" s="7">
        <f>J179/E179</f>
        <v>0</v>
      </c>
      <c r="L179" s="16">
        <v>0</v>
      </c>
      <c r="M179" s="7">
        <f>L179/E179</f>
        <v>0</v>
      </c>
      <c r="N179" s="16">
        <v>1</v>
      </c>
      <c r="O179" s="7">
        <f t="shared" si="2"/>
        <v>9.8522167487684722E-4</v>
      </c>
      <c r="P179" s="16">
        <v>0</v>
      </c>
      <c r="Q179" s="7">
        <f>P179/E179</f>
        <v>0</v>
      </c>
      <c r="R179" s="16">
        <v>0</v>
      </c>
      <c r="S179" s="7">
        <f>R179/E179</f>
        <v>0</v>
      </c>
      <c r="T179" s="16">
        <v>0</v>
      </c>
      <c r="U179" s="8">
        <f>T179/E179</f>
        <v>0</v>
      </c>
    </row>
    <row r="180" spans="1:21" x14ac:dyDescent="0.35">
      <c r="A180" t="s">
        <v>415</v>
      </c>
      <c r="B180" t="s">
        <v>90</v>
      </c>
      <c r="C180" s="3" t="s">
        <v>68</v>
      </c>
      <c r="D180" s="3" t="s">
        <v>313</v>
      </c>
      <c r="E180" s="14">
        <v>6160</v>
      </c>
      <c r="F180" s="16">
        <v>1</v>
      </c>
      <c r="G180" s="7">
        <f>F180/E180</f>
        <v>1.6233766233766234E-4</v>
      </c>
      <c r="H180" s="16">
        <v>3</v>
      </c>
      <c r="I180" s="7">
        <f>H180/E180</f>
        <v>4.8701298701298701E-4</v>
      </c>
      <c r="J180" s="16">
        <v>3</v>
      </c>
      <c r="K180" s="7">
        <f>J180/E180</f>
        <v>4.8701298701298701E-4</v>
      </c>
      <c r="L180" s="16">
        <v>0</v>
      </c>
      <c r="M180" s="7">
        <f>L180/E180</f>
        <v>0</v>
      </c>
      <c r="N180" s="16">
        <v>5</v>
      </c>
      <c r="O180" s="7">
        <f t="shared" si="2"/>
        <v>8.1168831168831174E-4</v>
      </c>
      <c r="P180" s="16">
        <v>26</v>
      </c>
      <c r="Q180" s="7">
        <f>P180/E180</f>
        <v>4.2207792207792205E-3</v>
      </c>
      <c r="R180" s="16">
        <v>8</v>
      </c>
      <c r="S180" s="7">
        <f>R180/E180</f>
        <v>1.2987012987012987E-3</v>
      </c>
      <c r="T180" s="16">
        <v>0</v>
      </c>
      <c r="U180" s="8">
        <f>T180/E180</f>
        <v>0</v>
      </c>
    </row>
    <row r="181" spans="1:21" x14ac:dyDescent="0.35">
      <c r="A181" t="s">
        <v>415</v>
      </c>
      <c r="B181" t="s">
        <v>92</v>
      </c>
      <c r="C181" s="3" t="s">
        <v>70</v>
      </c>
      <c r="D181" s="3" t="s">
        <v>314</v>
      </c>
      <c r="E181" s="14">
        <v>14173</v>
      </c>
      <c r="F181" s="16">
        <v>1</v>
      </c>
      <c r="G181" s="7">
        <f>F181/E181</f>
        <v>7.0556692302264866E-5</v>
      </c>
      <c r="H181" s="16">
        <v>3</v>
      </c>
      <c r="I181" s="7">
        <f>H181/E181</f>
        <v>2.1167007690679461E-4</v>
      </c>
      <c r="J181" s="16">
        <v>4</v>
      </c>
      <c r="K181" s="7">
        <f>J181/E181</f>
        <v>2.8222676920905946E-4</v>
      </c>
      <c r="L181" s="16">
        <v>2</v>
      </c>
      <c r="M181" s="7">
        <f>L181/E181</f>
        <v>1.4111338460452973E-4</v>
      </c>
      <c r="N181" s="16">
        <v>13</v>
      </c>
      <c r="O181" s="7">
        <f t="shared" si="2"/>
        <v>9.1723699992944327E-4</v>
      </c>
      <c r="P181" s="16">
        <v>64</v>
      </c>
      <c r="Q181" s="7">
        <f>P181/E181</f>
        <v>4.5156283073449514E-3</v>
      </c>
      <c r="R181" s="16">
        <v>15</v>
      </c>
      <c r="S181" s="7">
        <f>R181/E181</f>
        <v>1.058350384533973E-3</v>
      </c>
      <c r="T181" s="16">
        <v>0</v>
      </c>
      <c r="U181" s="8">
        <f>T181/E181</f>
        <v>0</v>
      </c>
    </row>
    <row r="182" spans="1:21" x14ac:dyDescent="0.35">
      <c r="A182" t="s">
        <v>415</v>
      </c>
      <c r="B182" t="s">
        <v>94</v>
      </c>
      <c r="C182" s="3" t="s">
        <v>200</v>
      </c>
      <c r="D182" s="3" t="s">
        <v>315</v>
      </c>
      <c r="E182" s="14">
        <v>3578</v>
      </c>
      <c r="F182" s="16">
        <v>0</v>
      </c>
      <c r="G182" s="7">
        <f>F182/E182</f>
        <v>0</v>
      </c>
      <c r="H182" s="16">
        <v>3</v>
      </c>
      <c r="I182" s="7">
        <f>H182/E182</f>
        <v>8.384572386808273E-4</v>
      </c>
      <c r="J182" s="16">
        <v>1</v>
      </c>
      <c r="K182" s="7">
        <f>J182/E182</f>
        <v>2.7948574622694243E-4</v>
      </c>
      <c r="L182" s="16">
        <v>3</v>
      </c>
      <c r="M182" s="7">
        <f>L182/E182</f>
        <v>8.384572386808273E-4</v>
      </c>
      <c r="N182" s="16">
        <v>3</v>
      </c>
      <c r="O182" s="7">
        <f t="shared" si="2"/>
        <v>8.384572386808273E-4</v>
      </c>
      <c r="P182" s="16">
        <v>19</v>
      </c>
      <c r="Q182" s="7">
        <f>P182/E182</f>
        <v>5.3102291783119057E-3</v>
      </c>
      <c r="R182" s="16">
        <v>1</v>
      </c>
      <c r="S182" s="7">
        <f>R182/E182</f>
        <v>2.7948574622694243E-4</v>
      </c>
      <c r="T182" s="16">
        <v>0</v>
      </c>
      <c r="U182" s="8">
        <f>T182/E182</f>
        <v>0</v>
      </c>
    </row>
    <row r="183" spans="1:21" x14ac:dyDescent="0.35">
      <c r="A183" t="s">
        <v>415</v>
      </c>
      <c r="B183" t="s">
        <v>96</v>
      </c>
      <c r="C183" s="3" t="s">
        <v>201</v>
      </c>
      <c r="D183" s="3" t="s">
        <v>316</v>
      </c>
      <c r="E183" s="14">
        <v>1418</v>
      </c>
      <c r="F183" s="16">
        <v>0</v>
      </c>
      <c r="G183" s="7">
        <f>F183/E183</f>
        <v>0</v>
      </c>
      <c r="H183" s="16">
        <v>0</v>
      </c>
      <c r="I183" s="7">
        <f>H183/E183</f>
        <v>0</v>
      </c>
      <c r="J183" s="16">
        <v>2</v>
      </c>
      <c r="K183" s="7">
        <f>J183/E183</f>
        <v>1.4104372355430183E-3</v>
      </c>
      <c r="L183" s="16">
        <v>1</v>
      </c>
      <c r="M183" s="7">
        <f>L183/E183</f>
        <v>7.0521861777150916E-4</v>
      </c>
      <c r="N183" s="16">
        <v>1</v>
      </c>
      <c r="O183" s="7">
        <f t="shared" si="2"/>
        <v>7.0521861777150916E-4</v>
      </c>
      <c r="P183" s="16">
        <v>2</v>
      </c>
      <c r="Q183" s="7">
        <f>P183/E183</f>
        <v>1.4104372355430183E-3</v>
      </c>
      <c r="R183" s="16">
        <v>0</v>
      </c>
      <c r="S183" s="7">
        <f>R183/E183</f>
        <v>0</v>
      </c>
      <c r="T183" s="16">
        <v>0</v>
      </c>
      <c r="U183" s="8">
        <f>T183/E183</f>
        <v>0</v>
      </c>
    </row>
    <row r="184" spans="1:21" x14ac:dyDescent="0.35">
      <c r="A184" t="s">
        <v>415</v>
      </c>
      <c r="B184" t="s">
        <v>98</v>
      </c>
      <c r="C184" s="3" t="s">
        <v>72</v>
      </c>
      <c r="D184" s="3" t="s">
        <v>317</v>
      </c>
      <c r="E184" s="14">
        <v>3499</v>
      </c>
      <c r="F184" s="16">
        <v>0</v>
      </c>
      <c r="G184" s="7">
        <f>F184/E184</f>
        <v>0</v>
      </c>
      <c r="H184" s="16">
        <v>0</v>
      </c>
      <c r="I184" s="7">
        <f>H184/E184</f>
        <v>0</v>
      </c>
      <c r="J184" s="16">
        <v>1</v>
      </c>
      <c r="K184" s="7">
        <f>J184/E184</f>
        <v>2.857959416976279E-4</v>
      </c>
      <c r="L184" s="16">
        <v>2</v>
      </c>
      <c r="M184" s="7">
        <f>L184/E184</f>
        <v>5.715918833952558E-4</v>
      </c>
      <c r="N184" s="16">
        <v>1</v>
      </c>
      <c r="O184" s="7">
        <f t="shared" si="2"/>
        <v>2.857959416976279E-4</v>
      </c>
      <c r="P184" s="16">
        <v>3</v>
      </c>
      <c r="Q184" s="7">
        <f>P184/E184</f>
        <v>8.573878250928837E-4</v>
      </c>
      <c r="R184" s="16">
        <v>1</v>
      </c>
      <c r="S184" s="7">
        <f>R184/E184</f>
        <v>2.857959416976279E-4</v>
      </c>
      <c r="T184" s="16">
        <v>0</v>
      </c>
      <c r="U184" s="8">
        <f>T184/E184</f>
        <v>0</v>
      </c>
    </row>
    <row r="185" spans="1:21" x14ac:dyDescent="0.35">
      <c r="A185" t="s">
        <v>415</v>
      </c>
      <c r="B185" t="s">
        <v>100</v>
      </c>
      <c r="C185" s="3" t="s">
        <v>74</v>
      </c>
      <c r="D185" s="3" t="s">
        <v>318</v>
      </c>
      <c r="E185" s="14">
        <v>5016</v>
      </c>
      <c r="F185" s="16">
        <v>1</v>
      </c>
      <c r="G185" s="7">
        <f>F185/E185</f>
        <v>1.9936204146730463E-4</v>
      </c>
      <c r="H185" s="16">
        <v>2</v>
      </c>
      <c r="I185" s="7">
        <f>H185/E185</f>
        <v>3.9872408293460925E-4</v>
      </c>
      <c r="J185" s="16">
        <v>3</v>
      </c>
      <c r="K185" s="7">
        <f>J185/E185</f>
        <v>5.9808612440191385E-4</v>
      </c>
      <c r="L185" s="16">
        <v>2</v>
      </c>
      <c r="M185" s="7">
        <f>L185/E185</f>
        <v>3.9872408293460925E-4</v>
      </c>
      <c r="N185" s="16">
        <v>0</v>
      </c>
      <c r="O185" s="7">
        <f t="shared" si="2"/>
        <v>0</v>
      </c>
      <c r="P185" s="16">
        <v>25</v>
      </c>
      <c r="Q185" s="7">
        <f>P185/E185</f>
        <v>4.9840510366826159E-3</v>
      </c>
      <c r="R185" s="16">
        <v>4</v>
      </c>
      <c r="S185" s="7">
        <f>R185/E185</f>
        <v>7.9744816586921851E-4</v>
      </c>
      <c r="T185" s="16">
        <v>0</v>
      </c>
      <c r="U185" s="8">
        <f>T185/E185</f>
        <v>0</v>
      </c>
    </row>
    <row r="186" spans="1:21" x14ac:dyDescent="0.35">
      <c r="A186" t="s">
        <v>415</v>
      </c>
      <c r="B186" t="s">
        <v>101</v>
      </c>
      <c r="C186" s="3" t="s">
        <v>76</v>
      </c>
      <c r="D186" s="3" t="s">
        <v>319</v>
      </c>
      <c r="E186" s="14">
        <v>2572</v>
      </c>
      <c r="F186" s="16">
        <v>1</v>
      </c>
      <c r="G186" s="7">
        <f>F186/E186</f>
        <v>3.8880248833592535E-4</v>
      </c>
      <c r="H186" s="16">
        <v>0</v>
      </c>
      <c r="I186" s="7">
        <f>H186/E186</f>
        <v>0</v>
      </c>
      <c r="J186" s="16">
        <v>2</v>
      </c>
      <c r="K186" s="7">
        <f>J186/E186</f>
        <v>7.776049766718507E-4</v>
      </c>
      <c r="L186" s="16">
        <v>0</v>
      </c>
      <c r="M186" s="7">
        <f>L186/E186</f>
        <v>0</v>
      </c>
      <c r="N186" s="16">
        <v>1</v>
      </c>
      <c r="O186" s="7">
        <f t="shared" si="2"/>
        <v>3.8880248833592535E-4</v>
      </c>
      <c r="P186" s="16">
        <v>7</v>
      </c>
      <c r="Q186" s="7">
        <f>P186/E186</f>
        <v>2.7216174183514776E-3</v>
      </c>
      <c r="R186" s="16">
        <v>1</v>
      </c>
      <c r="S186" s="7">
        <f>R186/E186</f>
        <v>3.8880248833592535E-4</v>
      </c>
      <c r="T186" s="16">
        <v>0</v>
      </c>
      <c r="U186" s="8">
        <f>T186/E186</f>
        <v>0</v>
      </c>
    </row>
    <row r="187" spans="1:21" x14ac:dyDescent="0.35">
      <c r="A187" t="s">
        <v>415</v>
      </c>
      <c r="B187" t="s">
        <v>102</v>
      </c>
      <c r="C187" s="3" t="s">
        <v>79</v>
      </c>
      <c r="D187" s="3" t="s">
        <v>320</v>
      </c>
      <c r="E187" s="14">
        <v>1576</v>
      </c>
      <c r="F187" s="16">
        <v>0</v>
      </c>
      <c r="G187" s="7">
        <f>F187/E187</f>
        <v>0</v>
      </c>
      <c r="H187" s="16">
        <v>2</v>
      </c>
      <c r="I187" s="7">
        <f>H187/E187</f>
        <v>1.2690355329949238E-3</v>
      </c>
      <c r="J187" s="16">
        <v>2</v>
      </c>
      <c r="K187" s="7">
        <f>J187/E187</f>
        <v>1.2690355329949238E-3</v>
      </c>
      <c r="L187" s="16">
        <v>0</v>
      </c>
      <c r="M187" s="7">
        <f>L187/E187</f>
        <v>0</v>
      </c>
      <c r="N187" s="16">
        <v>3</v>
      </c>
      <c r="O187" s="7">
        <f t="shared" si="2"/>
        <v>1.9035532994923859E-3</v>
      </c>
      <c r="P187" s="16">
        <v>10</v>
      </c>
      <c r="Q187" s="7">
        <f>P187/E187</f>
        <v>6.3451776649746192E-3</v>
      </c>
      <c r="R187" s="16">
        <v>3</v>
      </c>
      <c r="S187" s="7">
        <f>R187/E187</f>
        <v>1.9035532994923859E-3</v>
      </c>
      <c r="T187" s="16">
        <v>0</v>
      </c>
      <c r="U187" s="8">
        <f>T187/E187</f>
        <v>0</v>
      </c>
    </row>
    <row r="188" spans="1:21" x14ac:dyDescent="0.35">
      <c r="A188" t="s">
        <v>415</v>
      </c>
      <c r="B188" t="s">
        <v>103</v>
      </c>
      <c r="C188" s="3" t="s">
        <v>53</v>
      </c>
      <c r="D188" s="3" t="s">
        <v>321</v>
      </c>
      <c r="E188" s="14">
        <v>2818</v>
      </c>
      <c r="F188" s="16">
        <v>0</v>
      </c>
      <c r="G188" s="7">
        <f>F188/E188</f>
        <v>0</v>
      </c>
      <c r="H188" s="16">
        <v>1</v>
      </c>
      <c r="I188" s="7">
        <f>H188/E188</f>
        <v>3.5486160397444998E-4</v>
      </c>
      <c r="J188" s="16">
        <v>3</v>
      </c>
      <c r="K188" s="7">
        <f>J188/E188</f>
        <v>1.0645848119233499E-3</v>
      </c>
      <c r="L188" s="16">
        <v>1</v>
      </c>
      <c r="M188" s="7">
        <f>L188/E188</f>
        <v>3.5486160397444998E-4</v>
      </c>
      <c r="N188" s="16">
        <v>3</v>
      </c>
      <c r="O188" s="7">
        <f t="shared" si="2"/>
        <v>1.0645848119233499E-3</v>
      </c>
      <c r="P188" s="16">
        <v>16</v>
      </c>
      <c r="Q188" s="7">
        <f>P188/E188</f>
        <v>5.6777856635911996E-3</v>
      </c>
      <c r="R188" s="16">
        <v>1</v>
      </c>
      <c r="S188" s="7">
        <f>R188/E188</f>
        <v>3.5486160397444998E-4</v>
      </c>
      <c r="T188" s="16">
        <v>1</v>
      </c>
      <c r="U188" s="8">
        <f>T188/E188</f>
        <v>3.5486160397444998E-4</v>
      </c>
    </row>
    <row r="189" spans="1:21" x14ac:dyDescent="0.35">
      <c r="A189" t="s">
        <v>415</v>
      </c>
      <c r="B189" t="s">
        <v>104</v>
      </c>
      <c r="C189" s="3" t="s">
        <v>81</v>
      </c>
      <c r="D189" s="3" t="s">
        <v>322</v>
      </c>
      <c r="E189" s="14">
        <v>2027</v>
      </c>
      <c r="F189" s="16">
        <v>0</v>
      </c>
      <c r="G189" s="7">
        <f>F189/E189</f>
        <v>0</v>
      </c>
      <c r="H189" s="16">
        <v>1</v>
      </c>
      <c r="I189" s="7">
        <f>H189/E189</f>
        <v>4.9333991119881603E-4</v>
      </c>
      <c r="J189" s="16">
        <v>0</v>
      </c>
      <c r="K189" s="7">
        <f>J189/E189</f>
        <v>0</v>
      </c>
      <c r="L189" s="16">
        <v>0</v>
      </c>
      <c r="M189" s="7">
        <f>L189/E189</f>
        <v>0</v>
      </c>
      <c r="N189" s="16">
        <v>0</v>
      </c>
      <c r="O189" s="7">
        <f t="shared" si="2"/>
        <v>0</v>
      </c>
      <c r="P189" s="16">
        <v>2</v>
      </c>
      <c r="Q189" s="7">
        <f>P189/E189</f>
        <v>9.8667982239763205E-4</v>
      </c>
      <c r="R189" s="16">
        <v>1</v>
      </c>
      <c r="S189" s="7">
        <f>R189/E189</f>
        <v>4.9333991119881603E-4</v>
      </c>
      <c r="T189" s="16">
        <v>0</v>
      </c>
      <c r="U189" s="8">
        <f>T189/E189</f>
        <v>0</v>
      </c>
    </row>
    <row r="190" spans="1:21" x14ac:dyDescent="0.35">
      <c r="A190" t="s">
        <v>415</v>
      </c>
      <c r="B190" t="s">
        <v>105</v>
      </c>
      <c r="C190" s="3" t="s">
        <v>83</v>
      </c>
      <c r="D190" s="3" t="s">
        <v>323</v>
      </c>
      <c r="E190" s="14">
        <v>4578</v>
      </c>
      <c r="F190" s="16">
        <v>0</v>
      </c>
      <c r="G190" s="7">
        <f>F190/E190</f>
        <v>0</v>
      </c>
      <c r="H190" s="16">
        <v>0</v>
      </c>
      <c r="I190" s="7">
        <f>H190/E190</f>
        <v>0</v>
      </c>
      <c r="J190" s="16">
        <v>2</v>
      </c>
      <c r="K190" s="7">
        <f>J190/E190</f>
        <v>4.3687199650502403E-4</v>
      </c>
      <c r="L190" s="16">
        <v>0</v>
      </c>
      <c r="M190" s="7">
        <f>L190/E190</f>
        <v>0</v>
      </c>
      <c r="N190" s="16">
        <v>6</v>
      </c>
      <c r="O190" s="7">
        <f t="shared" si="2"/>
        <v>1.3106159895150721E-3</v>
      </c>
      <c r="P190" s="16">
        <v>8</v>
      </c>
      <c r="Q190" s="7">
        <f>P190/E190</f>
        <v>1.7474879860200961E-3</v>
      </c>
      <c r="R190" s="16">
        <v>2</v>
      </c>
      <c r="S190" s="7">
        <f>R190/E190</f>
        <v>4.3687199650502403E-4</v>
      </c>
      <c r="T190" s="16">
        <v>0</v>
      </c>
      <c r="U190" s="8">
        <f>T190/E190</f>
        <v>0</v>
      </c>
    </row>
    <row r="191" spans="1:21" x14ac:dyDescent="0.35">
      <c r="A191" t="s">
        <v>415</v>
      </c>
      <c r="B191" t="s">
        <v>106</v>
      </c>
      <c r="C191" s="3" t="s">
        <v>202</v>
      </c>
      <c r="D191" s="3" t="s">
        <v>324</v>
      </c>
      <c r="E191" s="14">
        <v>19661</v>
      </c>
      <c r="F191" s="16">
        <v>1</v>
      </c>
      <c r="G191" s="7">
        <f>F191/E191</f>
        <v>5.086211281216622E-5</v>
      </c>
      <c r="H191" s="16">
        <v>3</v>
      </c>
      <c r="I191" s="7">
        <f>H191/E191</f>
        <v>1.5258633843649865E-4</v>
      </c>
      <c r="J191" s="16">
        <v>7</v>
      </c>
      <c r="K191" s="7">
        <f>J191/E191</f>
        <v>3.5603478968516353E-4</v>
      </c>
      <c r="L191" s="16">
        <v>3</v>
      </c>
      <c r="M191" s="7">
        <f>L191/E191</f>
        <v>1.5258633843649865E-4</v>
      </c>
      <c r="N191" s="16">
        <v>4</v>
      </c>
      <c r="O191" s="7">
        <f t="shared" si="2"/>
        <v>2.0344845124866488E-4</v>
      </c>
      <c r="P191" s="16">
        <v>85</v>
      </c>
      <c r="Q191" s="7">
        <f>P191/E191</f>
        <v>4.3232795890341281E-3</v>
      </c>
      <c r="R191" s="16">
        <v>7</v>
      </c>
      <c r="S191" s="7">
        <f>R191/E191</f>
        <v>3.5603478968516353E-4</v>
      </c>
      <c r="T191" s="16">
        <v>0</v>
      </c>
      <c r="U191" s="8">
        <f>T191/E191</f>
        <v>0</v>
      </c>
    </row>
    <row r="192" spans="1:21" x14ac:dyDescent="0.35">
      <c r="A192" t="s">
        <v>415</v>
      </c>
      <c r="B192" t="s">
        <v>107</v>
      </c>
      <c r="C192" s="3" t="s">
        <v>85</v>
      </c>
      <c r="D192" s="3" t="s">
        <v>325</v>
      </c>
      <c r="E192" s="14">
        <v>16820</v>
      </c>
      <c r="F192" s="16">
        <v>1</v>
      </c>
      <c r="G192" s="7">
        <f>F192/E192</f>
        <v>5.9453032104637337E-5</v>
      </c>
      <c r="H192" s="16">
        <v>8</v>
      </c>
      <c r="I192" s="7">
        <f>H192/E192</f>
        <v>4.7562425683709869E-4</v>
      </c>
      <c r="J192" s="16">
        <v>11</v>
      </c>
      <c r="K192" s="7">
        <f>J192/E192</f>
        <v>6.5398335315101073E-4</v>
      </c>
      <c r="L192" s="16">
        <v>1</v>
      </c>
      <c r="M192" s="7">
        <f>L192/E192</f>
        <v>5.9453032104637337E-5</v>
      </c>
      <c r="N192" s="16">
        <v>12</v>
      </c>
      <c r="O192" s="7">
        <f t="shared" si="2"/>
        <v>7.1343638525564804E-4</v>
      </c>
      <c r="P192" s="16">
        <v>64</v>
      </c>
      <c r="Q192" s="7">
        <f>P192/E192</f>
        <v>3.8049940546967895E-3</v>
      </c>
      <c r="R192" s="16">
        <v>7</v>
      </c>
      <c r="S192" s="7">
        <f>R192/E192</f>
        <v>4.1617122473246133E-4</v>
      </c>
      <c r="T192" s="16">
        <v>3</v>
      </c>
      <c r="U192" s="8">
        <f>T192/E192</f>
        <v>1.7835909631391201E-4</v>
      </c>
    </row>
    <row r="193" spans="1:21" x14ac:dyDescent="0.35">
      <c r="A193" t="s">
        <v>415</v>
      </c>
      <c r="B193" t="s">
        <v>108</v>
      </c>
      <c r="C193" s="3" t="s">
        <v>203</v>
      </c>
      <c r="D193" s="3" t="s">
        <v>326</v>
      </c>
      <c r="E193" s="14">
        <v>6791</v>
      </c>
      <c r="F193" s="16">
        <v>0</v>
      </c>
      <c r="G193" s="7">
        <f>F193/E193</f>
        <v>0</v>
      </c>
      <c r="H193" s="16">
        <v>1</v>
      </c>
      <c r="I193" s="7">
        <f>H193/E193</f>
        <v>1.4725371815638345E-4</v>
      </c>
      <c r="J193" s="16">
        <v>3</v>
      </c>
      <c r="K193" s="7">
        <f>J193/E193</f>
        <v>4.4176115446915035E-4</v>
      </c>
      <c r="L193" s="16">
        <v>1</v>
      </c>
      <c r="M193" s="7">
        <f>L193/E193</f>
        <v>1.4725371815638345E-4</v>
      </c>
      <c r="N193" s="16">
        <v>3</v>
      </c>
      <c r="O193" s="7">
        <f t="shared" si="2"/>
        <v>4.4176115446915035E-4</v>
      </c>
      <c r="P193" s="16">
        <v>14</v>
      </c>
      <c r="Q193" s="7">
        <f>P193/E193</f>
        <v>2.0615520541893682E-3</v>
      </c>
      <c r="R193" s="16">
        <v>2</v>
      </c>
      <c r="S193" s="7">
        <f>R193/E193</f>
        <v>2.945074363127669E-4</v>
      </c>
      <c r="T193" s="16">
        <v>1</v>
      </c>
      <c r="U193" s="8">
        <f>T193/E193</f>
        <v>1.4725371815638345E-4</v>
      </c>
    </row>
    <row r="194" spans="1:21" x14ac:dyDescent="0.35">
      <c r="A194" t="s">
        <v>415</v>
      </c>
      <c r="B194" t="s">
        <v>109</v>
      </c>
      <c r="C194" s="3" t="s">
        <v>87</v>
      </c>
      <c r="D194" s="3" t="s">
        <v>327</v>
      </c>
      <c r="E194" s="14">
        <v>50464</v>
      </c>
      <c r="F194" s="16">
        <v>6</v>
      </c>
      <c r="G194" s="7">
        <f>F194/E194</f>
        <v>1.1889663918833228E-4</v>
      </c>
      <c r="H194" s="16">
        <v>9</v>
      </c>
      <c r="I194" s="7">
        <f>H194/E194</f>
        <v>1.7834495878249842E-4</v>
      </c>
      <c r="J194" s="16">
        <v>42</v>
      </c>
      <c r="K194" s="7">
        <f>J194/E194</f>
        <v>8.3227647431832589E-4</v>
      </c>
      <c r="L194" s="16">
        <v>5</v>
      </c>
      <c r="M194" s="7">
        <f>L194/E194</f>
        <v>9.908053265694357E-5</v>
      </c>
      <c r="N194" s="16">
        <v>15</v>
      </c>
      <c r="O194" s="7">
        <f t="shared" si="2"/>
        <v>2.9724159797083068E-4</v>
      </c>
      <c r="P194" s="16">
        <v>125</v>
      </c>
      <c r="Q194" s="7">
        <f>P194/E194</f>
        <v>2.4770133164235893E-3</v>
      </c>
      <c r="R194" s="16">
        <v>12</v>
      </c>
      <c r="S194" s="7">
        <f>R194/E194</f>
        <v>2.3779327837666455E-4</v>
      </c>
      <c r="T194" s="16">
        <v>1</v>
      </c>
      <c r="U194" s="8">
        <f>T194/E194</f>
        <v>1.9816106531388713E-5</v>
      </c>
    </row>
    <row r="195" spans="1:21" x14ac:dyDescent="0.35">
      <c r="A195" t="s">
        <v>415</v>
      </c>
      <c r="B195" t="s">
        <v>110</v>
      </c>
      <c r="C195" s="3" t="s">
        <v>89</v>
      </c>
      <c r="D195" s="3" t="s">
        <v>328</v>
      </c>
      <c r="E195" s="14">
        <v>6938</v>
      </c>
      <c r="F195" s="16">
        <v>0</v>
      </c>
      <c r="G195" s="7">
        <f>F195/E195</f>
        <v>0</v>
      </c>
      <c r="H195" s="16">
        <v>2</v>
      </c>
      <c r="I195" s="7">
        <f>H195/E195</f>
        <v>2.8826751225136929E-4</v>
      </c>
      <c r="J195" s="16">
        <v>2</v>
      </c>
      <c r="K195" s="7">
        <f>J195/E195</f>
        <v>2.8826751225136929E-4</v>
      </c>
      <c r="L195" s="16">
        <v>0</v>
      </c>
      <c r="M195" s="7">
        <f>L195/E195</f>
        <v>0</v>
      </c>
      <c r="N195" s="16">
        <v>7</v>
      </c>
      <c r="O195" s="7">
        <f t="shared" ref="O195:O258" si="3">N195/E195</f>
        <v>1.0089362928797925E-3</v>
      </c>
      <c r="P195" s="16">
        <v>80</v>
      </c>
      <c r="Q195" s="7">
        <f>P195/E195</f>
        <v>1.1530700490054771E-2</v>
      </c>
      <c r="R195" s="16">
        <v>0</v>
      </c>
      <c r="S195" s="7">
        <f>R195/E195</f>
        <v>0</v>
      </c>
      <c r="T195" s="16">
        <v>0</v>
      </c>
      <c r="U195" s="8">
        <f>T195/E195</f>
        <v>0</v>
      </c>
    </row>
    <row r="196" spans="1:21" x14ac:dyDescent="0.35">
      <c r="A196" t="s">
        <v>415</v>
      </c>
      <c r="B196" t="s">
        <v>111</v>
      </c>
      <c r="C196" s="3" t="s">
        <v>91</v>
      </c>
      <c r="D196" s="3" t="s">
        <v>329</v>
      </c>
      <c r="E196" s="14">
        <v>212</v>
      </c>
      <c r="F196" s="16">
        <v>0</v>
      </c>
      <c r="G196" s="7">
        <f>F196/E196</f>
        <v>0</v>
      </c>
      <c r="H196" s="16">
        <v>0</v>
      </c>
      <c r="I196" s="7">
        <f>H196/E196</f>
        <v>0</v>
      </c>
      <c r="J196" s="16">
        <v>0</v>
      </c>
      <c r="K196" s="7">
        <f>J196/E196</f>
        <v>0</v>
      </c>
      <c r="L196" s="16">
        <v>0</v>
      </c>
      <c r="M196" s="7">
        <f>L196/E196</f>
        <v>0</v>
      </c>
      <c r="N196" s="16">
        <v>0</v>
      </c>
      <c r="O196" s="7">
        <f t="shared" si="3"/>
        <v>0</v>
      </c>
      <c r="P196" s="16">
        <v>0</v>
      </c>
      <c r="Q196" s="7">
        <f>P196/E196</f>
        <v>0</v>
      </c>
      <c r="R196" s="16">
        <v>0</v>
      </c>
      <c r="S196" s="7">
        <f>R196/E196</f>
        <v>0</v>
      </c>
      <c r="T196" s="16">
        <v>0</v>
      </c>
      <c r="U196" s="8">
        <f>T196/E196</f>
        <v>0</v>
      </c>
    </row>
    <row r="197" spans="1:21" x14ac:dyDescent="0.35">
      <c r="A197" t="s">
        <v>415</v>
      </c>
      <c r="B197" t="s">
        <v>112</v>
      </c>
      <c r="C197" s="3" t="s">
        <v>204</v>
      </c>
      <c r="D197" s="3" t="s">
        <v>330</v>
      </c>
      <c r="E197" s="14">
        <v>3946</v>
      </c>
      <c r="F197" s="16">
        <v>1</v>
      </c>
      <c r="G197" s="7">
        <f>F197/E197</f>
        <v>2.5342118601115053E-4</v>
      </c>
      <c r="H197" s="16">
        <v>0</v>
      </c>
      <c r="I197" s="7">
        <f>H197/E197</f>
        <v>0</v>
      </c>
      <c r="J197" s="16">
        <v>3</v>
      </c>
      <c r="K197" s="7">
        <f>J197/E197</f>
        <v>7.6026355803345165E-4</v>
      </c>
      <c r="L197" s="16">
        <v>1</v>
      </c>
      <c r="M197" s="7">
        <f>L197/E197</f>
        <v>2.5342118601115053E-4</v>
      </c>
      <c r="N197" s="16">
        <v>3</v>
      </c>
      <c r="O197" s="7">
        <f t="shared" si="3"/>
        <v>7.6026355803345165E-4</v>
      </c>
      <c r="P197" s="16">
        <v>18</v>
      </c>
      <c r="Q197" s="7">
        <f>P197/E197</f>
        <v>4.5615813482007099E-3</v>
      </c>
      <c r="R197" s="16">
        <v>0</v>
      </c>
      <c r="S197" s="7">
        <f>R197/E197</f>
        <v>0</v>
      </c>
      <c r="T197" s="16">
        <v>0</v>
      </c>
      <c r="U197" s="8">
        <f>T197/E197</f>
        <v>0</v>
      </c>
    </row>
    <row r="198" spans="1:21" x14ac:dyDescent="0.35">
      <c r="A198" t="s">
        <v>415</v>
      </c>
      <c r="B198" t="s">
        <v>113</v>
      </c>
      <c r="C198" s="3" t="s">
        <v>93</v>
      </c>
      <c r="D198" s="3" t="s">
        <v>331</v>
      </c>
      <c r="E198" s="14">
        <v>5594</v>
      </c>
      <c r="F198" s="16">
        <v>0</v>
      </c>
      <c r="G198" s="7">
        <f>F198/E198</f>
        <v>0</v>
      </c>
      <c r="H198" s="16">
        <v>2</v>
      </c>
      <c r="I198" s="7">
        <f>H198/E198</f>
        <v>3.5752592062924561E-4</v>
      </c>
      <c r="J198" s="16">
        <v>3</v>
      </c>
      <c r="K198" s="7">
        <f>J198/E198</f>
        <v>5.3628888094386842E-4</v>
      </c>
      <c r="L198" s="16">
        <v>1</v>
      </c>
      <c r="M198" s="7">
        <f>L198/E198</f>
        <v>1.7876296031462281E-4</v>
      </c>
      <c r="N198" s="16">
        <v>1</v>
      </c>
      <c r="O198" s="7">
        <f t="shared" si="3"/>
        <v>1.7876296031462281E-4</v>
      </c>
      <c r="P198" s="16">
        <v>22</v>
      </c>
      <c r="Q198" s="7">
        <f>P198/E198</f>
        <v>3.9327851269217017E-3</v>
      </c>
      <c r="R198" s="16">
        <v>1</v>
      </c>
      <c r="S198" s="7">
        <f>R198/E198</f>
        <v>1.7876296031462281E-4</v>
      </c>
      <c r="T198" s="16">
        <v>0</v>
      </c>
      <c r="U198" s="8">
        <f>T198/E198</f>
        <v>0</v>
      </c>
    </row>
    <row r="199" spans="1:21" x14ac:dyDescent="0.35">
      <c r="A199" t="s">
        <v>415</v>
      </c>
      <c r="B199" t="s">
        <v>114</v>
      </c>
      <c r="C199" s="3" t="s">
        <v>95</v>
      </c>
      <c r="D199" s="3" t="s">
        <v>397</v>
      </c>
      <c r="E199" s="14">
        <v>11694</v>
      </c>
      <c r="F199" s="16">
        <v>2</v>
      </c>
      <c r="G199" s="7">
        <f>F199/E199</f>
        <v>1.7102787754403969E-4</v>
      </c>
      <c r="H199" s="16">
        <v>3</v>
      </c>
      <c r="I199" s="7">
        <f>H199/E199</f>
        <v>2.565418163160595E-4</v>
      </c>
      <c r="J199" s="16">
        <v>20</v>
      </c>
      <c r="K199" s="7">
        <f>J199/E199</f>
        <v>1.7102787754403968E-3</v>
      </c>
      <c r="L199" s="16">
        <v>20</v>
      </c>
      <c r="M199" s="7">
        <f>L199/E199</f>
        <v>1.7102787754403968E-3</v>
      </c>
      <c r="N199" s="16">
        <v>13</v>
      </c>
      <c r="O199" s="7">
        <f t="shared" si="3"/>
        <v>1.1116812040362579E-3</v>
      </c>
      <c r="P199" s="16">
        <v>63</v>
      </c>
      <c r="Q199" s="7">
        <f>P199/E199</f>
        <v>5.3873781426372501E-3</v>
      </c>
      <c r="R199" s="16">
        <v>6</v>
      </c>
      <c r="S199" s="7">
        <f>R199/E199</f>
        <v>5.1308363263211901E-4</v>
      </c>
      <c r="T199" s="16">
        <v>0</v>
      </c>
      <c r="U199" s="8">
        <f>T199/E199</f>
        <v>0</v>
      </c>
    </row>
    <row r="200" spans="1:21" x14ac:dyDescent="0.35">
      <c r="A200" t="s">
        <v>415</v>
      </c>
      <c r="B200" t="s">
        <v>115</v>
      </c>
      <c r="C200" s="3" t="s">
        <v>97</v>
      </c>
      <c r="D200" s="3" t="s">
        <v>332</v>
      </c>
      <c r="E200" s="14">
        <v>855</v>
      </c>
      <c r="F200" s="16">
        <v>0</v>
      </c>
      <c r="G200" s="7">
        <f>F200/E200</f>
        <v>0</v>
      </c>
      <c r="H200" s="16">
        <v>0</v>
      </c>
      <c r="I200" s="7">
        <f>H200/E200</f>
        <v>0</v>
      </c>
      <c r="J200" s="16">
        <v>2</v>
      </c>
      <c r="K200" s="7">
        <f>J200/E200</f>
        <v>2.3391812865497076E-3</v>
      </c>
      <c r="L200" s="16">
        <v>0</v>
      </c>
      <c r="M200" s="7">
        <f>L200/E200</f>
        <v>0</v>
      </c>
      <c r="N200" s="16">
        <v>0</v>
      </c>
      <c r="O200" s="7">
        <f t="shared" si="3"/>
        <v>0</v>
      </c>
      <c r="P200" s="16">
        <v>4</v>
      </c>
      <c r="Q200" s="7">
        <f>P200/E200</f>
        <v>4.6783625730994153E-3</v>
      </c>
      <c r="R200" s="16">
        <v>1</v>
      </c>
      <c r="S200" s="7">
        <f>R200/E200</f>
        <v>1.1695906432748538E-3</v>
      </c>
      <c r="T200" s="16">
        <v>0</v>
      </c>
      <c r="U200" s="8">
        <f>T200/E200</f>
        <v>0</v>
      </c>
    </row>
    <row r="201" spans="1:21" x14ac:dyDescent="0.35">
      <c r="A201" t="s">
        <v>415</v>
      </c>
      <c r="B201" t="s">
        <v>116</v>
      </c>
      <c r="C201" s="3" t="s">
        <v>99</v>
      </c>
      <c r="D201" s="3" t="s">
        <v>333</v>
      </c>
      <c r="E201" s="14">
        <v>4544</v>
      </c>
      <c r="F201" s="16">
        <v>0</v>
      </c>
      <c r="G201" s="7">
        <f>F201/E201</f>
        <v>0</v>
      </c>
      <c r="H201" s="16">
        <v>3</v>
      </c>
      <c r="I201" s="7">
        <f>H201/E201</f>
        <v>6.6021126760563379E-4</v>
      </c>
      <c r="J201" s="16">
        <v>5</v>
      </c>
      <c r="K201" s="7">
        <f>J201/E201</f>
        <v>1.1003521126760564E-3</v>
      </c>
      <c r="L201" s="16">
        <v>0</v>
      </c>
      <c r="M201" s="7">
        <f>L201/E201</f>
        <v>0</v>
      </c>
      <c r="N201" s="16">
        <v>0</v>
      </c>
      <c r="O201" s="7">
        <f t="shared" si="3"/>
        <v>0</v>
      </c>
      <c r="P201" s="16">
        <v>5</v>
      </c>
      <c r="Q201" s="7">
        <f>P201/E201</f>
        <v>1.1003521126760564E-3</v>
      </c>
      <c r="R201" s="16">
        <v>1</v>
      </c>
      <c r="S201" s="7">
        <f>R201/E201</f>
        <v>2.2007042253521127E-4</v>
      </c>
      <c r="T201" s="16">
        <v>0</v>
      </c>
      <c r="U201" s="8">
        <f>T201/E201</f>
        <v>0</v>
      </c>
    </row>
    <row r="202" spans="1:21" x14ac:dyDescent="0.35">
      <c r="A202" t="s">
        <v>415</v>
      </c>
      <c r="B202" t="s">
        <v>117</v>
      </c>
      <c r="C202" s="3" t="s">
        <v>205</v>
      </c>
      <c r="D202" s="3" t="s">
        <v>334</v>
      </c>
      <c r="E202" s="14">
        <v>2106</v>
      </c>
      <c r="F202" s="16">
        <v>0</v>
      </c>
      <c r="G202" s="7">
        <f>F202/E202</f>
        <v>0</v>
      </c>
      <c r="H202" s="16">
        <v>0</v>
      </c>
      <c r="I202" s="7">
        <f>H202/E202</f>
        <v>0</v>
      </c>
      <c r="J202" s="16">
        <v>0</v>
      </c>
      <c r="K202" s="7">
        <f>J202/E202</f>
        <v>0</v>
      </c>
      <c r="L202" s="16">
        <v>1</v>
      </c>
      <c r="M202" s="7">
        <f>L202/E202</f>
        <v>4.7483380816714152E-4</v>
      </c>
      <c r="N202" s="16">
        <v>1</v>
      </c>
      <c r="O202" s="7">
        <f t="shared" si="3"/>
        <v>4.7483380816714152E-4</v>
      </c>
      <c r="P202" s="16">
        <v>5</v>
      </c>
      <c r="Q202" s="7">
        <f>P202/E202</f>
        <v>2.3741690408357074E-3</v>
      </c>
      <c r="R202" s="16">
        <v>4</v>
      </c>
      <c r="S202" s="7">
        <f>R202/E202</f>
        <v>1.8993352326685661E-3</v>
      </c>
      <c r="T202" s="16">
        <v>1</v>
      </c>
      <c r="U202" s="8">
        <f>T202/E202</f>
        <v>4.7483380816714152E-4</v>
      </c>
    </row>
    <row r="203" spans="1:21" x14ac:dyDescent="0.35">
      <c r="A203" t="s">
        <v>415</v>
      </c>
      <c r="B203" t="s">
        <v>118</v>
      </c>
      <c r="C203" s="3" t="s">
        <v>206</v>
      </c>
      <c r="D203" s="3" t="s">
        <v>335</v>
      </c>
      <c r="E203" s="14">
        <v>1020</v>
      </c>
      <c r="F203" s="16">
        <v>0</v>
      </c>
      <c r="G203" s="7">
        <f>F203/E203</f>
        <v>0</v>
      </c>
      <c r="H203" s="16">
        <v>0</v>
      </c>
      <c r="I203" s="7">
        <f>H203/E203</f>
        <v>0</v>
      </c>
      <c r="J203" s="16">
        <v>0</v>
      </c>
      <c r="K203" s="7">
        <f>J203/E203</f>
        <v>0</v>
      </c>
      <c r="L203" s="16">
        <v>0</v>
      </c>
      <c r="M203" s="7">
        <f>L203/E203</f>
        <v>0</v>
      </c>
      <c r="N203" s="16">
        <v>3</v>
      </c>
      <c r="O203" s="7">
        <f t="shared" si="3"/>
        <v>2.9411764705882353E-3</v>
      </c>
      <c r="P203" s="16">
        <v>5</v>
      </c>
      <c r="Q203" s="7">
        <f>P203/E203</f>
        <v>4.9019607843137254E-3</v>
      </c>
      <c r="R203" s="16">
        <v>0</v>
      </c>
      <c r="S203" s="7">
        <f>R203/E203</f>
        <v>0</v>
      </c>
      <c r="T203" s="16">
        <v>0</v>
      </c>
      <c r="U203" s="8">
        <f>T203/E203</f>
        <v>0</v>
      </c>
    </row>
    <row r="204" spans="1:21" x14ac:dyDescent="0.35">
      <c r="A204" t="s">
        <v>415</v>
      </c>
      <c r="B204" t="s">
        <v>119</v>
      </c>
      <c r="C204" s="3" t="s">
        <v>207</v>
      </c>
      <c r="D204" s="3" t="s">
        <v>336</v>
      </c>
      <c r="E204" s="14">
        <v>2971</v>
      </c>
      <c r="F204" s="16">
        <v>1</v>
      </c>
      <c r="G204" s="7">
        <f>F204/E204</f>
        <v>3.3658700774150119E-4</v>
      </c>
      <c r="H204" s="16">
        <v>1</v>
      </c>
      <c r="I204" s="7">
        <f>H204/E204</f>
        <v>3.3658700774150119E-4</v>
      </c>
      <c r="J204" s="16">
        <v>2</v>
      </c>
      <c r="K204" s="7">
        <f>J204/E204</f>
        <v>6.7317401548300237E-4</v>
      </c>
      <c r="L204" s="16">
        <v>0</v>
      </c>
      <c r="M204" s="7">
        <f>L204/E204</f>
        <v>0</v>
      </c>
      <c r="N204" s="16">
        <v>0</v>
      </c>
      <c r="O204" s="7">
        <f t="shared" si="3"/>
        <v>0</v>
      </c>
      <c r="P204" s="16">
        <v>3</v>
      </c>
      <c r="Q204" s="7">
        <f>P204/E204</f>
        <v>1.0097610232245036E-3</v>
      </c>
      <c r="R204" s="16">
        <v>0</v>
      </c>
      <c r="S204" s="7">
        <f>R204/E204</f>
        <v>0</v>
      </c>
      <c r="T204" s="16">
        <v>1</v>
      </c>
      <c r="U204" s="8">
        <f>T204/E204</f>
        <v>3.3658700774150119E-4</v>
      </c>
    </row>
    <row r="205" spans="1:21" x14ac:dyDescent="0.35">
      <c r="A205" t="s">
        <v>415</v>
      </c>
      <c r="B205" t="s">
        <v>120</v>
      </c>
      <c r="C205" s="3" t="s">
        <v>208</v>
      </c>
      <c r="D205" s="3" t="s">
        <v>337</v>
      </c>
      <c r="E205" s="14">
        <v>511</v>
      </c>
      <c r="F205" s="16">
        <v>0</v>
      </c>
      <c r="G205" s="7">
        <f>F205/E205</f>
        <v>0</v>
      </c>
      <c r="H205" s="16">
        <v>0</v>
      </c>
      <c r="I205" s="7">
        <f>H205/E205</f>
        <v>0</v>
      </c>
      <c r="J205" s="16">
        <v>0</v>
      </c>
      <c r="K205" s="7">
        <f>J205/E205</f>
        <v>0</v>
      </c>
      <c r="L205" s="16">
        <v>0</v>
      </c>
      <c r="M205" s="7">
        <f>L205/E205</f>
        <v>0</v>
      </c>
      <c r="N205" s="16">
        <v>0</v>
      </c>
      <c r="O205" s="7">
        <f t="shared" si="3"/>
        <v>0</v>
      </c>
      <c r="P205" s="16">
        <v>0</v>
      </c>
      <c r="Q205" s="7">
        <f>P205/E205</f>
        <v>0</v>
      </c>
      <c r="R205" s="16">
        <v>0</v>
      </c>
      <c r="S205" s="7">
        <f>R205/E205</f>
        <v>0</v>
      </c>
      <c r="T205" s="16">
        <v>0</v>
      </c>
      <c r="U205" s="8">
        <f>T205/E205</f>
        <v>0</v>
      </c>
    </row>
    <row r="206" spans="1:21" x14ac:dyDescent="0.35">
      <c r="A206" t="s">
        <v>415</v>
      </c>
      <c r="B206" t="s">
        <v>121</v>
      </c>
      <c r="C206" s="3" t="s">
        <v>209</v>
      </c>
      <c r="D206" s="3" t="s">
        <v>338</v>
      </c>
      <c r="E206" s="14">
        <v>82028</v>
      </c>
      <c r="F206" s="16">
        <v>355</v>
      </c>
      <c r="G206" s="7">
        <f>F206/E206</f>
        <v>4.3277905105573704E-3</v>
      </c>
      <c r="H206" s="16">
        <v>1391</v>
      </c>
      <c r="I206" s="7">
        <f>H206/E206</f>
        <v>1.6957624225874091E-2</v>
      </c>
      <c r="J206" s="16">
        <v>6193</v>
      </c>
      <c r="K206" s="7">
        <f>J206/E206</f>
        <v>7.5498610230652949E-2</v>
      </c>
      <c r="L206" s="16">
        <v>298</v>
      </c>
      <c r="M206" s="7">
        <f>L206/E206</f>
        <v>3.6329058370312577E-3</v>
      </c>
      <c r="N206" s="16">
        <v>48</v>
      </c>
      <c r="O206" s="7">
        <f t="shared" si="3"/>
        <v>5.8516604086409523E-4</v>
      </c>
      <c r="P206" s="16">
        <v>284</v>
      </c>
      <c r="Q206" s="7">
        <f>P206/E206</f>
        <v>3.4622324084458964E-3</v>
      </c>
      <c r="R206" s="16">
        <v>74</v>
      </c>
      <c r="S206" s="7">
        <f>R206/E206</f>
        <v>9.0213097966548004E-4</v>
      </c>
      <c r="T206" s="16">
        <v>2</v>
      </c>
      <c r="U206" s="8">
        <f>T206/E206</f>
        <v>2.4381918369337299E-5</v>
      </c>
    </row>
    <row r="207" spans="1:21" x14ac:dyDescent="0.35">
      <c r="A207" t="s">
        <v>415</v>
      </c>
      <c r="B207" t="s">
        <v>122</v>
      </c>
      <c r="C207" s="3" t="s">
        <v>210</v>
      </c>
      <c r="D207" s="3" t="s">
        <v>339</v>
      </c>
      <c r="E207" s="14">
        <v>5211</v>
      </c>
      <c r="F207" s="16">
        <v>0</v>
      </c>
      <c r="G207" s="7">
        <f>F207/E207</f>
        <v>0</v>
      </c>
      <c r="H207" s="16">
        <v>2</v>
      </c>
      <c r="I207" s="7">
        <f>H207/E207</f>
        <v>3.8380349261178274E-4</v>
      </c>
      <c r="J207" s="16">
        <v>2</v>
      </c>
      <c r="K207" s="7">
        <f>J207/E207</f>
        <v>3.8380349261178274E-4</v>
      </c>
      <c r="L207" s="16">
        <v>1</v>
      </c>
      <c r="M207" s="7">
        <f>L207/E207</f>
        <v>1.9190174630589137E-4</v>
      </c>
      <c r="N207" s="16">
        <v>3</v>
      </c>
      <c r="O207" s="7">
        <f t="shared" si="3"/>
        <v>5.757052389176742E-4</v>
      </c>
      <c r="P207" s="16">
        <v>43</v>
      </c>
      <c r="Q207" s="7">
        <f>P207/E207</f>
        <v>8.2517750911533291E-3</v>
      </c>
      <c r="R207" s="16">
        <v>3</v>
      </c>
      <c r="S207" s="7">
        <f>R207/E207</f>
        <v>5.757052389176742E-4</v>
      </c>
      <c r="T207" s="16">
        <v>0</v>
      </c>
      <c r="U207" s="8">
        <f>T207/E207</f>
        <v>0</v>
      </c>
    </row>
    <row r="208" spans="1:21" x14ac:dyDescent="0.35">
      <c r="A208" t="s">
        <v>415</v>
      </c>
      <c r="B208" t="s">
        <v>123</v>
      </c>
      <c r="C208" s="3" t="s">
        <v>211</v>
      </c>
      <c r="D208" s="3" t="s">
        <v>340</v>
      </c>
      <c r="E208" s="14">
        <v>1582</v>
      </c>
      <c r="F208" s="16">
        <v>0</v>
      </c>
      <c r="G208" s="7">
        <f>F208/E208</f>
        <v>0</v>
      </c>
      <c r="H208" s="16">
        <v>0</v>
      </c>
      <c r="I208" s="7">
        <f>H208/E208</f>
        <v>0</v>
      </c>
      <c r="J208" s="16">
        <v>2</v>
      </c>
      <c r="K208" s="7">
        <f>J208/E208</f>
        <v>1.2642225031605564E-3</v>
      </c>
      <c r="L208" s="16">
        <v>0</v>
      </c>
      <c r="M208" s="7">
        <f>L208/E208</f>
        <v>0</v>
      </c>
      <c r="N208" s="16">
        <v>1</v>
      </c>
      <c r="O208" s="7">
        <f t="shared" si="3"/>
        <v>6.3211125158027818E-4</v>
      </c>
      <c r="P208" s="16">
        <v>2</v>
      </c>
      <c r="Q208" s="7">
        <f>P208/E208</f>
        <v>1.2642225031605564E-3</v>
      </c>
      <c r="R208" s="16">
        <v>1</v>
      </c>
      <c r="S208" s="7">
        <f>R208/E208</f>
        <v>6.3211125158027818E-4</v>
      </c>
      <c r="T208" s="16">
        <v>0</v>
      </c>
      <c r="U208" s="8">
        <f>T208/E208</f>
        <v>0</v>
      </c>
    </row>
    <row r="209" spans="1:21" x14ac:dyDescent="0.35">
      <c r="A209" t="s">
        <v>415</v>
      </c>
      <c r="B209" t="s">
        <v>124</v>
      </c>
      <c r="C209" s="3" t="s">
        <v>212</v>
      </c>
      <c r="D209" s="3" t="s">
        <v>341</v>
      </c>
      <c r="E209" s="14">
        <v>7795</v>
      </c>
      <c r="F209" s="16">
        <v>0</v>
      </c>
      <c r="G209" s="7">
        <f>F209/E209</f>
        <v>0</v>
      </c>
      <c r="H209" s="16">
        <v>1</v>
      </c>
      <c r="I209" s="7">
        <f>H209/E209</f>
        <v>1.2828736369467609E-4</v>
      </c>
      <c r="J209" s="16">
        <v>4</v>
      </c>
      <c r="K209" s="7">
        <f>J209/E209</f>
        <v>5.1314945477870435E-4</v>
      </c>
      <c r="L209" s="16">
        <v>0</v>
      </c>
      <c r="M209" s="7">
        <f>L209/E209</f>
        <v>0</v>
      </c>
      <c r="N209" s="16">
        <v>3</v>
      </c>
      <c r="O209" s="7">
        <f t="shared" si="3"/>
        <v>3.8486209108402821E-4</v>
      </c>
      <c r="P209" s="16">
        <v>32</v>
      </c>
      <c r="Q209" s="7">
        <f>P209/E209</f>
        <v>4.1051956382296348E-3</v>
      </c>
      <c r="R209" s="16">
        <v>2</v>
      </c>
      <c r="S209" s="7">
        <f>R209/E209</f>
        <v>2.5657472738935217E-4</v>
      </c>
      <c r="T209" s="16">
        <v>0</v>
      </c>
      <c r="U209" s="8">
        <f>T209/E209</f>
        <v>0</v>
      </c>
    </row>
    <row r="210" spans="1:21" x14ac:dyDescent="0.35">
      <c r="A210" t="s">
        <v>415</v>
      </c>
      <c r="B210" t="s">
        <v>125</v>
      </c>
      <c r="C210" s="3" t="s">
        <v>213</v>
      </c>
      <c r="D210" s="3" t="s">
        <v>342</v>
      </c>
      <c r="E210" s="14">
        <v>1671</v>
      </c>
      <c r="F210" s="16">
        <v>1</v>
      </c>
      <c r="G210" s="7">
        <f>F210/E210</f>
        <v>5.9844404548174744E-4</v>
      </c>
      <c r="H210" s="16">
        <v>2</v>
      </c>
      <c r="I210" s="7">
        <f>H210/E210</f>
        <v>1.1968880909634949E-3</v>
      </c>
      <c r="J210" s="16">
        <v>0</v>
      </c>
      <c r="K210" s="7">
        <f>J210/E210</f>
        <v>0</v>
      </c>
      <c r="L210" s="16">
        <v>0</v>
      </c>
      <c r="M210" s="7">
        <f>L210/E210</f>
        <v>0</v>
      </c>
      <c r="N210" s="16">
        <v>0</v>
      </c>
      <c r="O210" s="7">
        <f t="shared" si="3"/>
        <v>0</v>
      </c>
      <c r="P210" s="16">
        <v>7</v>
      </c>
      <c r="Q210" s="7">
        <f>P210/E210</f>
        <v>4.1891083183722318E-3</v>
      </c>
      <c r="R210" s="16">
        <v>2</v>
      </c>
      <c r="S210" s="7">
        <f>R210/E210</f>
        <v>1.1968880909634949E-3</v>
      </c>
      <c r="T210" s="16">
        <v>1</v>
      </c>
      <c r="U210" s="8">
        <f>T210/E210</f>
        <v>5.9844404548174744E-4</v>
      </c>
    </row>
    <row r="211" spans="1:21" x14ac:dyDescent="0.35">
      <c r="A211" t="s">
        <v>415</v>
      </c>
      <c r="B211" t="s">
        <v>126</v>
      </c>
      <c r="C211" s="3" t="s">
        <v>214</v>
      </c>
      <c r="D211" s="3" t="s">
        <v>343</v>
      </c>
      <c r="E211" s="14">
        <v>7676</v>
      </c>
      <c r="F211" s="16">
        <v>1</v>
      </c>
      <c r="G211" s="7">
        <f>F211/E211</f>
        <v>1.3027618551328816E-4</v>
      </c>
      <c r="H211" s="16">
        <v>0</v>
      </c>
      <c r="I211" s="7">
        <f>H211/E211</f>
        <v>0</v>
      </c>
      <c r="J211" s="16">
        <v>1</v>
      </c>
      <c r="K211" s="7">
        <f>J211/E211</f>
        <v>1.3027618551328816E-4</v>
      </c>
      <c r="L211" s="16">
        <v>0</v>
      </c>
      <c r="M211" s="7">
        <f>L211/E211</f>
        <v>0</v>
      </c>
      <c r="N211" s="16">
        <v>1</v>
      </c>
      <c r="O211" s="7">
        <f t="shared" si="3"/>
        <v>1.3027618551328816E-4</v>
      </c>
      <c r="P211" s="16">
        <v>35</v>
      </c>
      <c r="Q211" s="7">
        <f>P211/E211</f>
        <v>4.5596664929650858E-3</v>
      </c>
      <c r="R211" s="16">
        <v>3</v>
      </c>
      <c r="S211" s="7">
        <f>R211/E211</f>
        <v>3.9082855653986451E-4</v>
      </c>
      <c r="T211" s="16">
        <v>0</v>
      </c>
      <c r="U211" s="8">
        <f>T211/E211</f>
        <v>0</v>
      </c>
    </row>
    <row r="212" spans="1:21" x14ac:dyDescent="0.35">
      <c r="A212" t="s">
        <v>415</v>
      </c>
      <c r="B212" t="s">
        <v>127</v>
      </c>
      <c r="C212" s="3" t="s">
        <v>215</v>
      </c>
      <c r="D212" s="3" t="s">
        <v>344</v>
      </c>
      <c r="E212" s="14">
        <v>3410</v>
      </c>
      <c r="F212" s="16">
        <v>1</v>
      </c>
      <c r="G212" s="7">
        <f>F212/E212</f>
        <v>2.9325513196480938E-4</v>
      </c>
      <c r="H212" s="16">
        <v>0</v>
      </c>
      <c r="I212" s="7">
        <f>H212/E212</f>
        <v>0</v>
      </c>
      <c r="J212" s="16">
        <v>1</v>
      </c>
      <c r="K212" s="7">
        <f>J212/E212</f>
        <v>2.9325513196480938E-4</v>
      </c>
      <c r="L212" s="16">
        <v>0</v>
      </c>
      <c r="M212" s="7">
        <f>L212/E212</f>
        <v>0</v>
      </c>
      <c r="N212" s="16">
        <v>4</v>
      </c>
      <c r="O212" s="7">
        <f t="shared" si="3"/>
        <v>1.1730205278592375E-3</v>
      </c>
      <c r="P212" s="16">
        <v>4</v>
      </c>
      <c r="Q212" s="7">
        <f>P212/E212</f>
        <v>1.1730205278592375E-3</v>
      </c>
      <c r="R212" s="16">
        <v>2</v>
      </c>
      <c r="S212" s="7">
        <f>R212/E212</f>
        <v>5.8651026392961877E-4</v>
      </c>
      <c r="T212" s="16">
        <v>0</v>
      </c>
      <c r="U212" s="8">
        <f>T212/E212</f>
        <v>0</v>
      </c>
    </row>
    <row r="213" spans="1:21" x14ac:dyDescent="0.35">
      <c r="A213" t="s">
        <v>415</v>
      </c>
      <c r="B213" t="s">
        <v>128</v>
      </c>
      <c r="C213" s="3" t="s">
        <v>216</v>
      </c>
      <c r="D213" s="3" t="s">
        <v>345</v>
      </c>
      <c r="E213" s="14">
        <v>1807</v>
      </c>
      <c r="F213" s="16">
        <v>0</v>
      </c>
      <c r="G213" s="7">
        <f>F213/E213</f>
        <v>0</v>
      </c>
      <c r="H213" s="16">
        <v>0</v>
      </c>
      <c r="I213" s="7">
        <f>H213/E213</f>
        <v>0</v>
      </c>
      <c r="J213" s="16">
        <v>0</v>
      </c>
      <c r="K213" s="7">
        <f>J213/E213</f>
        <v>0</v>
      </c>
      <c r="L213" s="16">
        <v>0</v>
      </c>
      <c r="M213" s="7">
        <f>L213/E213</f>
        <v>0</v>
      </c>
      <c r="N213" s="16">
        <v>0</v>
      </c>
      <c r="O213" s="7">
        <f t="shared" si="3"/>
        <v>0</v>
      </c>
      <c r="P213" s="16">
        <v>0</v>
      </c>
      <c r="Q213" s="7">
        <f>P213/E213</f>
        <v>0</v>
      </c>
      <c r="R213" s="16">
        <v>1</v>
      </c>
      <c r="S213" s="7">
        <f>R213/E213</f>
        <v>5.5340343110127279E-4</v>
      </c>
      <c r="T213" s="16">
        <v>0</v>
      </c>
      <c r="U213" s="8">
        <f>T213/E213</f>
        <v>0</v>
      </c>
    </row>
    <row r="214" spans="1:21" x14ac:dyDescent="0.35">
      <c r="A214" t="s">
        <v>415</v>
      </c>
      <c r="B214" t="s">
        <v>129</v>
      </c>
      <c r="C214" s="3" t="s">
        <v>217</v>
      </c>
      <c r="D214" s="3" t="s">
        <v>346</v>
      </c>
      <c r="E214" s="14">
        <v>841</v>
      </c>
      <c r="F214" s="16">
        <v>0</v>
      </c>
      <c r="G214" s="7">
        <f>F214/E214</f>
        <v>0</v>
      </c>
      <c r="H214" s="16">
        <v>1</v>
      </c>
      <c r="I214" s="7">
        <f>H214/E214</f>
        <v>1.1890606420927466E-3</v>
      </c>
      <c r="J214" s="16">
        <v>1</v>
      </c>
      <c r="K214" s="7">
        <f>J214/E214</f>
        <v>1.1890606420927466E-3</v>
      </c>
      <c r="L214" s="16">
        <v>0</v>
      </c>
      <c r="M214" s="7">
        <f>L214/E214</f>
        <v>0</v>
      </c>
      <c r="N214" s="16">
        <v>0</v>
      </c>
      <c r="O214" s="7">
        <f t="shared" si="3"/>
        <v>0</v>
      </c>
      <c r="P214" s="16">
        <v>0</v>
      </c>
      <c r="Q214" s="7">
        <f>P214/E214</f>
        <v>0</v>
      </c>
      <c r="R214" s="16">
        <v>0</v>
      </c>
      <c r="S214" s="7">
        <f>R214/E214</f>
        <v>0</v>
      </c>
      <c r="T214" s="16">
        <v>0</v>
      </c>
      <c r="U214" s="8">
        <f>T214/E214</f>
        <v>0</v>
      </c>
    </row>
    <row r="215" spans="1:21" x14ac:dyDescent="0.35">
      <c r="A215" t="s">
        <v>415</v>
      </c>
      <c r="B215" t="s">
        <v>130</v>
      </c>
      <c r="C215" s="3" t="s">
        <v>218</v>
      </c>
      <c r="D215" s="3" t="s">
        <v>347</v>
      </c>
      <c r="E215" s="14">
        <v>3938</v>
      </c>
      <c r="F215" s="16">
        <v>0</v>
      </c>
      <c r="G215" s="7">
        <f>F215/E215</f>
        <v>0</v>
      </c>
      <c r="H215" s="16">
        <v>0</v>
      </c>
      <c r="I215" s="7">
        <f>H215/E215</f>
        <v>0</v>
      </c>
      <c r="J215" s="16">
        <v>2</v>
      </c>
      <c r="K215" s="7">
        <f>J215/E215</f>
        <v>5.0787201625190448E-4</v>
      </c>
      <c r="L215" s="16">
        <v>0</v>
      </c>
      <c r="M215" s="7">
        <f>L215/E215</f>
        <v>0</v>
      </c>
      <c r="N215" s="16">
        <v>1</v>
      </c>
      <c r="O215" s="7">
        <f t="shared" si="3"/>
        <v>2.5393600812595224E-4</v>
      </c>
      <c r="P215" s="16">
        <v>5</v>
      </c>
      <c r="Q215" s="7">
        <f>P215/E215</f>
        <v>1.2696800406297613E-3</v>
      </c>
      <c r="R215" s="16">
        <v>2</v>
      </c>
      <c r="S215" s="7">
        <f>R215/E215</f>
        <v>5.0787201625190448E-4</v>
      </c>
      <c r="T215" s="16">
        <v>0</v>
      </c>
      <c r="U215" s="8">
        <f>T215/E215</f>
        <v>0</v>
      </c>
    </row>
    <row r="216" spans="1:21" x14ac:dyDescent="0.35">
      <c r="A216" t="s">
        <v>415</v>
      </c>
      <c r="B216" t="s">
        <v>131</v>
      </c>
      <c r="C216" s="3" t="s">
        <v>219</v>
      </c>
      <c r="D216" s="3" t="s">
        <v>348</v>
      </c>
      <c r="E216" s="14">
        <v>1226</v>
      </c>
      <c r="F216" s="16">
        <v>0</v>
      </c>
      <c r="G216" s="7">
        <f>F216/E216</f>
        <v>0</v>
      </c>
      <c r="H216" s="16">
        <v>0</v>
      </c>
      <c r="I216" s="7">
        <f>H216/E216</f>
        <v>0</v>
      </c>
      <c r="J216" s="16">
        <v>0</v>
      </c>
      <c r="K216" s="7">
        <f>J216/E216</f>
        <v>0</v>
      </c>
      <c r="L216" s="16">
        <v>0</v>
      </c>
      <c r="M216" s="7">
        <f>L216/E216</f>
        <v>0</v>
      </c>
      <c r="N216" s="16">
        <v>0</v>
      </c>
      <c r="O216" s="7">
        <f t="shared" si="3"/>
        <v>0</v>
      </c>
      <c r="P216" s="16">
        <v>1</v>
      </c>
      <c r="Q216" s="7">
        <f>P216/E216</f>
        <v>8.1566068515497557E-4</v>
      </c>
      <c r="R216" s="16">
        <v>0</v>
      </c>
      <c r="S216" s="7">
        <f>R216/E216</f>
        <v>0</v>
      </c>
      <c r="T216" s="16">
        <v>0</v>
      </c>
      <c r="U216" s="8">
        <f>T216/E216</f>
        <v>0</v>
      </c>
    </row>
    <row r="217" spans="1:21" x14ac:dyDescent="0.35">
      <c r="A217" t="s">
        <v>415</v>
      </c>
      <c r="B217" t="s">
        <v>132</v>
      </c>
      <c r="C217" s="3" t="s">
        <v>220</v>
      </c>
      <c r="D217" s="3" t="s">
        <v>349</v>
      </c>
      <c r="E217" s="14">
        <v>9591</v>
      </c>
      <c r="F217" s="16">
        <v>2</v>
      </c>
      <c r="G217" s="7">
        <f>F217/E217</f>
        <v>2.0852882911062454E-4</v>
      </c>
      <c r="H217" s="16">
        <v>0</v>
      </c>
      <c r="I217" s="7">
        <f>H217/E217</f>
        <v>0</v>
      </c>
      <c r="J217" s="16">
        <v>6</v>
      </c>
      <c r="K217" s="7">
        <f>J217/E217</f>
        <v>6.2558648733187366E-4</v>
      </c>
      <c r="L217" s="16">
        <v>1</v>
      </c>
      <c r="M217" s="7">
        <f>L217/E217</f>
        <v>1.0426441455531227E-4</v>
      </c>
      <c r="N217" s="16">
        <v>1</v>
      </c>
      <c r="O217" s="7">
        <f t="shared" si="3"/>
        <v>1.0426441455531227E-4</v>
      </c>
      <c r="P217" s="16">
        <v>44</v>
      </c>
      <c r="Q217" s="7">
        <f>P217/E217</f>
        <v>4.5876342404337399E-3</v>
      </c>
      <c r="R217" s="16">
        <v>2</v>
      </c>
      <c r="S217" s="7">
        <f>R217/E217</f>
        <v>2.0852882911062454E-4</v>
      </c>
      <c r="T217" s="16">
        <v>0</v>
      </c>
      <c r="U217" s="8">
        <f>T217/E217</f>
        <v>0</v>
      </c>
    </row>
    <row r="218" spans="1:21" x14ac:dyDescent="0.35">
      <c r="A218" t="s">
        <v>415</v>
      </c>
      <c r="B218" t="s">
        <v>133</v>
      </c>
      <c r="C218" s="3" t="s">
        <v>221</v>
      </c>
      <c r="D218" s="3" t="s">
        <v>350</v>
      </c>
      <c r="E218" s="14">
        <v>1495</v>
      </c>
      <c r="F218" s="16">
        <v>0</v>
      </c>
      <c r="G218" s="7">
        <f>F218/E218</f>
        <v>0</v>
      </c>
      <c r="H218" s="16">
        <v>0</v>
      </c>
      <c r="I218" s="7">
        <f>H218/E218</f>
        <v>0</v>
      </c>
      <c r="J218" s="16">
        <v>2</v>
      </c>
      <c r="K218" s="7">
        <f>J218/E218</f>
        <v>1.3377926421404682E-3</v>
      </c>
      <c r="L218" s="16">
        <v>0</v>
      </c>
      <c r="M218" s="7">
        <f>L218/E218</f>
        <v>0</v>
      </c>
      <c r="N218" s="16">
        <v>0</v>
      </c>
      <c r="O218" s="7">
        <f t="shared" si="3"/>
        <v>0</v>
      </c>
      <c r="P218" s="16">
        <v>7</v>
      </c>
      <c r="Q218" s="7">
        <f>P218/E218</f>
        <v>4.6822742474916385E-3</v>
      </c>
      <c r="R218" s="16">
        <v>2</v>
      </c>
      <c r="S218" s="7">
        <f>R218/E218</f>
        <v>1.3377926421404682E-3</v>
      </c>
      <c r="T218" s="16">
        <v>1</v>
      </c>
      <c r="U218" s="8">
        <f>T218/E218</f>
        <v>6.6889632107023408E-4</v>
      </c>
    </row>
    <row r="219" spans="1:21" x14ac:dyDescent="0.35">
      <c r="A219" t="s">
        <v>415</v>
      </c>
      <c r="B219" t="s">
        <v>134</v>
      </c>
      <c r="C219" s="3" t="s">
        <v>222</v>
      </c>
      <c r="D219" s="3" t="s">
        <v>351</v>
      </c>
      <c r="E219" s="14">
        <v>3536</v>
      </c>
      <c r="F219" s="16">
        <v>1</v>
      </c>
      <c r="G219" s="7">
        <f>F219/E219</f>
        <v>2.8280542986425342E-4</v>
      </c>
      <c r="H219" s="16">
        <v>2</v>
      </c>
      <c r="I219" s="7">
        <f>H219/E219</f>
        <v>5.6561085972850684E-4</v>
      </c>
      <c r="J219" s="16">
        <v>3</v>
      </c>
      <c r="K219" s="7">
        <f>J219/E219</f>
        <v>8.484162895927602E-4</v>
      </c>
      <c r="L219" s="16">
        <v>2</v>
      </c>
      <c r="M219" s="7">
        <f>L219/E219</f>
        <v>5.6561085972850684E-4</v>
      </c>
      <c r="N219" s="16">
        <v>1</v>
      </c>
      <c r="O219" s="7">
        <f t="shared" si="3"/>
        <v>2.8280542986425342E-4</v>
      </c>
      <c r="P219" s="16">
        <v>12</v>
      </c>
      <c r="Q219" s="7">
        <f>P219/E219</f>
        <v>3.3936651583710408E-3</v>
      </c>
      <c r="R219" s="16">
        <v>0</v>
      </c>
      <c r="S219" s="7">
        <f>R219/E219</f>
        <v>0</v>
      </c>
      <c r="T219" s="16">
        <v>0</v>
      </c>
      <c r="U219" s="8">
        <f>T219/E219</f>
        <v>0</v>
      </c>
    </row>
    <row r="220" spans="1:21" x14ac:dyDescent="0.35">
      <c r="A220" t="s">
        <v>415</v>
      </c>
      <c r="B220" t="s">
        <v>135</v>
      </c>
      <c r="C220" s="3" t="s">
        <v>223</v>
      </c>
      <c r="D220" s="3" t="s">
        <v>352</v>
      </c>
      <c r="E220" s="14">
        <v>26219</v>
      </c>
      <c r="F220" s="16">
        <v>14</v>
      </c>
      <c r="G220" s="7">
        <f>F220/E220</f>
        <v>5.3396391929516759E-4</v>
      </c>
      <c r="H220" s="16">
        <v>5</v>
      </c>
      <c r="I220" s="7">
        <f>H220/E220</f>
        <v>1.9070139974827416E-4</v>
      </c>
      <c r="J220" s="16">
        <v>18</v>
      </c>
      <c r="K220" s="7">
        <f>J220/E220</f>
        <v>6.8652503909378691E-4</v>
      </c>
      <c r="L220" s="16">
        <v>5</v>
      </c>
      <c r="M220" s="7">
        <f>L220/E220</f>
        <v>1.9070139974827416E-4</v>
      </c>
      <c r="N220" s="16">
        <v>18</v>
      </c>
      <c r="O220" s="7">
        <f t="shared" si="3"/>
        <v>6.8652503909378691E-4</v>
      </c>
      <c r="P220" s="16">
        <v>106</v>
      </c>
      <c r="Q220" s="7">
        <f>P220/E220</f>
        <v>4.0428696746634121E-3</v>
      </c>
      <c r="R220" s="16">
        <v>25</v>
      </c>
      <c r="S220" s="7">
        <f>R220/E220</f>
        <v>9.5350699874137076E-4</v>
      </c>
      <c r="T220" s="16">
        <v>8</v>
      </c>
      <c r="U220" s="8">
        <f>T220/E220</f>
        <v>3.0512223959723865E-4</v>
      </c>
    </row>
    <row r="221" spans="1:21" x14ac:dyDescent="0.35">
      <c r="A221" t="s">
        <v>415</v>
      </c>
      <c r="B221" t="s">
        <v>136</v>
      </c>
      <c r="C221" s="3" t="s">
        <v>224</v>
      </c>
      <c r="D221" s="3" t="s">
        <v>353</v>
      </c>
      <c r="E221" s="14">
        <v>26884</v>
      </c>
      <c r="F221" s="16">
        <v>3</v>
      </c>
      <c r="G221" s="7">
        <f>F221/E221</f>
        <v>1.1159053712245202E-4</v>
      </c>
      <c r="H221" s="16">
        <v>4</v>
      </c>
      <c r="I221" s="7">
        <f>H221/E221</f>
        <v>1.4878738282993602E-4</v>
      </c>
      <c r="J221" s="16">
        <v>19</v>
      </c>
      <c r="K221" s="7">
        <f>J221/E221</f>
        <v>7.0674006844219611E-4</v>
      </c>
      <c r="L221" s="16">
        <v>3</v>
      </c>
      <c r="M221" s="7">
        <f>L221/E221</f>
        <v>1.1159053712245202E-4</v>
      </c>
      <c r="N221" s="16">
        <v>11</v>
      </c>
      <c r="O221" s="7">
        <f t="shared" si="3"/>
        <v>4.0916530278232408E-4</v>
      </c>
      <c r="P221" s="16">
        <v>43</v>
      </c>
      <c r="Q221" s="7">
        <f>P221/E221</f>
        <v>1.5994643654218123E-3</v>
      </c>
      <c r="R221" s="16">
        <v>11</v>
      </c>
      <c r="S221" s="7">
        <f>R221/E221</f>
        <v>4.0916530278232408E-4</v>
      </c>
      <c r="T221" s="16">
        <v>3</v>
      </c>
      <c r="U221" s="8">
        <f>T221/E221</f>
        <v>1.1159053712245202E-4</v>
      </c>
    </row>
    <row r="222" spans="1:21" x14ac:dyDescent="0.35">
      <c r="A222" t="s">
        <v>415</v>
      </c>
      <c r="B222" t="s">
        <v>137</v>
      </c>
      <c r="C222" s="3" t="s">
        <v>225</v>
      </c>
      <c r="D222" s="3" t="s">
        <v>354</v>
      </c>
      <c r="E222" s="14">
        <v>1334</v>
      </c>
      <c r="F222" s="16">
        <v>1</v>
      </c>
      <c r="G222" s="7">
        <f>F222/E222</f>
        <v>7.4962518740629683E-4</v>
      </c>
      <c r="H222" s="16">
        <v>0</v>
      </c>
      <c r="I222" s="7">
        <f>H222/E222</f>
        <v>0</v>
      </c>
      <c r="J222" s="16">
        <v>2</v>
      </c>
      <c r="K222" s="7">
        <f>J222/E222</f>
        <v>1.4992503748125937E-3</v>
      </c>
      <c r="L222" s="16">
        <v>1</v>
      </c>
      <c r="M222" s="7">
        <f>L222/E222</f>
        <v>7.4962518740629683E-4</v>
      </c>
      <c r="N222" s="16">
        <v>2</v>
      </c>
      <c r="O222" s="7">
        <f t="shared" si="3"/>
        <v>1.4992503748125937E-3</v>
      </c>
      <c r="P222" s="16">
        <v>6</v>
      </c>
      <c r="Q222" s="7">
        <f>P222/E222</f>
        <v>4.4977511244377807E-3</v>
      </c>
      <c r="R222" s="16">
        <v>1</v>
      </c>
      <c r="S222" s="7">
        <f>R222/E222</f>
        <v>7.4962518740629683E-4</v>
      </c>
      <c r="T222" s="16">
        <v>0</v>
      </c>
      <c r="U222" s="8">
        <f>T222/E222</f>
        <v>0</v>
      </c>
    </row>
    <row r="223" spans="1:21" x14ac:dyDescent="0.35">
      <c r="A223" t="s">
        <v>415</v>
      </c>
      <c r="B223" t="s">
        <v>138</v>
      </c>
      <c r="C223" s="3" t="s">
        <v>226</v>
      </c>
      <c r="D223" s="3" t="s">
        <v>355</v>
      </c>
      <c r="E223" s="14">
        <v>1163</v>
      </c>
      <c r="F223" s="16">
        <v>0</v>
      </c>
      <c r="G223" s="7">
        <f>F223/E223</f>
        <v>0</v>
      </c>
      <c r="H223" s="16">
        <v>1</v>
      </c>
      <c r="I223" s="7">
        <f>H223/E223</f>
        <v>8.598452278589854E-4</v>
      </c>
      <c r="J223" s="16">
        <v>5</v>
      </c>
      <c r="K223" s="7">
        <f>J223/E223</f>
        <v>4.2992261392949269E-3</v>
      </c>
      <c r="L223" s="16">
        <v>1</v>
      </c>
      <c r="M223" s="7">
        <f>L223/E223</f>
        <v>8.598452278589854E-4</v>
      </c>
      <c r="N223" s="16">
        <v>2</v>
      </c>
      <c r="O223" s="7">
        <f t="shared" si="3"/>
        <v>1.7196904557179708E-3</v>
      </c>
      <c r="P223" s="16">
        <v>2</v>
      </c>
      <c r="Q223" s="7">
        <f>P223/E223</f>
        <v>1.7196904557179708E-3</v>
      </c>
      <c r="R223" s="16">
        <v>0</v>
      </c>
      <c r="S223" s="7">
        <f>R223/E223</f>
        <v>0</v>
      </c>
      <c r="T223" s="16">
        <v>0</v>
      </c>
      <c r="U223" s="8">
        <f>T223/E223</f>
        <v>0</v>
      </c>
    </row>
    <row r="224" spans="1:21" x14ac:dyDescent="0.35">
      <c r="A224" t="s">
        <v>415</v>
      </c>
      <c r="B224" t="s">
        <v>139</v>
      </c>
      <c r="C224" s="3" t="s">
        <v>227</v>
      </c>
      <c r="D224" s="3" t="s">
        <v>356</v>
      </c>
      <c r="E224" s="14">
        <v>807</v>
      </c>
      <c r="F224" s="16">
        <v>0</v>
      </c>
      <c r="G224" s="7">
        <f>F224/E224</f>
        <v>0</v>
      </c>
      <c r="H224" s="16">
        <v>0</v>
      </c>
      <c r="I224" s="7">
        <f>H224/E224</f>
        <v>0</v>
      </c>
      <c r="J224" s="16">
        <v>0</v>
      </c>
      <c r="K224" s="7">
        <f>J224/E224</f>
        <v>0</v>
      </c>
      <c r="L224" s="16">
        <v>0</v>
      </c>
      <c r="M224" s="7">
        <f>L224/E224</f>
        <v>0</v>
      </c>
      <c r="N224" s="16">
        <v>0</v>
      </c>
      <c r="O224" s="7">
        <f t="shared" si="3"/>
        <v>0</v>
      </c>
      <c r="P224" s="16">
        <v>3</v>
      </c>
      <c r="Q224" s="7">
        <f>P224/E224</f>
        <v>3.7174721189591076E-3</v>
      </c>
      <c r="R224" s="16">
        <v>0</v>
      </c>
      <c r="S224" s="7">
        <f>R224/E224</f>
        <v>0</v>
      </c>
      <c r="T224" s="16">
        <v>0</v>
      </c>
      <c r="U224" s="8">
        <f>T224/E224</f>
        <v>0</v>
      </c>
    </row>
    <row r="225" spans="1:21" x14ac:dyDescent="0.35">
      <c r="A225" t="s">
        <v>415</v>
      </c>
      <c r="B225" t="s">
        <v>140</v>
      </c>
      <c r="C225" s="3" t="s">
        <v>228</v>
      </c>
      <c r="D225" s="3" t="s">
        <v>357</v>
      </c>
      <c r="E225" s="14">
        <v>1818</v>
      </c>
      <c r="F225" s="16">
        <v>0</v>
      </c>
      <c r="G225" s="7">
        <f>F225/E225</f>
        <v>0</v>
      </c>
      <c r="H225" s="16">
        <v>0</v>
      </c>
      <c r="I225" s="7">
        <f>H225/E225</f>
        <v>0</v>
      </c>
      <c r="J225" s="16">
        <v>0</v>
      </c>
      <c r="K225" s="7">
        <f>J225/E225</f>
        <v>0</v>
      </c>
      <c r="L225" s="16">
        <v>0</v>
      </c>
      <c r="M225" s="7">
        <f>L225/E225</f>
        <v>0</v>
      </c>
      <c r="N225" s="16">
        <v>2</v>
      </c>
      <c r="O225" s="7">
        <f t="shared" si="3"/>
        <v>1.1001100110011001E-3</v>
      </c>
      <c r="P225" s="16">
        <v>1</v>
      </c>
      <c r="Q225" s="7">
        <f>P225/E225</f>
        <v>5.5005500550055003E-4</v>
      </c>
      <c r="R225" s="16">
        <v>0</v>
      </c>
      <c r="S225" s="7">
        <f>R225/E225</f>
        <v>0</v>
      </c>
      <c r="T225" s="16">
        <v>0</v>
      </c>
      <c r="U225" s="8">
        <f>T225/E225</f>
        <v>0</v>
      </c>
    </row>
    <row r="226" spans="1:21" x14ac:dyDescent="0.35">
      <c r="A226" t="s">
        <v>415</v>
      </c>
      <c r="B226" t="s">
        <v>141</v>
      </c>
      <c r="C226" s="3" t="s">
        <v>229</v>
      </c>
      <c r="D226" s="3" t="s">
        <v>358</v>
      </c>
      <c r="E226" s="14">
        <v>5082</v>
      </c>
      <c r="F226" s="16">
        <v>0</v>
      </c>
      <c r="G226" s="7">
        <f>F226/E226</f>
        <v>0</v>
      </c>
      <c r="H226" s="16">
        <v>1</v>
      </c>
      <c r="I226" s="7">
        <f>H226/E226</f>
        <v>1.9677292404565131E-4</v>
      </c>
      <c r="J226" s="16">
        <v>3</v>
      </c>
      <c r="K226" s="7">
        <f>J226/E226</f>
        <v>5.9031877213695393E-4</v>
      </c>
      <c r="L226" s="16">
        <v>0</v>
      </c>
      <c r="M226" s="7">
        <f>L226/E226</f>
        <v>0</v>
      </c>
      <c r="N226" s="16">
        <v>0</v>
      </c>
      <c r="O226" s="7">
        <f t="shared" si="3"/>
        <v>0</v>
      </c>
      <c r="P226" s="16">
        <v>23</v>
      </c>
      <c r="Q226" s="7">
        <f>P226/E226</f>
        <v>4.5257772530499802E-3</v>
      </c>
      <c r="R226" s="16">
        <v>0</v>
      </c>
      <c r="S226" s="7">
        <f>R226/E226</f>
        <v>0</v>
      </c>
      <c r="T226" s="16">
        <v>0</v>
      </c>
      <c r="U226" s="8">
        <f>T226/E226</f>
        <v>0</v>
      </c>
    </row>
    <row r="227" spans="1:21" x14ac:dyDescent="0.35">
      <c r="A227" t="s">
        <v>415</v>
      </c>
      <c r="B227" t="s">
        <v>142</v>
      </c>
      <c r="C227" s="3" t="s">
        <v>230</v>
      </c>
      <c r="D227" s="3" t="s">
        <v>359</v>
      </c>
      <c r="E227" s="14">
        <v>3011</v>
      </c>
      <c r="F227" s="16">
        <v>0</v>
      </c>
      <c r="G227" s="7">
        <f>F227/E227</f>
        <v>0</v>
      </c>
      <c r="H227" s="16">
        <v>1</v>
      </c>
      <c r="I227" s="7">
        <f>H227/E227</f>
        <v>3.3211557622052476E-4</v>
      </c>
      <c r="J227" s="16">
        <v>4</v>
      </c>
      <c r="K227" s="7">
        <f>J227/E227</f>
        <v>1.328462304882099E-3</v>
      </c>
      <c r="L227" s="16">
        <v>0</v>
      </c>
      <c r="M227" s="7">
        <f>L227/E227</f>
        <v>0</v>
      </c>
      <c r="N227" s="16">
        <v>6</v>
      </c>
      <c r="O227" s="7">
        <f t="shared" si="3"/>
        <v>1.9926934573231483E-3</v>
      </c>
      <c r="P227" s="16">
        <v>16</v>
      </c>
      <c r="Q227" s="7">
        <f>P227/E227</f>
        <v>5.3138492195283962E-3</v>
      </c>
      <c r="R227" s="16">
        <v>1</v>
      </c>
      <c r="S227" s="7">
        <f>R227/E227</f>
        <v>3.3211557622052476E-4</v>
      </c>
      <c r="T227" s="16">
        <v>1</v>
      </c>
      <c r="U227" s="8">
        <f>T227/E227</f>
        <v>3.3211557622052476E-4</v>
      </c>
    </row>
    <row r="228" spans="1:21" x14ac:dyDescent="0.35">
      <c r="A228" t="s">
        <v>415</v>
      </c>
      <c r="B228" t="s">
        <v>143</v>
      </c>
      <c r="C228" s="3" t="s">
        <v>231</v>
      </c>
      <c r="D228" s="3" t="s">
        <v>360</v>
      </c>
      <c r="E228" s="14">
        <v>2379</v>
      </c>
      <c r="F228" s="16">
        <v>0</v>
      </c>
      <c r="G228" s="7">
        <f>F228/E228</f>
        <v>0</v>
      </c>
      <c r="H228" s="16">
        <v>0</v>
      </c>
      <c r="I228" s="7">
        <f>H228/E228</f>
        <v>0</v>
      </c>
      <c r="J228" s="16">
        <v>2</v>
      </c>
      <c r="K228" s="7">
        <f>J228/E228</f>
        <v>8.4068936527952921E-4</v>
      </c>
      <c r="L228" s="16">
        <v>0</v>
      </c>
      <c r="M228" s="7">
        <f>L228/E228</f>
        <v>0</v>
      </c>
      <c r="N228" s="16">
        <v>1</v>
      </c>
      <c r="O228" s="7">
        <f t="shared" si="3"/>
        <v>4.2034468263976461E-4</v>
      </c>
      <c r="P228" s="16">
        <v>8</v>
      </c>
      <c r="Q228" s="7">
        <f>P228/E228</f>
        <v>3.3627574611181169E-3</v>
      </c>
      <c r="R228" s="16">
        <v>1</v>
      </c>
      <c r="S228" s="7">
        <f>R228/E228</f>
        <v>4.2034468263976461E-4</v>
      </c>
      <c r="T228" s="16">
        <v>0</v>
      </c>
      <c r="U228" s="8">
        <f>T228/E228</f>
        <v>0</v>
      </c>
    </row>
    <row r="229" spans="1:21" x14ac:dyDescent="0.35">
      <c r="A229" t="s">
        <v>415</v>
      </c>
      <c r="B229" t="s">
        <v>144</v>
      </c>
      <c r="C229" s="3" t="s">
        <v>232</v>
      </c>
      <c r="D229" s="3" t="s">
        <v>361</v>
      </c>
      <c r="E229" s="14">
        <v>4464</v>
      </c>
      <c r="F229" s="16">
        <v>0</v>
      </c>
      <c r="G229" s="7">
        <f>F229/E229</f>
        <v>0</v>
      </c>
      <c r="H229" s="16">
        <v>1</v>
      </c>
      <c r="I229" s="7">
        <f>H229/E229</f>
        <v>2.2401433691756272E-4</v>
      </c>
      <c r="J229" s="16">
        <v>2</v>
      </c>
      <c r="K229" s="7">
        <f>J229/E229</f>
        <v>4.4802867383512545E-4</v>
      </c>
      <c r="L229" s="16">
        <v>0</v>
      </c>
      <c r="M229" s="7">
        <f>L229/E229</f>
        <v>0</v>
      </c>
      <c r="N229" s="16">
        <v>1</v>
      </c>
      <c r="O229" s="7">
        <f t="shared" si="3"/>
        <v>2.2401433691756272E-4</v>
      </c>
      <c r="P229" s="16">
        <v>1</v>
      </c>
      <c r="Q229" s="7">
        <f>P229/E229</f>
        <v>2.2401433691756272E-4</v>
      </c>
      <c r="R229" s="16">
        <v>1</v>
      </c>
      <c r="S229" s="7">
        <f>R229/E229</f>
        <v>2.2401433691756272E-4</v>
      </c>
      <c r="T229" s="16">
        <v>1</v>
      </c>
      <c r="U229" s="8">
        <f>T229/E229</f>
        <v>2.2401433691756272E-4</v>
      </c>
    </row>
    <row r="230" spans="1:21" x14ac:dyDescent="0.35">
      <c r="A230" t="s">
        <v>415</v>
      </c>
      <c r="B230" t="s">
        <v>145</v>
      </c>
      <c r="C230" s="3" t="s">
        <v>233</v>
      </c>
      <c r="D230" s="3" t="s">
        <v>362</v>
      </c>
      <c r="E230" s="14">
        <v>7861</v>
      </c>
      <c r="F230" s="16">
        <v>0</v>
      </c>
      <c r="G230" s="7">
        <f>F230/E230</f>
        <v>0</v>
      </c>
      <c r="H230" s="16">
        <v>3</v>
      </c>
      <c r="I230" s="7">
        <f>H230/E230</f>
        <v>3.8163083577153032E-4</v>
      </c>
      <c r="J230" s="16">
        <v>2</v>
      </c>
      <c r="K230" s="7">
        <f>J230/E230</f>
        <v>2.5442055718102023E-4</v>
      </c>
      <c r="L230" s="16">
        <v>0</v>
      </c>
      <c r="M230" s="7">
        <f>L230/E230</f>
        <v>0</v>
      </c>
      <c r="N230" s="16">
        <v>6</v>
      </c>
      <c r="O230" s="7">
        <f t="shared" si="3"/>
        <v>7.6326167154306063E-4</v>
      </c>
      <c r="P230" s="16">
        <v>24</v>
      </c>
      <c r="Q230" s="7">
        <f>P230/E230</f>
        <v>3.0530466861722425E-3</v>
      </c>
      <c r="R230" s="16">
        <v>3</v>
      </c>
      <c r="S230" s="7">
        <f>R230/E230</f>
        <v>3.8163083577153032E-4</v>
      </c>
      <c r="T230" s="16">
        <v>0</v>
      </c>
      <c r="U230" s="8">
        <f>T230/E230</f>
        <v>0</v>
      </c>
    </row>
    <row r="231" spans="1:21" x14ac:dyDescent="0.35">
      <c r="A231" t="s">
        <v>415</v>
      </c>
      <c r="B231" t="s">
        <v>146</v>
      </c>
      <c r="C231" s="3" t="s">
        <v>234</v>
      </c>
      <c r="D231" s="3" t="s">
        <v>363</v>
      </c>
      <c r="E231" s="14">
        <v>2070</v>
      </c>
      <c r="F231" s="16">
        <v>1</v>
      </c>
      <c r="G231" s="7">
        <f>F231/E231</f>
        <v>4.8309178743961351E-4</v>
      </c>
      <c r="H231" s="16">
        <v>2</v>
      </c>
      <c r="I231" s="7">
        <f>H231/E231</f>
        <v>9.6618357487922703E-4</v>
      </c>
      <c r="J231" s="16">
        <v>3</v>
      </c>
      <c r="K231" s="7">
        <f>J231/E231</f>
        <v>1.4492753623188406E-3</v>
      </c>
      <c r="L231" s="16">
        <v>2</v>
      </c>
      <c r="M231" s="7">
        <f>L231/E231</f>
        <v>9.6618357487922703E-4</v>
      </c>
      <c r="N231" s="16">
        <v>3</v>
      </c>
      <c r="O231" s="7">
        <f t="shared" si="3"/>
        <v>1.4492753623188406E-3</v>
      </c>
      <c r="P231" s="16">
        <v>5</v>
      </c>
      <c r="Q231" s="7">
        <f>P231/E231</f>
        <v>2.4154589371980675E-3</v>
      </c>
      <c r="R231" s="16">
        <v>1</v>
      </c>
      <c r="S231" s="7">
        <f>R231/E231</f>
        <v>4.8309178743961351E-4</v>
      </c>
      <c r="T231" s="16">
        <v>0</v>
      </c>
      <c r="U231" s="8">
        <f>T231/E231</f>
        <v>0</v>
      </c>
    </row>
    <row r="232" spans="1:21" x14ac:dyDescent="0.35">
      <c r="A232" t="s">
        <v>415</v>
      </c>
      <c r="B232" t="s">
        <v>147</v>
      </c>
      <c r="C232" s="3" t="s">
        <v>235</v>
      </c>
      <c r="D232" s="3" t="s">
        <v>364</v>
      </c>
      <c r="E232" s="14">
        <v>13162</v>
      </c>
      <c r="F232" s="16">
        <v>4</v>
      </c>
      <c r="G232" s="7">
        <f>F232/E232</f>
        <v>3.03905181583346E-4</v>
      </c>
      <c r="H232" s="16">
        <v>2</v>
      </c>
      <c r="I232" s="7">
        <f>H232/E232</f>
        <v>1.51952590791673E-4</v>
      </c>
      <c r="J232" s="16">
        <v>12</v>
      </c>
      <c r="K232" s="7">
        <f>J232/E232</f>
        <v>9.1171554475003795E-4</v>
      </c>
      <c r="L232" s="16">
        <v>1</v>
      </c>
      <c r="M232" s="7">
        <f>L232/E232</f>
        <v>7.59762953958365E-5</v>
      </c>
      <c r="N232" s="16">
        <v>6</v>
      </c>
      <c r="O232" s="7">
        <f t="shared" si="3"/>
        <v>4.5585777237501897E-4</v>
      </c>
      <c r="P232" s="16">
        <v>20</v>
      </c>
      <c r="Q232" s="7">
        <f>P232/E232</f>
        <v>1.5195259079167299E-3</v>
      </c>
      <c r="R232" s="16">
        <v>4</v>
      </c>
      <c r="S232" s="7">
        <f>R232/E232</f>
        <v>3.03905181583346E-4</v>
      </c>
      <c r="T232" s="16">
        <v>0</v>
      </c>
      <c r="U232" s="8">
        <f>T232/E232</f>
        <v>0</v>
      </c>
    </row>
    <row r="233" spans="1:21" x14ac:dyDescent="0.35">
      <c r="A233" t="s">
        <v>415</v>
      </c>
      <c r="B233" t="s">
        <v>148</v>
      </c>
      <c r="C233" s="3" t="s">
        <v>236</v>
      </c>
      <c r="D233" s="3" t="s">
        <v>365</v>
      </c>
      <c r="E233" s="14">
        <v>4222</v>
      </c>
      <c r="F233" s="16">
        <v>2</v>
      </c>
      <c r="G233" s="7">
        <f>F233/E233</f>
        <v>4.7370914258645192E-4</v>
      </c>
      <c r="H233" s="16">
        <v>1</v>
      </c>
      <c r="I233" s="7">
        <f>H233/E233</f>
        <v>2.3685457129322596E-4</v>
      </c>
      <c r="J233" s="16">
        <v>9</v>
      </c>
      <c r="K233" s="7">
        <f>J233/E233</f>
        <v>2.1316911416390336E-3</v>
      </c>
      <c r="L233" s="16">
        <v>1</v>
      </c>
      <c r="M233" s="7">
        <f>L233/E233</f>
        <v>2.3685457129322596E-4</v>
      </c>
      <c r="N233" s="16">
        <v>6</v>
      </c>
      <c r="O233" s="7">
        <f t="shared" si="3"/>
        <v>1.4211274277593558E-3</v>
      </c>
      <c r="P233" s="16">
        <v>10</v>
      </c>
      <c r="Q233" s="7">
        <f>P233/E233</f>
        <v>2.3685457129322598E-3</v>
      </c>
      <c r="R233" s="16">
        <v>2</v>
      </c>
      <c r="S233" s="7">
        <f>R233/E233</f>
        <v>4.7370914258645192E-4</v>
      </c>
      <c r="T233" s="16">
        <v>0</v>
      </c>
      <c r="U233" s="8">
        <f>T233/E233</f>
        <v>0</v>
      </c>
    </row>
    <row r="234" spans="1:21" x14ac:dyDescent="0.35">
      <c r="A234" t="s">
        <v>415</v>
      </c>
      <c r="B234" t="s">
        <v>149</v>
      </c>
      <c r="C234" s="3" t="s">
        <v>237</v>
      </c>
      <c r="D234" s="3" t="s">
        <v>366</v>
      </c>
      <c r="E234" s="14">
        <v>1816</v>
      </c>
      <c r="F234" s="16">
        <v>0</v>
      </c>
      <c r="G234" s="7">
        <f>F234/E234</f>
        <v>0</v>
      </c>
      <c r="H234" s="16">
        <v>2</v>
      </c>
      <c r="I234" s="7">
        <f>H234/E234</f>
        <v>1.1013215859030838E-3</v>
      </c>
      <c r="J234" s="16">
        <v>1</v>
      </c>
      <c r="K234" s="7">
        <f>J234/E234</f>
        <v>5.506607929515419E-4</v>
      </c>
      <c r="L234" s="16">
        <v>0</v>
      </c>
      <c r="M234" s="7">
        <f>L234/E234</f>
        <v>0</v>
      </c>
      <c r="N234" s="16">
        <v>1</v>
      </c>
      <c r="O234" s="7">
        <f t="shared" si="3"/>
        <v>5.506607929515419E-4</v>
      </c>
      <c r="P234" s="16">
        <v>1</v>
      </c>
      <c r="Q234" s="7">
        <f>P234/E234</f>
        <v>5.506607929515419E-4</v>
      </c>
      <c r="R234" s="16">
        <v>1</v>
      </c>
      <c r="S234" s="7">
        <f>R234/E234</f>
        <v>5.506607929515419E-4</v>
      </c>
      <c r="T234" s="16">
        <v>0</v>
      </c>
      <c r="U234" s="8">
        <f>T234/E234</f>
        <v>0</v>
      </c>
    </row>
    <row r="235" spans="1:21" x14ac:dyDescent="0.35">
      <c r="A235" t="s">
        <v>415</v>
      </c>
      <c r="B235" t="s">
        <v>150</v>
      </c>
      <c r="C235" s="3" t="s">
        <v>238</v>
      </c>
      <c r="D235" s="3" t="s">
        <v>367</v>
      </c>
      <c r="E235" s="14">
        <v>6181</v>
      </c>
      <c r="F235" s="16">
        <v>1</v>
      </c>
      <c r="G235" s="7">
        <f>F235/E235</f>
        <v>1.6178611875101117E-4</v>
      </c>
      <c r="H235" s="16">
        <v>0</v>
      </c>
      <c r="I235" s="7">
        <f>H235/E235</f>
        <v>0</v>
      </c>
      <c r="J235" s="16">
        <v>2</v>
      </c>
      <c r="K235" s="7">
        <f>J235/E235</f>
        <v>3.2357223750202233E-4</v>
      </c>
      <c r="L235" s="16">
        <v>1</v>
      </c>
      <c r="M235" s="7">
        <f>L235/E235</f>
        <v>1.6178611875101117E-4</v>
      </c>
      <c r="N235" s="16">
        <v>1</v>
      </c>
      <c r="O235" s="7">
        <f t="shared" si="3"/>
        <v>1.6178611875101117E-4</v>
      </c>
      <c r="P235" s="16">
        <v>34</v>
      </c>
      <c r="Q235" s="7">
        <f>P235/E235</f>
        <v>5.5007280375343791E-3</v>
      </c>
      <c r="R235" s="16">
        <v>1</v>
      </c>
      <c r="S235" s="7">
        <f>R235/E235</f>
        <v>1.6178611875101117E-4</v>
      </c>
      <c r="T235" s="16">
        <v>1</v>
      </c>
      <c r="U235" s="8">
        <f>T235/E235</f>
        <v>1.6178611875101117E-4</v>
      </c>
    </row>
    <row r="236" spans="1:21" x14ac:dyDescent="0.35">
      <c r="A236" t="s">
        <v>415</v>
      </c>
      <c r="B236" t="s">
        <v>151</v>
      </c>
      <c r="C236" s="3" t="s">
        <v>239</v>
      </c>
      <c r="D236" s="3" t="s">
        <v>368</v>
      </c>
      <c r="E236" s="14">
        <v>90654</v>
      </c>
      <c r="F236" s="16">
        <v>10</v>
      </c>
      <c r="G236" s="7">
        <f>F236/E236</f>
        <v>1.1030952853707503E-4</v>
      </c>
      <c r="H236" s="16">
        <v>20</v>
      </c>
      <c r="I236" s="7">
        <f>H236/E236</f>
        <v>2.2061905707415006E-4</v>
      </c>
      <c r="J236" s="16">
        <v>69</v>
      </c>
      <c r="K236" s="7">
        <f>J236/E236</f>
        <v>7.6113574690581771E-4</v>
      </c>
      <c r="L236" s="16">
        <v>8</v>
      </c>
      <c r="M236" s="7">
        <f>L236/E236</f>
        <v>8.8247622829660022E-5</v>
      </c>
      <c r="N236" s="16">
        <v>36</v>
      </c>
      <c r="O236" s="7">
        <f t="shared" si="3"/>
        <v>3.9711430273347013E-4</v>
      </c>
      <c r="P236" s="16">
        <v>510</v>
      </c>
      <c r="Q236" s="7">
        <f>P236/E236</f>
        <v>5.6257859553908267E-3</v>
      </c>
      <c r="R236" s="16">
        <v>87</v>
      </c>
      <c r="S236" s="7">
        <f>R236/E236</f>
        <v>9.5969289827255275E-4</v>
      </c>
      <c r="T236" s="16">
        <v>12</v>
      </c>
      <c r="U236" s="8">
        <f>T236/E236</f>
        <v>1.3237143424449003E-4</v>
      </c>
    </row>
    <row r="237" spans="1:21" x14ac:dyDescent="0.35">
      <c r="A237" t="s">
        <v>415</v>
      </c>
      <c r="B237" t="s">
        <v>152</v>
      </c>
      <c r="C237" s="3" t="s">
        <v>240</v>
      </c>
      <c r="D237" s="3" t="s">
        <v>369</v>
      </c>
      <c r="E237" s="14">
        <v>4361</v>
      </c>
      <c r="F237" s="16">
        <v>0</v>
      </c>
      <c r="G237" s="7">
        <f>F237/E237</f>
        <v>0</v>
      </c>
      <c r="H237" s="16">
        <v>0</v>
      </c>
      <c r="I237" s="7">
        <f>H237/E237</f>
        <v>0</v>
      </c>
      <c r="J237" s="16">
        <v>0</v>
      </c>
      <c r="K237" s="7">
        <f>J237/E237</f>
        <v>0</v>
      </c>
      <c r="L237" s="16">
        <v>0</v>
      </c>
      <c r="M237" s="7">
        <f>L237/E237</f>
        <v>0</v>
      </c>
      <c r="N237" s="16">
        <v>1</v>
      </c>
      <c r="O237" s="7">
        <f t="shared" si="3"/>
        <v>2.2930520522815867E-4</v>
      </c>
      <c r="P237" s="16">
        <v>11</v>
      </c>
      <c r="Q237" s="7">
        <f>P237/E237</f>
        <v>2.5223572575097455E-3</v>
      </c>
      <c r="R237" s="16">
        <v>1</v>
      </c>
      <c r="S237" s="7">
        <f>R237/E237</f>
        <v>2.2930520522815867E-4</v>
      </c>
      <c r="T237" s="16">
        <v>0</v>
      </c>
      <c r="U237" s="8">
        <f>T237/E237</f>
        <v>0</v>
      </c>
    </row>
    <row r="238" spans="1:21" x14ac:dyDescent="0.35">
      <c r="A238" t="s">
        <v>415</v>
      </c>
      <c r="B238" t="s">
        <v>153</v>
      </c>
      <c r="C238" s="3" t="s">
        <v>241</v>
      </c>
      <c r="D238" s="3" t="s">
        <v>370</v>
      </c>
      <c r="E238" s="14">
        <v>3207</v>
      </c>
      <c r="F238" s="16">
        <v>1</v>
      </c>
      <c r="G238" s="7">
        <f>F238/E238</f>
        <v>3.1181789834736512E-4</v>
      </c>
      <c r="H238" s="16">
        <v>0</v>
      </c>
      <c r="I238" s="7">
        <f>H238/E238</f>
        <v>0</v>
      </c>
      <c r="J238" s="16">
        <v>1</v>
      </c>
      <c r="K238" s="7">
        <f>J238/E238</f>
        <v>3.1181789834736512E-4</v>
      </c>
      <c r="L238" s="16">
        <v>0</v>
      </c>
      <c r="M238" s="7">
        <f>L238/E238</f>
        <v>0</v>
      </c>
      <c r="N238" s="16">
        <v>0</v>
      </c>
      <c r="O238" s="7">
        <f t="shared" si="3"/>
        <v>0</v>
      </c>
      <c r="P238" s="16">
        <v>1</v>
      </c>
      <c r="Q238" s="7">
        <f>P238/E238</f>
        <v>3.1181789834736512E-4</v>
      </c>
      <c r="R238" s="16">
        <v>3</v>
      </c>
      <c r="S238" s="7">
        <f>R238/E238</f>
        <v>9.3545369504209543E-4</v>
      </c>
      <c r="T238" s="16">
        <v>0</v>
      </c>
      <c r="U238" s="8">
        <f>T238/E238</f>
        <v>0</v>
      </c>
    </row>
    <row r="239" spans="1:21" x14ac:dyDescent="0.35">
      <c r="A239" t="s">
        <v>415</v>
      </c>
      <c r="B239" t="s">
        <v>154</v>
      </c>
      <c r="C239" s="3" t="s">
        <v>242</v>
      </c>
      <c r="D239" s="3" t="s">
        <v>371</v>
      </c>
      <c r="E239" s="14">
        <v>774</v>
      </c>
      <c r="F239" s="16">
        <v>0</v>
      </c>
      <c r="G239" s="7">
        <f>F239/E239</f>
        <v>0</v>
      </c>
      <c r="H239" s="16">
        <v>0</v>
      </c>
      <c r="I239" s="7">
        <f>H239/E239</f>
        <v>0</v>
      </c>
      <c r="J239" s="16">
        <v>0</v>
      </c>
      <c r="K239" s="7">
        <f>J239/E239</f>
        <v>0</v>
      </c>
      <c r="L239" s="16">
        <v>0</v>
      </c>
      <c r="M239" s="7">
        <f>L239/E239</f>
        <v>0</v>
      </c>
      <c r="N239" s="16">
        <v>0</v>
      </c>
      <c r="O239" s="7">
        <f t="shared" si="3"/>
        <v>0</v>
      </c>
      <c r="P239" s="16">
        <v>0</v>
      </c>
      <c r="Q239" s="7">
        <f>P239/E239</f>
        <v>0</v>
      </c>
      <c r="R239" s="16">
        <v>1</v>
      </c>
      <c r="S239" s="7">
        <f>R239/E239</f>
        <v>1.2919896640826874E-3</v>
      </c>
      <c r="T239" s="16">
        <v>0</v>
      </c>
      <c r="U239" s="8">
        <f>T239/E239</f>
        <v>0</v>
      </c>
    </row>
    <row r="240" spans="1:21" x14ac:dyDescent="0.35">
      <c r="A240" t="s">
        <v>415</v>
      </c>
      <c r="B240" t="s">
        <v>155</v>
      </c>
      <c r="C240" s="3" t="s">
        <v>243</v>
      </c>
      <c r="D240" s="3" t="s">
        <v>372</v>
      </c>
      <c r="E240" s="14">
        <v>21259</v>
      </c>
      <c r="F240" s="16">
        <v>1</v>
      </c>
      <c r="G240" s="7">
        <f>F240/E240</f>
        <v>4.7038901171268636E-5</v>
      </c>
      <c r="H240" s="16">
        <v>2</v>
      </c>
      <c r="I240" s="7">
        <f>H240/E240</f>
        <v>9.4077802342537272E-5</v>
      </c>
      <c r="J240" s="16">
        <v>17</v>
      </c>
      <c r="K240" s="7">
        <f>J240/E240</f>
        <v>7.9966131991156687E-4</v>
      </c>
      <c r="L240" s="16">
        <v>5</v>
      </c>
      <c r="M240" s="7">
        <f>L240/E240</f>
        <v>2.3519450585634321E-4</v>
      </c>
      <c r="N240" s="16">
        <v>7</v>
      </c>
      <c r="O240" s="7">
        <f t="shared" si="3"/>
        <v>3.2927230819888045E-4</v>
      </c>
      <c r="P240" s="16">
        <v>37</v>
      </c>
      <c r="Q240" s="7">
        <f>P240/E240</f>
        <v>1.7404393433369397E-3</v>
      </c>
      <c r="R240" s="16">
        <v>4</v>
      </c>
      <c r="S240" s="7">
        <f>R240/E240</f>
        <v>1.8815560468507454E-4</v>
      </c>
      <c r="T240" s="16">
        <v>3</v>
      </c>
      <c r="U240" s="8">
        <f>T240/E240</f>
        <v>1.4111670351380591E-4</v>
      </c>
    </row>
    <row r="241" spans="1:21" x14ac:dyDescent="0.35">
      <c r="A241" t="s">
        <v>415</v>
      </c>
      <c r="B241" t="s">
        <v>156</v>
      </c>
      <c r="C241" s="3" t="s">
        <v>244</v>
      </c>
      <c r="D241" s="3" t="s">
        <v>373</v>
      </c>
      <c r="E241" s="14">
        <v>1374</v>
      </c>
      <c r="F241" s="16"/>
      <c r="G241" s="7">
        <f>F241/E241</f>
        <v>0</v>
      </c>
      <c r="H241" s="16"/>
      <c r="I241" s="7">
        <f>H241/E241</f>
        <v>0</v>
      </c>
      <c r="J241" s="16"/>
      <c r="K241" s="7">
        <f>J241/E241</f>
        <v>0</v>
      </c>
      <c r="L241" s="16"/>
      <c r="M241" s="7">
        <f>L241/E241</f>
        <v>0</v>
      </c>
      <c r="N241" s="16"/>
      <c r="O241" s="7">
        <f t="shared" si="3"/>
        <v>0</v>
      </c>
      <c r="P241" s="16"/>
      <c r="Q241" s="7">
        <f>P241/E241</f>
        <v>0</v>
      </c>
      <c r="R241" s="16"/>
      <c r="S241" s="7">
        <f>R241/E241</f>
        <v>0</v>
      </c>
      <c r="T241" s="16"/>
      <c r="U241" s="8">
        <f>T241/E241</f>
        <v>0</v>
      </c>
    </row>
    <row r="242" spans="1:21" x14ac:dyDescent="0.35">
      <c r="A242" t="s">
        <v>415</v>
      </c>
      <c r="B242" t="s">
        <v>157</v>
      </c>
      <c r="C242" s="3" t="s">
        <v>245</v>
      </c>
      <c r="D242" s="3" t="s">
        <v>374</v>
      </c>
      <c r="E242" s="14">
        <v>13709</v>
      </c>
      <c r="F242" s="16">
        <v>0</v>
      </c>
      <c r="G242" s="7">
        <f>F242/E242</f>
        <v>0</v>
      </c>
      <c r="H242" s="16">
        <v>1</v>
      </c>
      <c r="I242" s="7">
        <f>H242/E242</f>
        <v>7.2944780800933699E-5</v>
      </c>
      <c r="J242" s="16">
        <v>5</v>
      </c>
      <c r="K242" s="7">
        <f>J242/E242</f>
        <v>3.6472390400466844E-4</v>
      </c>
      <c r="L242" s="16">
        <v>1</v>
      </c>
      <c r="M242" s="7">
        <f>L242/E242</f>
        <v>7.2944780800933699E-5</v>
      </c>
      <c r="N242" s="16">
        <v>11</v>
      </c>
      <c r="O242" s="7">
        <f t="shared" si="3"/>
        <v>8.0239258881027059E-4</v>
      </c>
      <c r="P242" s="16">
        <v>106</v>
      </c>
      <c r="Q242" s="7">
        <f>P242/E242</f>
        <v>7.7321467648989711E-3</v>
      </c>
      <c r="R242" s="16">
        <v>17</v>
      </c>
      <c r="S242" s="7">
        <f>R242/E242</f>
        <v>1.2400612736158728E-3</v>
      </c>
      <c r="T242" s="16">
        <v>1</v>
      </c>
      <c r="U242" s="8">
        <f>T242/E242</f>
        <v>7.2944780800933699E-5</v>
      </c>
    </row>
    <row r="243" spans="1:21" x14ac:dyDescent="0.35">
      <c r="A243" t="s">
        <v>415</v>
      </c>
      <c r="B243" t="s">
        <v>158</v>
      </c>
      <c r="C243" s="3" t="s">
        <v>246</v>
      </c>
      <c r="D243" s="3" t="s">
        <v>375</v>
      </c>
      <c r="E243" s="14">
        <v>13803</v>
      </c>
      <c r="F243" s="16">
        <v>2</v>
      </c>
      <c r="G243" s="7">
        <f>F243/E243</f>
        <v>1.4489603709338551E-4</v>
      </c>
      <c r="H243" s="16">
        <v>4</v>
      </c>
      <c r="I243" s="7">
        <f>H243/E243</f>
        <v>2.8979207418677102E-4</v>
      </c>
      <c r="J243" s="16">
        <v>23</v>
      </c>
      <c r="K243" s="7">
        <f>J243/E243</f>
        <v>1.6663044265739333E-3</v>
      </c>
      <c r="L243" s="16">
        <v>4</v>
      </c>
      <c r="M243" s="7">
        <f>L243/E243</f>
        <v>2.8979207418677102E-4</v>
      </c>
      <c r="N243" s="16">
        <v>7</v>
      </c>
      <c r="O243" s="7">
        <f t="shared" si="3"/>
        <v>5.0713612982684919E-4</v>
      </c>
      <c r="P243" s="16">
        <v>40</v>
      </c>
      <c r="Q243" s="7">
        <f>P243/E243</f>
        <v>2.8979207418677101E-3</v>
      </c>
      <c r="R243" s="16">
        <v>10</v>
      </c>
      <c r="S243" s="7">
        <f>R243/E243</f>
        <v>7.2448018546692752E-4</v>
      </c>
      <c r="T243" s="16">
        <v>1</v>
      </c>
      <c r="U243" s="8">
        <f>T243/E243</f>
        <v>7.2448018546692754E-5</v>
      </c>
    </row>
    <row r="244" spans="1:21" x14ac:dyDescent="0.35">
      <c r="A244" t="s">
        <v>415</v>
      </c>
      <c r="B244" t="s">
        <v>159</v>
      </c>
      <c r="C244" s="3" t="s">
        <v>247</v>
      </c>
      <c r="D244" s="3" t="s">
        <v>376</v>
      </c>
      <c r="E244" s="14">
        <v>2496</v>
      </c>
      <c r="F244" s="16">
        <v>0</v>
      </c>
      <c r="G244" s="7">
        <f>F244/E244</f>
        <v>0</v>
      </c>
      <c r="H244" s="16">
        <v>1</v>
      </c>
      <c r="I244" s="7">
        <f>H244/E244</f>
        <v>4.0064102564102563E-4</v>
      </c>
      <c r="J244" s="16">
        <v>1</v>
      </c>
      <c r="K244" s="7">
        <f>J244/E244</f>
        <v>4.0064102564102563E-4</v>
      </c>
      <c r="L244" s="16">
        <v>0</v>
      </c>
      <c r="M244" s="7">
        <f>L244/E244</f>
        <v>0</v>
      </c>
      <c r="N244" s="16">
        <v>2</v>
      </c>
      <c r="O244" s="7">
        <f t="shared" si="3"/>
        <v>8.0128205128205125E-4</v>
      </c>
      <c r="P244" s="16">
        <v>1</v>
      </c>
      <c r="Q244" s="7">
        <f>P244/E244</f>
        <v>4.0064102564102563E-4</v>
      </c>
      <c r="R244" s="16">
        <v>0</v>
      </c>
      <c r="S244" s="7">
        <f>R244/E244</f>
        <v>0</v>
      </c>
      <c r="T244" s="16">
        <v>0</v>
      </c>
      <c r="U244" s="8">
        <f>T244/E244</f>
        <v>0</v>
      </c>
    </row>
    <row r="245" spans="1:21" x14ac:dyDescent="0.35">
      <c r="A245" t="s">
        <v>415</v>
      </c>
      <c r="B245" t="s">
        <v>160</v>
      </c>
      <c r="C245" s="3" t="s">
        <v>248</v>
      </c>
      <c r="D245" s="3" t="s">
        <v>377</v>
      </c>
      <c r="E245" s="14">
        <v>11570</v>
      </c>
      <c r="F245" s="16">
        <v>3</v>
      </c>
      <c r="G245" s="7">
        <f>F245/E245</f>
        <v>2.592912705272256E-4</v>
      </c>
      <c r="H245" s="16">
        <v>7</v>
      </c>
      <c r="I245" s="7">
        <f>H245/E245</f>
        <v>6.0501296456352631E-4</v>
      </c>
      <c r="J245" s="16">
        <v>16</v>
      </c>
      <c r="K245" s="7">
        <f>J245/E245</f>
        <v>1.3828867761452031E-3</v>
      </c>
      <c r="L245" s="16">
        <v>3</v>
      </c>
      <c r="M245" s="7">
        <f>L245/E245</f>
        <v>2.592912705272256E-4</v>
      </c>
      <c r="N245" s="16">
        <v>10</v>
      </c>
      <c r="O245" s="7">
        <f t="shared" si="3"/>
        <v>8.6430423509075197E-4</v>
      </c>
      <c r="P245" s="16">
        <v>46</v>
      </c>
      <c r="Q245" s="7">
        <f>P245/E245</f>
        <v>3.9757994814174592E-3</v>
      </c>
      <c r="R245" s="16">
        <v>7</v>
      </c>
      <c r="S245" s="7">
        <f>R245/E245</f>
        <v>6.0501296456352631E-4</v>
      </c>
      <c r="T245" s="16">
        <v>2</v>
      </c>
      <c r="U245" s="8">
        <f>T245/E245</f>
        <v>1.7286084701815038E-4</v>
      </c>
    </row>
    <row r="246" spans="1:21" x14ac:dyDescent="0.35">
      <c r="A246" t="s">
        <v>415</v>
      </c>
      <c r="B246" t="s">
        <v>161</v>
      </c>
      <c r="C246" s="3" t="s">
        <v>249</v>
      </c>
      <c r="D246" s="3" t="s">
        <v>378</v>
      </c>
      <c r="E246" s="14">
        <v>3454</v>
      </c>
      <c r="F246" s="16">
        <v>0</v>
      </c>
      <c r="G246" s="7">
        <f>F246/E246</f>
        <v>0</v>
      </c>
      <c r="H246" s="16">
        <v>0</v>
      </c>
      <c r="I246" s="7">
        <f>H246/E246</f>
        <v>0</v>
      </c>
      <c r="J246" s="16">
        <v>1</v>
      </c>
      <c r="K246" s="7">
        <f>J246/E246</f>
        <v>2.8951939779965256E-4</v>
      </c>
      <c r="L246" s="16">
        <v>1</v>
      </c>
      <c r="M246" s="7">
        <f>L246/E246</f>
        <v>2.8951939779965256E-4</v>
      </c>
      <c r="N246" s="16">
        <v>0</v>
      </c>
      <c r="O246" s="7">
        <f t="shared" si="3"/>
        <v>0</v>
      </c>
      <c r="P246" s="16">
        <v>11</v>
      </c>
      <c r="Q246" s="7">
        <f>P246/E246</f>
        <v>3.1847133757961785E-3</v>
      </c>
      <c r="R246" s="16">
        <v>2</v>
      </c>
      <c r="S246" s="7">
        <f>R246/E246</f>
        <v>5.7903879559930511E-4</v>
      </c>
      <c r="T246" s="16">
        <v>0</v>
      </c>
      <c r="U246" s="8">
        <f>T246/E246</f>
        <v>0</v>
      </c>
    </row>
    <row r="247" spans="1:21" x14ac:dyDescent="0.35">
      <c r="A247" t="s">
        <v>415</v>
      </c>
      <c r="B247" t="s">
        <v>162</v>
      </c>
      <c r="C247" s="3" t="s">
        <v>250</v>
      </c>
      <c r="D247" s="3" t="s">
        <v>379</v>
      </c>
      <c r="E247" s="14">
        <v>4318</v>
      </c>
      <c r="F247" s="16">
        <v>0</v>
      </c>
      <c r="G247" s="7">
        <f>F247/E247</f>
        <v>0</v>
      </c>
      <c r="H247" s="16">
        <v>0</v>
      </c>
      <c r="I247" s="7">
        <f>H247/E247</f>
        <v>0</v>
      </c>
      <c r="J247" s="16">
        <v>2</v>
      </c>
      <c r="K247" s="7">
        <f>J247/E247</f>
        <v>4.6317739694302917E-4</v>
      </c>
      <c r="L247" s="16">
        <v>0</v>
      </c>
      <c r="M247" s="7">
        <f>L247/E247</f>
        <v>0</v>
      </c>
      <c r="N247" s="16">
        <v>2</v>
      </c>
      <c r="O247" s="7">
        <f t="shared" si="3"/>
        <v>4.6317739694302917E-4</v>
      </c>
      <c r="P247" s="16">
        <v>6</v>
      </c>
      <c r="Q247" s="7">
        <f>P247/E247</f>
        <v>1.3895321908290875E-3</v>
      </c>
      <c r="R247" s="16">
        <v>1</v>
      </c>
      <c r="S247" s="7">
        <f>R247/E247</f>
        <v>2.3158869847151459E-4</v>
      </c>
      <c r="T247" s="16">
        <v>1</v>
      </c>
      <c r="U247" s="8">
        <f>T247/E247</f>
        <v>2.3158869847151459E-4</v>
      </c>
    </row>
    <row r="248" spans="1:21" x14ac:dyDescent="0.35">
      <c r="A248" t="s">
        <v>415</v>
      </c>
      <c r="B248" t="s">
        <v>163</v>
      </c>
      <c r="C248" s="3" t="s">
        <v>251</v>
      </c>
      <c r="D248" s="3" t="s">
        <v>380</v>
      </c>
      <c r="E248" s="14">
        <v>4274</v>
      </c>
      <c r="F248" s="16">
        <v>0</v>
      </c>
      <c r="G248" s="7">
        <f>F248/E248</f>
        <v>0</v>
      </c>
      <c r="H248" s="16">
        <v>0</v>
      </c>
      <c r="I248" s="7">
        <f>H248/E248</f>
        <v>0</v>
      </c>
      <c r="J248" s="16">
        <v>0</v>
      </c>
      <c r="K248" s="7">
        <f>J248/E248</f>
        <v>0</v>
      </c>
      <c r="L248" s="16">
        <v>2</v>
      </c>
      <c r="M248" s="7">
        <f>L248/E248</f>
        <v>4.6794571829667761E-4</v>
      </c>
      <c r="N248" s="16">
        <v>2</v>
      </c>
      <c r="O248" s="7">
        <f t="shared" si="3"/>
        <v>4.6794571829667761E-4</v>
      </c>
      <c r="P248" s="16">
        <v>23</v>
      </c>
      <c r="Q248" s="7">
        <f>P248/E248</f>
        <v>5.3813757604117924E-3</v>
      </c>
      <c r="R248" s="16">
        <v>3</v>
      </c>
      <c r="S248" s="7">
        <f>R248/E248</f>
        <v>7.0191857744501633E-4</v>
      </c>
      <c r="T248" s="16">
        <v>0</v>
      </c>
      <c r="U248" s="8">
        <f>T248/E248</f>
        <v>0</v>
      </c>
    </row>
    <row r="249" spans="1:21" x14ac:dyDescent="0.35">
      <c r="A249" t="s">
        <v>415</v>
      </c>
      <c r="B249" t="s">
        <v>164</v>
      </c>
      <c r="C249" s="3" t="s">
        <v>252</v>
      </c>
      <c r="D249" s="3" t="s">
        <v>381</v>
      </c>
      <c r="E249" s="14">
        <v>5693</v>
      </c>
      <c r="F249" s="16">
        <v>1</v>
      </c>
      <c r="G249" s="7">
        <f>F249/E249</f>
        <v>1.756543123133673E-4</v>
      </c>
      <c r="H249" s="16">
        <v>2</v>
      </c>
      <c r="I249" s="7">
        <f>H249/E249</f>
        <v>3.513086246267346E-4</v>
      </c>
      <c r="J249" s="16">
        <v>6</v>
      </c>
      <c r="K249" s="7">
        <f>J249/E249</f>
        <v>1.0539258738802037E-3</v>
      </c>
      <c r="L249" s="16">
        <v>0</v>
      </c>
      <c r="M249" s="7">
        <f>L249/E249</f>
        <v>0</v>
      </c>
      <c r="N249" s="16">
        <v>2</v>
      </c>
      <c r="O249" s="7">
        <f t="shared" si="3"/>
        <v>3.513086246267346E-4</v>
      </c>
      <c r="P249" s="16">
        <v>38</v>
      </c>
      <c r="Q249" s="7">
        <f>P249/E249</f>
        <v>6.6748638679079569E-3</v>
      </c>
      <c r="R249" s="16">
        <v>5</v>
      </c>
      <c r="S249" s="7">
        <f>R249/E249</f>
        <v>8.7827156156683646E-4</v>
      </c>
      <c r="T249" s="16">
        <v>1</v>
      </c>
      <c r="U249" s="8">
        <f>T249/E249</f>
        <v>1.756543123133673E-4</v>
      </c>
    </row>
    <row r="250" spans="1:21" x14ac:dyDescent="0.35">
      <c r="A250" t="s">
        <v>415</v>
      </c>
      <c r="B250" t="s">
        <v>165</v>
      </c>
      <c r="C250" s="3" t="s">
        <v>253</v>
      </c>
      <c r="D250" s="3" t="s">
        <v>382</v>
      </c>
      <c r="E250" s="14">
        <v>3894</v>
      </c>
      <c r="F250" s="16">
        <v>0</v>
      </c>
      <c r="G250" s="7">
        <f>F250/E250</f>
        <v>0</v>
      </c>
      <c r="H250" s="16">
        <v>1</v>
      </c>
      <c r="I250" s="7">
        <f>H250/E250</f>
        <v>2.5680534155110427E-4</v>
      </c>
      <c r="J250" s="16">
        <v>4</v>
      </c>
      <c r="K250" s="7">
        <f>J250/E250</f>
        <v>1.0272213662044171E-3</v>
      </c>
      <c r="L250" s="16">
        <v>0</v>
      </c>
      <c r="M250" s="7">
        <f>L250/E250</f>
        <v>0</v>
      </c>
      <c r="N250" s="16">
        <v>2</v>
      </c>
      <c r="O250" s="7">
        <f t="shared" si="3"/>
        <v>5.1361068310220854E-4</v>
      </c>
      <c r="P250" s="16">
        <v>4</v>
      </c>
      <c r="Q250" s="7">
        <f>P250/E250</f>
        <v>1.0272213662044171E-3</v>
      </c>
      <c r="R250" s="16">
        <v>2</v>
      </c>
      <c r="S250" s="7">
        <f>R250/E250</f>
        <v>5.1361068310220854E-4</v>
      </c>
      <c r="T250" s="16">
        <v>0</v>
      </c>
      <c r="U250" s="8">
        <f>T250/E250</f>
        <v>0</v>
      </c>
    </row>
    <row r="251" spans="1:21" x14ac:dyDescent="0.35">
      <c r="A251" t="s">
        <v>415</v>
      </c>
      <c r="B251" t="s">
        <v>166</v>
      </c>
      <c r="C251" s="3" t="s">
        <v>254</v>
      </c>
      <c r="D251" s="3" t="s">
        <v>383</v>
      </c>
      <c r="E251" s="14">
        <v>2523</v>
      </c>
      <c r="F251" s="16">
        <v>0</v>
      </c>
      <c r="G251" s="7">
        <f>F251/E251</f>
        <v>0</v>
      </c>
      <c r="H251" s="16">
        <v>0</v>
      </c>
      <c r="I251" s="7">
        <f>H251/E251</f>
        <v>0</v>
      </c>
      <c r="J251" s="16">
        <v>0</v>
      </c>
      <c r="K251" s="7">
        <f>J251/E251</f>
        <v>0</v>
      </c>
      <c r="L251" s="16">
        <v>0</v>
      </c>
      <c r="M251" s="7">
        <f>L251/E251</f>
        <v>0</v>
      </c>
      <c r="N251" s="16">
        <v>2</v>
      </c>
      <c r="O251" s="7">
        <f t="shared" si="3"/>
        <v>7.9270709472849786E-4</v>
      </c>
      <c r="P251" s="16">
        <v>5</v>
      </c>
      <c r="Q251" s="7">
        <f>P251/E251</f>
        <v>1.9817677368212444E-3</v>
      </c>
      <c r="R251" s="16">
        <v>0</v>
      </c>
      <c r="S251" s="7">
        <f>R251/E251</f>
        <v>0</v>
      </c>
      <c r="T251" s="16">
        <v>0</v>
      </c>
      <c r="U251" s="8">
        <f>T251/E251</f>
        <v>0</v>
      </c>
    </row>
    <row r="252" spans="1:21" x14ac:dyDescent="0.35">
      <c r="A252" t="s">
        <v>415</v>
      </c>
      <c r="B252" t="s">
        <v>167</v>
      </c>
      <c r="C252" s="3" t="s">
        <v>255</v>
      </c>
      <c r="D252" s="3" t="s">
        <v>384</v>
      </c>
      <c r="E252" s="14">
        <v>24064</v>
      </c>
      <c r="F252" s="16">
        <v>4</v>
      </c>
      <c r="G252" s="7">
        <f>F252/E252</f>
        <v>1.6622340425531914E-4</v>
      </c>
      <c r="H252" s="16">
        <v>7</v>
      </c>
      <c r="I252" s="7">
        <f>H252/E252</f>
        <v>2.908909574468085E-4</v>
      </c>
      <c r="J252" s="16">
        <v>24</v>
      </c>
      <c r="K252" s="7">
        <f>J252/E252</f>
        <v>9.9734042553191482E-4</v>
      </c>
      <c r="L252" s="16">
        <v>2</v>
      </c>
      <c r="M252" s="7">
        <f>L252/E252</f>
        <v>8.3111702127659572E-5</v>
      </c>
      <c r="N252" s="16">
        <v>18</v>
      </c>
      <c r="O252" s="7">
        <f t="shared" si="3"/>
        <v>7.4800531914893617E-4</v>
      </c>
      <c r="P252" s="16">
        <v>76</v>
      </c>
      <c r="Q252" s="7">
        <f>P252/E252</f>
        <v>3.1582446808510636E-3</v>
      </c>
      <c r="R252" s="16">
        <v>13</v>
      </c>
      <c r="S252" s="7">
        <f>R252/E252</f>
        <v>5.4022606382978725E-4</v>
      </c>
      <c r="T252" s="16">
        <v>3</v>
      </c>
      <c r="U252" s="8">
        <f>T252/E252</f>
        <v>1.2466755319148935E-4</v>
      </c>
    </row>
    <row r="253" spans="1:21" x14ac:dyDescent="0.35">
      <c r="A253" t="s">
        <v>415</v>
      </c>
      <c r="B253" t="s">
        <v>168</v>
      </c>
      <c r="C253" s="3" t="s">
        <v>256</v>
      </c>
      <c r="D253" s="3" t="s">
        <v>385</v>
      </c>
      <c r="E253" s="14">
        <v>31700</v>
      </c>
      <c r="F253" s="16">
        <v>2</v>
      </c>
      <c r="G253" s="7">
        <f>F253/E253</f>
        <v>6.3091482649842276E-5</v>
      </c>
      <c r="H253" s="16">
        <v>10</v>
      </c>
      <c r="I253" s="7">
        <f>H253/E253</f>
        <v>3.1545741324921138E-4</v>
      </c>
      <c r="J253" s="16">
        <v>16</v>
      </c>
      <c r="K253" s="7">
        <f>J253/E253</f>
        <v>5.0473186119873821E-4</v>
      </c>
      <c r="L253" s="16">
        <v>4</v>
      </c>
      <c r="M253" s="7">
        <f>L253/E253</f>
        <v>1.2618296529968455E-4</v>
      </c>
      <c r="N253" s="16">
        <v>16</v>
      </c>
      <c r="O253" s="7">
        <f t="shared" si="3"/>
        <v>5.0473186119873821E-4</v>
      </c>
      <c r="P253" s="16">
        <v>166</v>
      </c>
      <c r="Q253" s="7">
        <f>P253/E253</f>
        <v>5.2365930599369082E-3</v>
      </c>
      <c r="R253" s="16">
        <v>8</v>
      </c>
      <c r="S253" s="7">
        <f>R253/E253</f>
        <v>2.523659305993691E-4</v>
      </c>
      <c r="T253" s="16">
        <v>7</v>
      </c>
      <c r="U253" s="8">
        <f>T253/E253</f>
        <v>2.2082018927444794E-4</v>
      </c>
    </row>
    <row r="254" spans="1:21" x14ac:dyDescent="0.35">
      <c r="A254" t="s">
        <v>415</v>
      </c>
      <c r="B254" t="s">
        <v>169</v>
      </c>
      <c r="C254" s="3" t="s">
        <v>257</v>
      </c>
      <c r="D254" s="3" t="s">
        <v>386</v>
      </c>
      <c r="E254" s="14">
        <v>2698</v>
      </c>
      <c r="F254" s="16">
        <v>0</v>
      </c>
      <c r="G254" s="7">
        <f>F254/E254</f>
        <v>0</v>
      </c>
      <c r="H254" s="16">
        <v>1</v>
      </c>
      <c r="I254" s="7">
        <f>H254/E254</f>
        <v>3.7064492216456633E-4</v>
      </c>
      <c r="J254" s="16">
        <v>1</v>
      </c>
      <c r="K254" s="7">
        <f>J254/E254</f>
        <v>3.7064492216456633E-4</v>
      </c>
      <c r="L254" s="16">
        <v>0</v>
      </c>
      <c r="M254" s="7">
        <f>L254/E254</f>
        <v>0</v>
      </c>
      <c r="N254" s="16">
        <v>0</v>
      </c>
      <c r="O254" s="7">
        <f t="shared" si="3"/>
        <v>0</v>
      </c>
      <c r="P254" s="16">
        <v>5</v>
      </c>
      <c r="Q254" s="7">
        <f>P254/E254</f>
        <v>1.8532246108228317E-3</v>
      </c>
      <c r="R254" s="16">
        <v>1</v>
      </c>
      <c r="S254" s="7">
        <f>R254/E254</f>
        <v>3.7064492216456633E-4</v>
      </c>
      <c r="T254" s="16">
        <v>0</v>
      </c>
      <c r="U254" s="8">
        <f>T254/E254</f>
        <v>0</v>
      </c>
    </row>
    <row r="255" spans="1:21" x14ac:dyDescent="0.35">
      <c r="A255" t="s">
        <v>415</v>
      </c>
      <c r="B255" t="s">
        <v>170</v>
      </c>
      <c r="C255" s="3" t="s">
        <v>258</v>
      </c>
      <c r="D255" s="3" t="s">
        <v>387</v>
      </c>
      <c r="E255" s="14">
        <v>14520</v>
      </c>
      <c r="F255" s="16">
        <v>0</v>
      </c>
      <c r="G255" s="7">
        <f>F255/E255</f>
        <v>0</v>
      </c>
      <c r="H255" s="16">
        <v>2</v>
      </c>
      <c r="I255" s="7">
        <f>H255/E255</f>
        <v>1.3774104683195591E-4</v>
      </c>
      <c r="J255" s="16">
        <v>13</v>
      </c>
      <c r="K255" s="7">
        <f>J255/E255</f>
        <v>8.9531680440771346E-4</v>
      </c>
      <c r="L255" s="16">
        <v>0</v>
      </c>
      <c r="M255" s="7">
        <f>L255/E255</f>
        <v>0</v>
      </c>
      <c r="N255" s="16">
        <v>5</v>
      </c>
      <c r="O255" s="7">
        <f t="shared" si="3"/>
        <v>3.4435261707988982E-4</v>
      </c>
      <c r="P255" s="16">
        <v>41</v>
      </c>
      <c r="Q255" s="7">
        <f>P255/E255</f>
        <v>2.8236914600550966E-3</v>
      </c>
      <c r="R255" s="16">
        <v>5</v>
      </c>
      <c r="S255" s="7">
        <f>R255/E255</f>
        <v>3.4435261707988982E-4</v>
      </c>
      <c r="T255" s="16">
        <v>0</v>
      </c>
      <c r="U255" s="8">
        <f>T255/E255</f>
        <v>0</v>
      </c>
    </row>
    <row r="256" spans="1:21" x14ac:dyDescent="0.35">
      <c r="A256" t="s">
        <v>415</v>
      </c>
      <c r="B256" t="s">
        <v>171</v>
      </c>
      <c r="C256" s="3" t="s">
        <v>259</v>
      </c>
      <c r="D256" s="3" t="s">
        <v>388</v>
      </c>
      <c r="E256" s="14">
        <v>694</v>
      </c>
      <c r="F256" s="16">
        <v>0</v>
      </c>
      <c r="G256" s="7">
        <f>F256/E256</f>
        <v>0</v>
      </c>
      <c r="H256" s="16">
        <v>1</v>
      </c>
      <c r="I256" s="7">
        <f>H256/E256</f>
        <v>1.440922190201729E-3</v>
      </c>
      <c r="J256" s="16">
        <v>0</v>
      </c>
      <c r="K256" s="7">
        <f>J256/E256</f>
        <v>0</v>
      </c>
      <c r="L256" s="16">
        <v>0</v>
      </c>
      <c r="M256" s="7">
        <f>L256/E256</f>
        <v>0</v>
      </c>
      <c r="N256" s="16">
        <v>1</v>
      </c>
      <c r="O256" s="7">
        <f t="shared" si="3"/>
        <v>1.440922190201729E-3</v>
      </c>
      <c r="P256" s="16">
        <v>0</v>
      </c>
      <c r="Q256" s="7">
        <f>P256/E256</f>
        <v>0</v>
      </c>
      <c r="R256" s="16">
        <v>0</v>
      </c>
      <c r="S256" s="7">
        <f>R256/E256</f>
        <v>0</v>
      </c>
      <c r="T256" s="16">
        <v>0</v>
      </c>
      <c r="U256" s="8">
        <f>T256/E256</f>
        <v>0</v>
      </c>
    </row>
    <row r="257" spans="1:21" x14ac:dyDescent="0.35">
      <c r="A257" t="s">
        <v>415</v>
      </c>
      <c r="B257" t="s">
        <v>172</v>
      </c>
      <c r="C257" s="3" t="s">
        <v>260</v>
      </c>
      <c r="D257" s="3" t="s">
        <v>389</v>
      </c>
      <c r="E257" s="14">
        <v>994</v>
      </c>
      <c r="F257" s="16">
        <v>2</v>
      </c>
      <c r="G257" s="7">
        <f>F257/E257</f>
        <v>2.012072434607646E-3</v>
      </c>
      <c r="H257" s="16">
        <v>0</v>
      </c>
      <c r="I257" s="7">
        <f>H257/E257</f>
        <v>0</v>
      </c>
      <c r="J257" s="16">
        <v>3</v>
      </c>
      <c r="K257" s="7">
        <f>J257/E257</f>
        <v>3.0181086519114686E-3</v>
      </c>
      <c r="L257" s="16">
        <v>0</v>
      </c>
      <c r="M257" s="7">
        <f>L257/E257</f>
        <v>0</v>
      </c>
      <c r="N257" s="16">
        <v>0</v>
      </c>
      <c r="O257" s="7">
        <f t="shared" si="3"/>
        <v>0</v>
      </c>
      <c r="P257" s="16">
        <v>1</v>
      </c>
      <c r="Q257" s="7">
        <f>P257/E257</f>
        <v>1.006036217303823E-3</v>
      </c>
      <c r="R257" s="16">
        <v>0</v>
      </c>
      <c r="S257" s="7">
        <f>R257/E257</f>
        <v>0</v>
      </c>
      <c r="T257" s="16">
        <v>0</v>
      </c>
      <c r="U257" s="8">
        <f>T257/E257</f>
        <v>0</v>
      </c>
    </row>
    <row r="258" spans="1:21" x14ac:dyDescent="0.35">
      <c r="A258" t="s">
        <v>415</v>
      </c>
      <c r="B258" t="s">
        <v>173</v>
      </c>
      <c r="C258" s="3" t="s">
        <v>261</v>
      </c>
      <c r="D258" s="3" t="s">
        <v>390</v>
      </c>
      <c r="E258" s="14">
        <v>5307</v>
      </c>
      <c r="F258" s="16">
        <v>2</v>
      </c>
      <c r="G258" s="7">
        <f>F258/E258</f>
        <v>3.768607499528924E-4</v>
      </c>
      <c r="H258" s="16">
        <v>0</v>
      </c>
      <c r="I258" s="7">
        <f>H258/E258</f>
        <v>0</v>
      </c>
      <c r="J258" s="16">
        <v>5</v>
      </c>
      <c r="K258" s="7">
        <f>J258/E258</f>
        <v>9.4215187488223102E-4</v>
      </c>
      <c r="L258" s="16">
        <v>5</v>
      </c>
      <c r="M258" s="7">
        <f>L258/E258</f>
        <v>9.4215187488223102E-4</v>
      </c>
      <c r="N258" s="16">
        <v>1</v>
      </c>
      <c r="O258" s="7">
        <f t="shared" si="3"/>
        <v>1.884303749764462E-4</v>
      </c>
      <c r="P258" s="16">
        <v>12</v>
      </c>
      <c r="Q258" s="7">
        <f>P258/E258</f>
        <v>2.2611644997173543E-3</v>
      </c>
      <c r="R258" s="16">
        <v>0</v>
      </c>
      <c r="S258" s="7">
        <f>R258/E258</f>
        <v>0</v>
      </c>
      <c r="T258" s="16">
        <v>0</v>
      </c>
      <c r="U258" s="8">
        <f>T258/E258</f>
        <v>0</v>
      </c>
    </row>
    <row r="259" spans="1:21" x14ac:dyDescent="0.35">
      <c r="A259" t="s">
        <v>415</v>
      </c>
      <c r="B259" t="s">
        <v>174</v>
      </c>
      <c r="C259" s="3" t="s">
        <v>262</v>
      </c>
      <c r="D259" s="3" t="s">
        <v>391</v>
      </c>
      <c r="E259" s="14">
        <v>65078</v>
      </c>
      <c r="F259" s="16">
        <v>7</v>
      </c>
      <c r="G259" s="7">
        <f>F259/E259</f>
        <v>1.0756323181413073E-4</v>
      </c>
      <c r="H259" s="16">
        <v>9</v>
      </c>
      <c r="I259" s="7">
        <f>H259/E259</f>
        <v>1.3829558376102523E-4</v>
      </c>
      <c r="J259" s="16">
        <v>71</v>
      </c>
      <c r="K259" s="7">
        <f>J259/E259</f>
        <v>1.0909984941147547E-3</v>
      </c>
      <c r="L259" s="16">
        <v>7</v>
      </c>
      <c r="M259" s="7">
        <f>L259/E259</f>
        <v>1.0756323181413073E-4</v>
      </c>
      <c r="N259" s="16">
        <v>43</v>
      </c>
      <c r="O259" s="7">
        <f t="shared" ref="O259:O322" si="4">N259/E259</f>
        <v>6.607455668582317E-4</v>
      </c>
      <c r="P259" s="16">
        <v>451</v>
      </c>
      <c r="Q259" s="7">
        <f>P259/E259</f>
        <v>6.9301453640247092E-3</v>
      </c>
      <c r="R259" s="16">
        <v>68</v>
      </c>
      <c r="S259" s="7">
        <f>R259/E259</f>
        <v>1.0448999661944128E-3</v>
      </c>
      <c r="T259" s="16">
        <v>11</v>
      </c>
      <c r="U259" s="8">
        <f>T259/E259</f>
        <v>1.6902793570791974E-4</v>
      </c>
    </row>
    <row r="260" spans="1:21" x14ac:dyDescent="0.35">
      <c r="A260" t="s">
        <v>415</v>
      </c>
      <c r="B260" t="s">
        <v>175</v>
      </c>
      <c r="C260" s="3" t="s">
        <v>263</v>
      </c>
      <c r="D260" s="3" t="s">
        <v>392</v>
      </c>
      <c r="E260" s="14">
        <v>5136</v>
      </c>
      <c r="F260" s="16">
        <v>2</v>
      </c>
      <c r="G260" s="7">
        <f>F260/E260</f>
        <v>3.8940809968847351E-4</v>
      </c>
      <c r="H260" s="16">
        <v>2</v>
      </c>
      <c r="I260" s="7">
        <f>H260/E260</f>
        <v>3.8940809968847351E-4</v>
      </c>
      <c r="J260" s="16">
        <v>4</v>
      </c>
      <c r="K260" s="7">
        <f>J260/E260</f>
        <v>7.7881619937694702E-4</v>
      </c>
      <c r="L260" s="16">
        <v>2</v>
      </c>
      <c r="M260" s="7">
        <f>L260/E260</f>
        <v>3.8940809968847351E-4</v>
      </c>
      <c r="N260" s="16">
        <v>0</v>
      </c>
      <c r="O260" s="7">
        <f t="shared" si="4"/>
        <v>0</v>
      </c>
      <c r="P260" s="16">
        <v>27</v>
      </c>
      <c r="Q260" s="7">
        <f>P260/E260</f>
        <v>5.2570093457943922E-3</v>
      </c>
      <c r="R260" s="16">
        <v>3</v>
      </c>
      <c r="S260" s="7">
        <f>R260/E260</f>
        <v>5.8411214953271024E-4</v>
      </c>
      <c r="T260" s="16">
        <v>0</v>
      </c>
      <c r="U260" s="8">
        <f>T260/E260</f>
        <v>0</v>
      </c>
    </row>
    <row r="261" spans="1:21" x14ac:dyDescent="0.35">
      <c r="A261" t="s">
        <v>415</v>
      </c>
      <c r="B261" t="s">
        <v>176</v>
      </c>
      <c r="C261" s="3" t="s">
        <v>264</v>
      </c>
      <c r="D261" s="3" t="s">
        <v>393</v>
      </c>
      <c r="E261" s="14">
        <v>6713</v>
      </c>
      <c r="F261" s="16">
        <v>3</v>
      </c>
      <c r="G261" s="7">
        <f>F261/E261</f>
        <v>4.4689408610159393E-4</v>
      </c>
      <c r="H261" s="16">
        <v>0</v>
      </c>
      <c r="I261" s="7">
        <f>H261/E261</f>
        <v>0</v>
      </c>
      <c r="J261" s="16">
        <v>5</v>
      </c>
      <c r="K261" s="7">
        <f>J261/E261</f>
        <v>7.4482347683598989E-4</v>
      </c>
      <c r="L261" s="16">
        <v>0</v>
      </c>
      <c r="M261" s="7">
        <f>L261/E261</f>
        <v>0</v>
      </c>
      <c r="N261" s="16">
        <v>1</v>
      </c>
      <c r="O261" s="7">
        <f t="shared" si="4"/>
        <v>1.4896469536719798E-4</v>
      </c>
      <c r="P261" s="16">
        <v>5</v>
      </c>
      <c r="Q261" s="7">
        <f>P261/E261</f>
        <v>7.4482347683598989E-4</v>
      </c>
      <c r="R261" s="16">
        <v>5</v>
      </c>
      <c r="S261" s="7">
        <f>R261/E261</f>
        <v>7.4482347683598989E-4</v>
      </c>
      <c r="T261" s="16">
        <v>0</v>
      </c>
      <c r="U261" s="8">
        <f>T261/E261</f>
        <v>0</v>
      </c>
    </row>
    <row r="262" spans="1:21" x14ac:dyDescent="0.35">
      <c r="A262" t="s">
        <v>415</v>
      </c>
      <c r="B262" t="s">
        <v>177</v>
      </c>
      <c r="C262" s="3" t="s">
        <v>265</v>
      </c>
      <c r="D262" s="3" t="s">
        <v>394</v>
      </c>
      <c r="E262" s="14">
        <v>3060</v>
      </c>
      <c r="F262" s="16">
        <v>0</v>
      </c>
      <c r="G262" s="7">
        <f>F262/E262</f>
        <v>0</v>
      </c>
      <c r="H262" s="16">
        <v>0</v>
      </c>
      <c r="I262" s="7">
        <f>H262/E262</f>
        <v>0</v>
      </c>
      <c r="J262" s="16">
        <v>1</v>
      </c>
      <c r="K262" s="7">
        <f>J262/E262</f>
        <v>3.2679738562091501E-4</v>
      </c>
      <c r="L262" s="16">
        <v>0</v>
      </c>
      <c r="M262" s="7">
        <f>L262/E262</f>
        <v>0</v>
      </c>
      <c r="N262" s="16">
        <v>1</v>
      </c>
      <c r="O262" s="7">
        <f t="shared" si="4"/>
        <v>3.2679738562091501E-4</v>
      </c>
      <c r="P262" s="16">
        <v>8</v>
      </c>
      <c r="Q262" s="7">
        <f>P262/E262</f>
        <v>2.6143790849673201E-3</v>
      </c>
      <c r="R262" s="16">
        <v>4</v>
      </c>
      <c r="S262" s="7">
        <f>R262/E262</f>
        <v>1.30718954248366E-3</v>
      </c>
      <c r="T262" s="16">
        <v>0</v>
      </c>
      <c r="U262" s="8">
        <f>T262/E262</f>
        <v>0</v>
      </c>
    </row>
    <row r="263" spans="1:21" x14ac:dyDescent="0.35">
      <c r="A263" t="s">
        <v>415</v>
      </c>
      <c r="B263" s="5" t="s">
        <v>117</v>
      </c>
      <c r="C263" s="3"/>
      <c r="D263" s="3" t="s">
        <v>395</v>
      </c>
      <c r="E263" s="14">
        <v>840</v>
      </c>
      <c r="F263" s="16">
        <v>0</v>
      </c>
      <c r="G263" s="7">
        <f>F263/E263</f>
        <v>0</v>
      </c>
      <c r="H263" s="16">
        <v>0</v>
      </c>
      <c r="I263" s="7">
        <f>H263/E263</f>
        <v>0</v>
      </c>
      <c r="J263" s="16">
        <v>0</v>
      </c>
      <c r="K263" s="7">
        <f>J263/E263</f>
        <v>0</v>
      </c>
      <c r="L263" s="16">
        <v>0</v>
      </c>
      <c r="M263" s="7">
        <f>L263/E263</f>
        <v>0</v>
      </c>
      <c r="N263" s="16">
        <v>2</v>
      </c>
      <c r="O263" s="7">
        <f t="shared" si="4"/>
        <v>2.3809523809523812E-3</v>
      </c>
      <c r="P263" s="16">
        <v>11</v>
      </c>
      <c r="Q263" s="7">
        <f>P263/E263</f>
        <v>1.3095238095238096E-2</v>
      </c>
      <c r="R263" s="16">
        <v>1</v>
      </c>
      <c r="S263" s="7">
        <f>R263/E263</f>
        <v>1.1904761904761906E-3</v>
      </c>
      <c r="T263" s="16">
        <v>0</v>
      </c>
      <c r="U263" s="8">
        <f>T263/E263</f>
        <v>0</v>
      </c>
    </row>
    <row r="264" spans="1:21" x14ac:dyDescent="0.35">
      <c r="A264" t="s">
        <v>415</v>
      </c>
      <c r="B264" t="s">
        <v>178</v>
      </c>
      <c r="C264" s="3" t="s">
        <v>266</v>
      </c>
      <c r="D264" s="3" t="s">
        <v>396</v>
      </c>
      <c r="E264" s="14">
        <v>1579</v>
      </c>
      <c r="F264" s="16">
        <v>0</v>
      </c>
      <c r="G264" s="7">
        <f>F264/E264</f>
        <v>0</v>
      </c>
      <c r="H264" s="16">
        <v>0</v>
      </c>
      <c r="I264" s="7">
        <f>H264/E264</f>
        <v>0</v>
      </c>
      <c r="J264" s="16">
        <v>0</v>
      </c>
      <c r="K264" s="7">
        <f>J264/E264</f>
        <v>0</v>
      </c>
      <c r="L264" s="16">
        <v>1</v>
      </c>
      <c r="M264" s="7">
        <f>L264/E264</f>
        <v>6.3331222292590248E-4</v>
      </c>
      <c r="N264" s="16">
        <v>2</v>
      </c>
      <c r="O264" s="7">
        <f t="shared" si="4"/>
        <v>1.266624445851805E-3</v>
      </c>
      <c r="P264" s="16">
        <v>2</v>
      </c>
      <c r="Q264" s="7">
        <f>P264/E264</f>
        <v>1.266624445851805E-3</v>
      </c>
      <c r="R264" s="16">
        <v>1</v>
      </c>
      <c r="S264" s="7">
        <f>R264/E264</f>
        <v>6.3331222292590248E-4</v>
      </c>
      <c r="T264" s="16">
        <v>0</v>
      </c>
      <c r="U264" s="8">
        <f>T264/E264</f>
        <v>0</v>
      </c>
    </row>
    <row r="265" spans="1:21" x14ac:dyDescent="0.35">
      <c r="A265" t="s">
        <v>415</v>
      </c>
      <c r="B265" t="s">
        <v>179</v>
      </c>
      <c r="C265" s="3" t="s">
        <v>267</v>
      </c>
      <c r="D265" s="3" t="s">
        <v>397</v>
      </c>
      <c r="E265" s="14">
        <v>11694</v>
      </c>
      <c r="F265" s="16">
        <v>2</v>
      </c>
      <c r="G265" s="7">
        <f>F265/E265</f>
        <v>1.7102787754403969E-4</v>
      </c>
      <c r="H265" s="16">
        <v>3</v>
      </c>
      <c r="I265" s="7">
        <f>H265/E265</f>
        <v>2.565418163160595E-4</v>
      </c>
      <c r="J265" s="16">
        <v>20</v>
      </c>
      <c r="K265" s="7">
        <f>J265/E265</f>
        <v>1.7102787754403968E-3</v>
      </c>
      <c r="L265" s="16">
        <v>20</v>
      </c>
      <c r="M265" s="7">
        <f>L265/E265</f>
        <v>1.7102787754403968E-3</v>
      </c>
      <c r="N265" s="16">
        <v>13</v>
      </c>
      <c r="O265" s="7">
        <f t="shared" si="4"/>
        <v>1.1116812040362579E-3</v>
      </c>
      <c r="P265" s="16">
        <v>63</v>
      </c>
      <c r="Q265" s="7">
        <f>P265/E265</f>
        <v>5.3873781426372501E-3</v>
      </c>
      <c r="R265" s="16">
        <v>6</v>
      </c>
      <c r="S265" s="7">
        <f>R265/E265</f>
        <v>5.1308363263211901E-4</v>
      </c>
      <c r="T265" s="16">
        <v>0</v>
      </c>
      <c r="U265" s="8">
        <f>T265/E265</f>
        <v>0</v>
      </c>
    </row>
    <row r="266" spans="1:21" x14ac:dyDescent="0.35">
      <c r="A266" t="s">
        <v>415</v>
      </c>
      <c r="B266" t="s">
        <v>180</v>
      </c>
      <c r="C266" s="3" t="s">
        <v>268</v>
      </c>
      <c r="D266" s="3" t="s">
        <v>398</v>
      </c>
      <c r="E266" s="14">
        <v>4236</v>
      </c>
      <c r="F266" s="16">
        <v>0</v>
      </c>
      <c r="G266" s="7">
        <f>F266/E266</f>
        <v>0</v>
      </c>
      <c r="H266" s="16">
        <v>0</v>
      </c>
      <c r="I266" s="7">
        <f>H266/E266</f>
        <v>0</v>
      </c>
      <c r="J266" s="16">
        <v>1</v>
      </c>
      <c r="K266" s="7">
        <f>J266/E266</f>
        <v>2.3607176581680832E-4</v>
      </c>
      <c r="L266" s="16">
        <v>0</v>
      </c>
      <c r="M266" s="7">
        <f>L266/E266</f>
        <v>0</v>
      </c>
      <c r="N266" s="16">
        <v>0</v>
      </c>
      <c r="O266" s="7">
        <f t="shared" si="4"/>
        <v>0</v>
      </c>
      <c r="P266" s="16">
        <v>8</v>
      </c>
      <c r="Q266" s="7">
        <f>P266/E266</f>
        <v>1.8885741265344666E-3</v>
      </c>
      <c r="R266" s="16">
        <v>2</v>
      </c>
      <c r="S266" s="7">
        <f>R266/E266</f>
        <v>4.7214353163361664E-4</v>
      </c>
      <c r="T266" s="16">
        <v>0</v>
      </c>
      <c r="U266" s="8">
        <f>T266/E266</f>
        <v>0</v>
      </c>
    </row>
    <row r="267" spans="1:21" x14ac:dyDescent="0.35">
      <c r="A267" t="s">
        <v>415</v>
      </c>
      <c r="B267" t="s">
        <v>181</v>
      </c>
      <c r="C267" s="3" t="s">
        <v>269</v>
      </c>
      <c r="D267" s="3" t="s">
        <v>399</v>
      </c>
      <c r="E267" s="14">
        <v>5883</v>
      </c>
      <c r="F267" s="16">
        <v>0</v>
      </c>
      <c r="G267" s="7">
        <f>F267/E267</f>
        <v>0</v>
      </c>
      <c r="H267" s="16">
        <v>1</v>
      </c>
      <c r="I267" s="7">
        <f>H267/E267</f>
        <v>1.6998130205677376E-4</v>
      </c>
      <c r="J267" s="16">
        <v>4</v>
      </c>
      <c r="K267" s="7">
        <f>J267/E267</f>
        <v>6.7992520822709502E-4</v>
      </c>
      <c r="L267" s="16">
        <v>0</v>
      </c>
      <c r="M267" s="7">
        <f>L267/E267</f>
        <v>0</v>
      </c>
      <c r="N267" s="16">
        <v>4</v>
      </c>
      <c r="O267" s="7">
        <f t="shared" si="4"/>
        <v>6.7992520822709502E-4</v>
      </c>
      <c r="P267" s="16">
        <v>24</v>
      </c>
      <c r="Q267" s="7">
        <f>P267/E267</f>
        <v>4.0795512493625704E-3</v>
      </c>
      <c r="R267" s="16">
        <v>7</v>
      </c>
      <c r="S267" s="7">
        <f>R267/E267</f>
        <v>1.1898691143974163E-3</v>
      </c>
      <c r="T267" s="16">
        <v>2</v>
      </c>
      <c r="U267" s="8">
        <f>T267/E267</f>
        <v>3.3996260411354751E-4</v>
      </c>
    </row>
    <row r="268" spans="1:21" x14ac:dyDescent="0.35">
      <c r="A268" t="s">
        <v>415</v>
      </c>
      <c r="B268" t="s">
        <v>182</v>
      </c>
      <c r="C268" s="3" t="s">
        <v>270</v>
      </c>
      <c r="D268" s="3" t="s">
        <v>400</v>
      </c>
      <c r="E268" s="14">
        <v>3803</v>
      </c>
      <c r="F268" s="16">
        <v>1</v>
      </c>
      <c r="G268" s="7">
        <f>F268/E268</f>
        <v>2.6295030239284776E-4</v>
      </c>
      <c r="H268" s="16">
        <v>2</v>
      </c>
      <c r="I268" s="7">
        <f>H268/E268</f>
        <v>5.2590060478569553E-4</v>
      </c>
      <c r="J268" s="16">
        <v>2</v>
      </c>
      <c r="K268" s="7">
        <f>J268/E268</f>
        <v>5.2590060478569553E-4</v>
      </c>
      <c r="L268" s="16">
        <v>0</v>
      </c>
      <c r="M268" s="7">
        <f>L268/E268</f>
        <v>0</v>
      </c>
      <c r="N268" s="16">
        <v>7</v>
      </c>
      <c r="O268" s="7">
        <f t="shared" si="4"/>
        <v>1.8406521167499343E-3</v>
      </c>
      <c r="P268" s="16">
        <v>14</v>
      </c>
      <c r="Q268" s="7">
        <f>P268/E268</f>
        <v>3.6813042334998686E-3</v>
      </c>
      <c r="R268" s="16">
        <v>0</v>
      </c>
      <c r="S268" s="7">
        <f>R268/E268</f>
        <v>0</v>
      </c>
      <c r="T268" s="16">
        <v>1</v>
      </c>
      <c r="U268" s="8">
        <f>T268/E268</f>
        <v>2.6295030239284776E-4</v>
      </c>
    </row>
    <row r="269" spans="1:21" x14ac:dyDescent="0.35">
      <c r="A269" t="s">
        <v>415</v>
      </c>
      <c r="B269" t="s">
        <v>183</v>
      </c>
      <c r="C269" s="3" t="s">
        <v>271</v>
      </c>
      <c r="D269" s="3" t="s">
        <v>401</v>
      </c>
      <c r="E269" s="14">
        <v>13110</v>
      </c>
      <c r="F269" s="16">
        <v>4</v>
      </c>
      <c r="G269" s="7">
        <f>F269/E269</f>
        <v>3.0511060259344014E-4</v>
      </c>
      <c r="H269" s="16">
        <v>5</v>
      </c>
      <c r="I269" s="7">
        <f>H269/E269</f>
        <v>3.8138825324180017E-4</v>
      </c>
      <c r="J269" s="16">
        <v>8</v>
      </c>
      <c r="K269" s="7">
        <f>J269/E269</f>
        <v>6.1022120518688027E-4</v>
      </c>
      <c r="L269" s="16">
        <v>1</v>
      </c>
      <c r="M269" s="7">
        <f>L269/E269</f>
        <v>7.6277650648360034E-5</v>
      </c>
      <c r="N269" s="16">
        <v>8</v>
      </c>
      <c r="O269" s="7">
        <f t="shared" si="4"/>
        <v>6.1022120518688027E-4</v>
      </c>
      <c r="P269" s="16">
        <v>84</v>
      </c>
      <c r="Q269" s="7">
        <f>P269/E269</f>
        <v>6.4073226544622422E-3</v>
      </c>
      <c r="R269" s="16">
        <v>5</v>
      </c>
      <c r="S269" s="7">
        <f>R269/E269</f>
        <v>3.8138825324180017E-4</v>
      </c>
      <c r="T269" s="16">
        <v>3</v>
      </c>
      <c r="U269" s="8">
        <f>T269/E269</f>
        <v>2.288329519450801E-4</v>
      </c>
    </row>
    <row r="270" spans="1:21" x14ac:dyDescent="0.35">
      <c r="A270" t="s">
        <v>414</v>
      </c>
      <c r="B270" t="s">
        <v>2</v>
      </c>
      <c r="C270" s="3" t="s">
        <v>3</v>
      </c>
      <c r="D270" s="3" t="s">
        <v>273</v>
      </c>
      <c r="E270">
        <v>4727</v>
      </c>
      <c r="F270" s="13">
        <v>0</v>
      </c>
      <c r="G270" s="7">
        <f>F270/E270</f>
        <v>0</v>
      </c>
      <c r="H270" s="13">
        <v>0</v>
      </c>
      <c r="I270" s="7">
        <f>H270/E270</f>
        <v>0</v>
      </c>
      <c r="J270" s="13">
        <v>3</v>
      </c>
      <c r="K270" s="7">
        <f>J270/E270</f>
        <v>6.3465199915379732E-4</v>
      </c>
      <c r="L270" s="13">
        <v>1</v>
      </c>
      <c r="M270" s="7">
        <f>L270/E270</f>
        <v>2.1155066638459911E-4</v>
      </c>
      <c r="N270" s="13">
        <v>3</v>
      </c>
      <c r="O270" s="7">
        <f t="shared" si="4"/>
        <v>6.3465199915379732E-4</v>
      </c>
      <c r="P270" s="13">
        <v>29</v>
      </c>
      <c r="Q270" s="7">
        <f>P270/E270</f>
        <v>6.1349693251533744E-3</v>
      </c>
      <c r="R270" s="13">
        <v>5</v>
      </c>
      <c r="S270" s="7">
        <f>R270/E270</f>
        <v>1.0577533319229956E-3</v>
      </c>
      <c r="T270" s="13">
        <v>0</v>
      </c>
      <c r="U270" s="8">
        <f>T270/E270</f>
        <v>0</v>
      </c>
    </row>
    <row r="271" spans="1:21" x14ac:dyDescent="0.35">
      <c r="A271" t="s">
        <v>414</v>
      </c>
      <c r="B271" t="s">
        <v>5</v>
      </c>
      <c r="C271" s="3" t="s">
        <v>6</v>
      </c>
      <c r="D271" s="3" t="s">
        <v>274</v>
      </c>
      <c r="E271">
        <v>13970</v>
      </c>
      <c r="F271" s="13">
        <v>1</v>
      </c>
      <c r="G271" s="7">
        <f>F271/E271</f>
        <v>7.1581961345740878E-5</v>
      </c>
      <c r="H271" s="13">
        <v>3</v>
      </c>
      <c r="I271" s="7">
        <f>H271/E271</f>
        <v>2.1474588403722262E-4</v>
      </c>
      <c r="J271" s="13">
        <v>8</v>
      </c>
      <c r="K271" s="7">
        <f>J271/E271</f>
        <v>5.7265569076592703E-4</v>
      </c>
      <c r="L271" s="13">
        <v>2</v>
      </c>
      <c r="M271" s="7">
        <f>L271/E271</f>
        <v>1.4316392269148176E-4</v>
      </c>
      <c r="N271" s="13">
        <v>4</v>
      </c>
      <c r="O271" s="7">
        <f t="shared" si="4"/>
        <v>2.8632784538296351E-4</v>
      </c>
      <c r="P271" s="13">
        <v>34</v>
      </c>
      <c r="Q271" s="7">
        <f>P271/E271</f>
        <v>2.4337866857551899E-3</v>
      </c>
      <c r="R271" s="13">
        <v>3</v>
      </c>
      <c r="S271" s="7">
        <f>R271/E271</f>
        <v>2.1474588403722262E-4</v>
      </c>
      <c r="T271" s="13">
        <v>0</v>
      </c>
      <c r="U271" s="8">
        <f>T271/E271</f>
        <v>0</v>
      </c>
    </row>
    <row r="272" spans="1:21" x14ac:dyDescent="0.35">
      <c r="A272" t="s">
        <v>414</v>
      </c>
      <c r="B272" t="s">
        <v>7</v>
      </c>
      <c r="C272" s="3" t="s">
        <v>188</v>
      </c>
      <c r="D272" s="3" t="s">
        <v>275</v>
      </c>
      <c r="E272">
        <v>16089</v>
      </c>
      <c r="F272" s="13">
        <v>3</v>
      </c>
      <c r="G272" s="7">
        <f>F272/E272</f>
        <v>1.8646280067126608E-4</v>
      </c>
      <c r="H272" s="13">
        <v>4</v>
      </c>
      <c r="I272" s="7">
        <f>H272/E272</f>
        <v>2.4861706756168809E-4</v>
      </c>
      <c r="J272" s="13">
        <v>12</v>
      </c>
      <c r="K272" s="7">
        <f>J272/E272</f>
        <v>7.4585120268506433E-4</v>
      </c>
      <c r="L272" s="13">
        <v>0</v>
      </c>
      <c r="M272" s="7">
        <f>L272/E272</f>
        <v>0</v>
      </c>
      <c r="N272" s="13">
        <v>6</v>
      </c>
      <c r="O272" s="7">
        <f t="shared" si="4"/>
        <v>3.7292560134253216E-4</v>
      </c>
      <c r="P272" s="13">
        <v>22</v>
      </c>
      <c r="Q272" s="7">
        <f>P272/E272</f>
        <v>1.3673938715892846E-3</v>
      </c>
      <c r="R272" s="13">
        <v>6</v>
      </c>
      <c r="S272" s="7">
        <f>R272/E272</f>
        <v>3.7292560134253216E-4</v>
      </c>
      <c r="T272" s="13">
        <v>1</v>
      </c>
      <c r="U272" s="8">
        <f>T272/E272</f>
        <v>6.2154266890422023E-5</v>
      </c>
    </row>
    <row r="273" spans="1:21" x14ac:dyDescent="0.35">
      <c r="A273" t="s">
        <v>414</v>
      </c>
      <c r="B273" t="s">
        <v>9</v>
      </c>
      <c r="C273" s="3" t="s">
        <v>8</v>
      </c>
      <c r="D273" s="3" t="s">
        <v>406</v>
      </c>
      <c r="E273">
        <v>2880</v>
      </c>
      <c r="F273" s="13">
        <v>1</v>
      </c>
      <c r="G273" s="7">
        <f>F273/E273</f>
        <v>3.4722222222222224E-4</v>
      </c>
      <c r="H273" s="13">
        <v>4</v>
      </c>
      <c r="I273" s="7">
        <f>H273/E273</f>
        <v>1.3888888888888889E-3</v>
      </c>
      <c r="J273" s="13">
        <v>1</v>
      </c>
      <c r="K273" s="7">
        <f>J273/E273</f>
        <v>3.4722222222222224E-4</v>
      </c>
      <c r="L273" s="13">
        <v>0</v>
      </c>
      <c r="M273" s="7">
        <f>L273/E273</f>
        <v>0</v>
      </c>
      <c r="N273" s="13">
        <v>0</v>
      </c>
      <c r="O273" s="7">
        <f t="shared" si="4"/>
        <v>0</v>
      </c>
      <c r="P273" s="13">
        <v>0</v>
      </c>
      <c r="Q273" s="7">
        <f>P273/E273</f>
        <v>0</v>
      </c>
      <c r="R273" s="13">
        <v>0</v>
      </c>
      <c r="S273" s="7">
        <f>R273/E273</f>
        <v>0</v>
      </c>
      <c r="T273" s="13">
        <v>0</v>
      </c>
      <c r="U273" s="8">
        <f>T273/E273</f>
        <v>0</v>
      </c>
    </row>
    <row r="274" spans="1:21" x14ac:dyDescent="0.35">
      <c r="A274" t="s">
        <v>414</v>
      </c>
      <c r="B274" t="s">
        <v>11</v>
      </c>
      <c r="C274" s="3" t="s">
        <v>10</v>
      </c>
      <c r="D274" s="3" t="s">
        <v>276</v>
      </c>
      <c r="E274">
        <v>1663</v>
      </c>
      <c r="F274" s="13">
        <v>1</v>
      </c>
      <c r="G274" s="7">
        <f>F274/E274</f>
        <v>6.0132291040288638E-4</v>
      </c>
      <c r="H274" s="13">
        <v>0</v>
      </c>
      <c r="I274" s="7">
        <f>H274/E274</f>
        <v>0</v>
      </c>
      <c r="J274" s="13">
        <v>1</v>
      </c>
      <c r="K274" s="7">
        <f>J274/E274</f>
        <v>6.0132291040288638E-4</v>
      </c>
      <c r="L274" s="13">
        <v>0</v>
      </c>
      <c r="M274" s="7">
        <f>L274/E274</f>
        <v>0</v>
      </c>
      <c r="N274" s="13">
        <v>1</v>
      </c>
      <c r="O274" s="7">
        <f t="shared" si="4"/>
        <v>6.0132291040288638E-4</v>
      </c>
      <c r="P274" s="13">
        <v>14</v>
      </c>
      <c r="Q274" s="7">
        <f>P274/E274</f>
        <v>8.4185207456404093E-3</v>
      </c>
      <c r="R274" s="13">
        <v>2</v>
      </c>
      <c r="S274" s="7">
        <f>R274/E274</f>
        <v>1.2026458208057728E-3</v>
      </c>
      <c r="T274" s="13">
        <v>1</v>
      </c>
      <c r="U274" s="8">
        <f>T274/E274</f>
        <v>6.0132291040288638E-4</v>
      </c>
    </row>
    <row r="275" spans="1:21" x14ac:dyDescent="0.35">
      <c r="A275" t="s">
        <v>414</v>
      </c>
      <c r="B275" t="s">
        <v>13</v>
      </c>
      <c r="C275" s="3" t="s">
        <v>12</v>
      </c>
      <c r="D275" s="3" t="s">
        <v>277</v>
      </c>
      <c r="E275">
        <v>3987</v>
      </c>
      <c r="F275" s="13">
        <v>0</v>
      </c>
      <c r="G275" s="7">
        <f>F275/E275</f>
        <v>0</v>
      </c>
      <c r="H275" s="13">
        <v>3</v>
      </c>
      <c r="I275" s="7">
        <f>H275/E275</f>
        <v>7.5244544770504136E-4</v>
      </c>
      <c r="J275" s="13">
        <v>3</v>
      </c>
      <c r="K275" s="7">
        <f>J275/E275</f>
        <v>7.5244544770504136E-4</v>
      </c>
      <c r="L275" s="13">
        <v>0</v>
      </c>
      <c r="M275" s="7">
        <f>L275/E275</f>
        <v>0</v>
      </c>
      <c r="N275" s="13">
        <v>2</v>
      </c>
      <c r="O275" s="7">
        <f t="shared" si="4"/>
        <v>5.0163029847002754E-4</v>
      </c>
      <c r="P275" s="13">
        <v>4</v>
      </c>
      <c r="Q275" s="7">
        <f>P275/E275</f>
        <v>1.0032605969400551E-3</v>
      </c>
      <c r="R275" s="13">
        <v>1</v>
      </c>
      <c r="S275" s="7">
        <f>R275/E275</f>
        <v>2.5081514923501377E-4</v>
      </c>
      <c r="T275" s="13">
        <v>0</v>
      </c>
      <c r="U275" s="8">
        <f>T275/E275</f>
        <v>0</v>
      </c>
    </row>
    <row r="276" spans="1:21" x14ac:dyDescent="0.35">
      <c r="A276" t="s">
        <v>414</v>
      </c>
      <c r="B276" t="s">
        <v>15</v>
      </c>
      <c r="C276" s="3" t="s">
        <v>14</v>
      </c>
      <c r="D276" s="3" t="s">
        <v>278</v>
      </c>
      <c r="E276">
        <v>2361</v>
      </c>
      <c r="F276" s="13">
        <v>0</v>
      </c>
      <c r="G276" s="7">
        <f>F276/E276</f>
        <v>0</v>
      </c>
      <c r="H276" s="13">
        <v>0</v>
      </c>
      <c r="I276" s="7">
        <f>H276/E276</f>
        <v>0</v>
      </c>
      <c r="J276" s="13">
        <v>0</v>
      </c>
      <c r="K276" s="7">
        <f>J276/E276</f>
        <v>0</v>
      </c>
      <c r="L276" s="13">
        <v>0</v>
      </c>
      <c r="M276" s="7">
        <f>L276/E276</f>
        <v>0</v>
      </c>
      <c r="N276" s="13">
        <v>2</v>
      </c>
      <c r="O276" s="7">
        <f t="shared" si="4"/>
        <v>8.4709868699703512E-4</v>
      </c>
      <c r="P276" s="13">
        <v>33</v>
      </c>
      <c r="Q276" s="7">
        <f>P276/E276</f>
        <v>1.397712833545108E-2</v>
      </c>
      <c r="R276" s="13">
        <v>0</v>
      </c>
      <c r="S276" s="7">
        <f>R276/E276</f>
        <v>0</v>
      </c>
      <c r="T276" s="13">
        <v>0</v>
      </c>
      <c r="U276" s="8">
        <f>T276/E276</f>
        <v>0</v>
      </c>
    </row>
    <row r="277" spans="1:21" x14ac:dyDescent="0.35">
      <c r="A277" t="s">
        <v>414</v>
      </c>
      <c r="B277" t="s">
        <v>17</v>
      </c>
      <c r="C277" s="3" t="s">
        <v>16</v>
      </c>
      <c r="D277" s="3" t="s">
        <v>279</v>
      </c>
      <c r="E277">
        <v>27582</v>
      </c>
      <c r="F277" s="13">
        <v>0</v>
      </c>
      <c r="G277" s="7">
        <f>F277/E277</f>
        <v>0</v>
      </c>
      <c r="H277" s="13">
        <v>0</v>
      </c>
      <c r="I277" s="7">
        <f>H277/E277</f>
        <v>0</v>
      </c>
      <c r="J277" s="13">
        <v>0</v>
      </c>
      <c r="K277" s="7">
        <f>J277/E277</f>
        <v>0</v>
      </c>
      <c r="L277" s="13">
        <v>0</v>
      </c>
      <c r="M277" s="7">
        <f>L277/E277</f>
        <v>0</v>
      </c>
      <c r="N277" s="13">
        <v>21</v>
      </c>
      <c r="O277" s="7">
        <f t="shared" si="4"/>
        <v>7.6136610833152059E-4</v>
      </c>
      <c r="P277" s="13">
        <v>235</v>
      </c>
      <c r="Q277" s="7">
        <f>P277/E277</f>
        <v>8.5200493075193971E-3</v>
      </c>
      <c r="R277" s="13">
        <v>27</v>
      </c>
      <c r="S277" s="7">
        <f>R277/E277</f>
        <v>9.7889928214052653E-4</v>
      </c>
      <c r="T277" s="13">
        <v>0</v>
      </c>
      <c r="U277" s="8">
        <f>T277/E277</f>
        <v>0</v>
      </c>
    </row>
    <row r="278" spans="1:21" x14ac:dyDescent="0.35">
      <c r="A278" t="s">
        <v>414</v>
      </c>
      <c r="B278" t="s">
        <v>20</v>
      </c>
      <c r="C278" s="3" t="s">
        <v>18</v>
      </c>
      <c r="D278" s="3" t="s">
        <v>280</v>
      </c>
      <c r="E278">
        <v>10077</v>
      </c>
      <c r="F278" s="13">
        <v>1</v>
      </c>
      <c r="G278" s="7">
        <f>F278/E278</f>
        <v>9.9235883695544306E-5</v>
      </c>
      <c r="H278" s="13">
        <v>6</v>
      </c>
      <c r="I278" s="7">
        <f>H278/E278</f>
        <v>5.9541530217326586E-4</v>
      </c>
      <c r="J278" s="13">
        <v>11</v>
      </c>
      <c r="K278" s="7">
        <f>J278/E278</f>
        <v>1.0915947206509874E-3</v>
      </c>
      <c r="L278" s="13">
        <v>1</v>
      </c>
      <c r="M278" s="7">
        <f>L278/E278</f>
        <v>9.9235883695544306E-5</v>
      </c>
      <c r="N278" s="13">
        <v>7</v>
      </c>
      <c r="O278" s="7">
        <f t="shared" si="4"/>
        <v>6.9465118586881016E-4</v>
      </c>
      <c r="P278" s="13">
        <v>20</v>
      </c>
      <c r="Q278" s="7">
        <f>P278/E278</f>
        <v>1.9847176739108863E-3</v>
      </c>
      <c r="R278" s="13">
        <v>11</v>
      </c>
      <c r="S278" s="7">
        <f>R278/E278</f>
        <v>1.0915947206509874E-3</v>
      </c>
      <c r="T278" s="13">
        <v>1</v>
      </c>
      <c r="U278" s="8">
        <f>T278/E278</f>
        <v>9.9235883695544306E-5</v>
      </c>
    </row>
    <row r="279" spans="1:21" x14ac:dyDescent="0.35">
      <c r="A279" t="s">
        <v>414</v>
      </c>
      <c r="B279" t="s">
        <v>22</v>
      </c>
      <c r="C279" s="3" t="s">
        <v>21</v>
      </c>
      <c r="D279" s="3" t="s">
        <v>281</v>
      </c>
      <c r="E279">
        <v>504</v>
      </c>
      <c r="F279" s="13">
        <v>0</v>
      </c>
      <c r="G279" s="7">
        <f>F279/E279</f>
        <v>0</v>
      </c>
      <c r="H279" s="13">
        <v>0</v>
      </c>
      <c r="I279" s="7">
        <f>H279/E279</f>
        <v>0</v>
      </c>
      <c r="J279" s="13">
        <v>0</v>
      </c>
      <c r="K279" s="7">
        <f>J279/E279</f>
        <v>0</v>
      </c>
      <c r="L279" s="13">
        <v>0</v>
      </c>
      <c r="M279" s="7">
        <f>L279/E279</f>
        <v>0</v>
      </c>
      <c r="N279" s="13">
        <v>0</v>
      </c>
      <c r="O279" s="7">
        <f t="shared" si="4"/>
        <v>0</v>
      </c>
      <c r="P279" s="13">
        <v>0</v>
      </c>
      <c r="Q279" s="7">
        <f>P279/E279</f>
        <v>0</v>
      </c>
      <c r="R279" s="13">
        <v>0</v>
      </c>
      <c r="S279" s="7">
        <f>R279/E279</f>
        <v>0</v>
      </c>
      <c r="T279" s="13">
        <v>0</v>
      </c>
      <c r="U279" s="8">
        <f>T279/E279</f>
        <v>0</v>
      </c>
    </row>
    <row r="280" spans="1:21" x14ac:dyDescent="0.35">
      <c r="A280" t="s">
        <v>414</v>
      </c>
      <c r="B280" t="s">
        <v>24</v>
      </c>
      <c r="C280" s="3" t="s">
        <v>23</v>
      </c>
      <c r="D280" s="3" t="s">
        <v>282</v>
      </c>
      <c r="E280">
        <v>9090</v>
      </c>
      <c r="F280" s="13">
        <v>0</v>
      </c>
      <c r="G280" s="7">
        <f>F280/E280</f>
        <v>0</v>
      </c>
      <c r="H280" s="13">
        <v>0</v>
      </c>
      <c r="I280" s="7">
        <f>H280/E280</f>
        <v>0</v>
      </c>
      <c r="J280" s="13">
        <v>6</v>
      </c>
      <c r="K280" s="7">
        <f>J280/E280</f>
        <v>6.6006600660066007E-4</v>
      </c>
      <c r="L280" s="13">
        <v>2</v>
      </c>
      <c r="M280" s="7">
        <f>L280/E280</f>
        <v>2.2002200220022002E-4</v>
      </c>
      <c r="N280" s="13">
        <v>5</v>
      </c>
      <c r="O280" s="7">
        <f t="shared" si="4"/>
        <v>5.5005500550055003E-4</v>
      </c>
      <c r="P280" s="13">
        <v>21</v>
      </c>
      <c r="Q280" s="7">
        <f>P280/E280</f>
        <v>2.3102310231023103E-3</v>
      </c>
      <c r="R280" s="13">
        <v>2</v>
      </c>
      <c r="S280" s="7">
        <f>R280/E280</f>
        <v>2.2002200220022002E-4</v>
      </c>
      <c r="T280" s="13">
        <v>1</v>
      </c>
      <c r="U280" s="8">
        <f>T280/E280</f>
        <v>1.1001100110011001E-4</v>
      </c>
    </row>
    <row r="281" spans="1:21" x14ac:dyDescent="0.35">
      <c r="A281" t="s">
        <v>414</v>
      </c>
      <c r="B281" t="s">
        <v>26</v>
      </c>
      <c r="C281" s="3" t="s">
        <v>25</v>
      </c>
      <c r="D281" s="3" t="s">
        <v>283</v>
      </c>
      <c r="E281">
        <v>796</v>
      </c>
      <c r="F281" s="13">
        <v>0</v>
      </c>
      <c r="G281" s="7">
        <f>F281/E281</f>
        <v>0</v>
      </c>
      <c r="H281" s="13">
        <v>0</v>
      </c>
      <c r="I281" s="7">
        <f>H281/E281</f>
        <v>0</v>
      </c>
      <c r="J281" s="13">
        <v>0</v>
      </c>
      <c r="K281" s="7">
        <f>J281/E281</f>
        <v>0</v>
      </c>
      <c r="L281" s="13">
        <v>0</v>
      </c>
      <c r="M281" s="7">
        <f>L281/E281</f>
        <v>0</v>
      </c>
      <c r="N281" s="13">
        <v>0</v>
      </c>
      <c r="O281" s="7">
        <f t="shared" si="4"/>
        <v>0</v>
      </c>
      <c r="P281" s="13">
        <v>3</v>
      </c>
      <c r="Q281" s="7">
        <f>P281/E281</f>
        <v>3.7688442211055275E-3</v>
      </c>
      <c r="R281" s="13">
        <v>1</v>
      </c>
      <c r="S281" s="7">
        <f>R281/E281</f>
        <v>1.2562814070351759E-3</v>
      </c>
      <c r="T281" s="13">
        <v>0</v>
      </c>
      <c r="U281" s="8">
        <f>T281/E281</f>
        <v>0</v>
      </c>
    </row>
    <row r="282" spans="1:21" x14ac:dyDescent="0.35">
      <c r="A282" t="s">
        <v>414</v>
      </c>
      <c r="B282" t="s">
        <v>28</v>
      </c>
      <c r="C282" s="3" t="s">
        <v>27</v>
      </c>
      <c r="D282" s="3" t="s">
        <v>284</v>
      </c>
      <c r="E282">
        <v>4494</v>
      </c>
      <c r="F282" s="13">
        <v>0</v>
      </c>
      <c r="G282" s="7">
        <f>F282/E282</f>
        <v>0</v>
      </c>
      <c r="H282" s="13">
        <v>3</v>
      </c>
      <c r="I282" s="7">
        <f>H282/E282</f>
        <v>6.6755674232309744E-4</v>
      </c>
      <c r="J282" s="13">
        <v>5</v>
      </c>
      <c r="K282" s="7">
        <f>J282/E282</f>
        <v>1.1125945705384957E-3</v>
      </c>
      <c r="L282" s="13">
        <v>2</v>
      </c>
      <c r="M282" s="7">
        <f>L282/E282</f>
        <v>4.450378282153983E-4</v>
      </c>
      <c r="N282" s="13">
        <v>3</v>
      </c>
      <c r="O282" s="7">
        <f t="shared" si="4"/>
        <v>6.6755674232309744E-4</v>
      </c>
      <c r="P282" s="13">
        <v>19</v>
      </c>
      <c r="Q282" s="7">
        <f>P282/E282</f>
        <v>4.227859368046284E-3</v>
      </c>
      <c r="R282" s="13">
        <v>7</v>
      </c>
      <c r="S282" s="7">
        <f>R282/E282</f>
        <v>1.557632398753894E-3</v>
      </c>
      <c r="T282" s="13">
        <v>3</v>
      </c>
      <c r="U282" s="8">
        <f>T282/E282</f>
        <v>6.6755674232309744E-4</v>
      </c>
    </row>
    <row r="283" spans="1:21" x14ac:dyDescent="0.35">
      <c r="A283" t="s">
        <v>414</v>
      </c>
      <c r="B283" t="s">
        <v>30</v>
      </c>
      <c r="C283" s="3" t="s">
        <v>189</v>
      </c>
      <c r="D283" s="3" t="s">
        <v>285</v>
      </c>
      <c r="E283">
        <v>2195</v>
      </c>
      <c r="F283" s="13">
        <v>0</v>
      </c>
      <c r="G283" s="7">
        <f>F283/E283</f>
        <v>0</v>
      </c>
      <c r="H283" s="13">
        <v>0</v>
      </c>
      <c r="I283" s="7">
        <f>H283/E283</f>
        <v>0</v>
      </c>
      <c r="J283" s="13">
        <v>2</v>
      </c>
      <c r="K283" s="7">
        <f>J283/E283</f>
        <v>9.1116173120728934E-4</v>
      </c>
      <c r="L283" s="13">
        <v>0</v>
      </c>
      <c r="M283" s="7">
        <f>L283/E283</f>
        <v>0</v>
      </c>
      <c r="N283" s="13">
        <v>3</v>
      </c>
      <c r="O283" s="7">
        <f t="shared" si="4"/>
        <v>1.366742596810934E-3</v>
      </c>
      <c r="P283" s="13">
        <v>2</v>
      </c>
      <c r="Q283" s="7">
        <f>P283/E283</f>
        <v>9.1116173120728934E-4</v>
      </c>
      <c r="R283" s="13">
        <v>1</v>
      </c>
      <c r="S283" s="7">
        <f>R283/E283</f>
        <v>4.5558086560364467E-4</v>
      </c>
      <c r="T283" s="13">
        <v>0</v>
      </c>
      <c r="U283" s="8">
        <f>T283/E283</f>
        <v>0</v>
      </c>
    </row>
    <row r="284" spans="1:21" x14ac:dyDescent="0.35">
      <c r="A284" t="s">
        <v>414</v>
      </c>
      <c r="B284" t="s">
        <v>32</v>
      </c>
      <c r="C284" s="3" t="s">
        <v>29</v>
      </c>
      <c r="D284" s="3" t="s">
        <v>286</v>
      </c>
      <c r="E284">
        <v>1405</v>
      </c>
      <c r="F284" s="13">
        <v>0</v>
      </c>
      <c r="G284" s="7">
        <f>F284/E284</f>
        <v>0</v>
      </c>
      <c r="H284" s="13">
        <v>0</v>
      </c>
      <c r="I284" s="7">
        <f>H284/E284</f>
        <v>0</v>
      </c>
      <c r="J284" s="13">
        <v>0</v>
      </c>
      <c r="K284" s="7">
        <f>J284/E284</f>
        <v>0</v>
      </c>
      <c r="L284" s="13">
        <v>0</v>
      </c>
      <c r="M284" s="7">
        <f>L284/E284</f>
        <v>0</v>
      </c>
      <c r="N284" s="13">
        <v>0</v>
      </c>
      <c r="O284" s="7">
        <f t="shared" si="4"/>
        <v>0</v>
      </c>
      <c r="P284" s="13">
        <v>0</v>
      </c>
      <c r="Q284" s="7">
        <f>P284/E284</f>
        <v>0</v>
      </c>
      <c r="R284" s="13">
        <v>0</v>
      </c>
      <c r="S284" s="7">
        <f>R284/E284</f>
        <v>0</v>
      </c>
      <c r="T284" s="13">
        <v>0</v>
      </c>
      <c r="U284" s="8">
        <f>T284/E284</f>
        <v>0</v>
      </c>
    </row>
    <row r="285" spans="1:21" x14ac:dyDescent="0.35">
      <c r="A285" t="s">
        <v>414</v>
      </c>
      <c r="B285" t="s">
        <v>34</v>
      </c>
      <c r="C285" s="3" t="s">
        <v>31</v>
      </c>
      <c r="D285" s="3" t="s">
        <v>287</v>
      </c>
      <c r="E285">
        <v>2462</v>
      </c>
      <c r="F285" s="13">
        <v>0</v>
      </c>
      <c r="G285" s="7">
        <f>F285/E285</f>
        <v>0</v>
      </c>
      <c r="H285" s="13">
        <v>0</v>
      </c>
      <c r="I285" s="7">
        <f>H285/E285</f>
        <v>0</v>
      </c>
      <c r="J285" s="13">
        <v>0</v>
      </c>
      <c r="K285" s="7">
        <f>J285/E285</f>
        <v>0</v>
      </c>
      <c r="L285" s="13">
        <v>0</v>
      </c>
      <c r="M285" s="7">
        <f>L285/E285</f>
        <v>0</v>
      </c>
      <c r="N285" s="13">
        <v>0</v>
      </c>
      <c r="O285" s="7">
        <f t="shared" si="4"/>
        <v>0</v>
      </c>
      <c r="P285" s="13">
        <v>5</v>
      </c>
      <c r="Q285" s="7">
        <f>P285/E285</f>
        <v>2.0308692120227455E-3</v>
      </c>
      <c r="R285" s="13">
        <v>0</v>
      </c>
      <c r="S285" s="7">
        <f>R285/E285</f>
        <v>0</v>
      </c>
      <c r="T285" s="13">
        <v>0</v>
      </c>
      <c r="U285" s="8">
        <f>T285/E285</f>
        <v>0</v>
      </c>
    </row>
    <row r="286" spans="1:21" x14ac:dyDescent="0.35">
      <c r="A286" t="s">
        <v>414</v>
      </c>
      <c r="B286" t="s">
        <v>36</v>
      </c>
      <c r="C286" s="3" t="s">
        <v>33</v>
      </c>
      <c r="D286" s="3" t="s">
        <v>288</v>
      </c>
      <c r="E286">
        <v>1992</v>
      </c>
      <c r="F286" s="13">
        <v>0</v>
      </c>
      <c r="G286" s="7">
        <f>F286/E286</f>
        <v>0</v>
      </c>
      <c r="H286" s="13">
        <v>0</v>
      </c>
      <c r="I286" s="7">
        <f>H286/E286</f>
        <v>0</v>
      </c>
      <c r="J286" s="13">
        <v>0</v>
      </c>
      <c r="K286" s="7">
        <f>J286/E286</f>
        <v>0</v>
      </c>
      <c r="L286" s="13">
        <v>0</v>
      </c>
      <c r="M286" s="7">
        <f>L286/E286</f>
        <v>0</v>
      </c>
      <c r="N286" s="13">
        <v>0</v>
      </c>
      <c r="O286" s="7">
        <f t="shared" si="4"/>
        <v>0</v>
      </c>
      <c r="P286" s="13">
        <v>1</v>
      </c>
      <c r="Q286" s="7">
        <f>P286/E286</f>
        <v>5.0200803212851401E-4</v>
      </c>
      <c r="R286" s="13">
        <v>1</v>
      </c>
      <c r="S286" s="7">
        <f>R286/E286</f>
        <v>5.0200803212851401E-4</v>
      </c>
      <c r="T286" s="13">
        <v>0</v>
      </c>
      <c r="U286" s="8">
        <f>T286/E286</f>
        <v>0</v>
      </c>
    </row>
    <row r="287" spans="1:21" x14ac:dyDescent="0.35">
      <c r="A287" t="s">
        <v>414</v>
      </c>
      <c r="B287" t="s">
        <v>38</v>
      </c>
      <c r="C287" s="3" t="s">
        <v>190</v>
      </c>
      <c r="D287" s="3" t="s">
        <v>289</v>
      </c>
      <c r="E287">
        <v>890</v>
      </c>
      <c r="F287" s="13">
        <v>0</v>
      </c>
      <c r="G287" s="7">
        <f>F287/E287</f>
        <v>0</v>
      </c>
      <c r="H287" s="13">
        <v>0</v>
      </c>
      <c r="I287" s="7">
        <f>H287/E287</f>
        <v>0</v>
      </c>
      <c r="J287" s="13">
        <v>0</v>
      </c>
      <c r="K287" s="7">
        <f>J287/E287</f>
        <v>0</v>
      </c>
      <c r="L287" s="13">
        <v>0</v>
      </c>
      <c r="M287" s="7">
        <f>L287/E287</f>
        <v>0</v>
      </c>
      <c r="N287" s="13">
        <v>2</v>
      </c>
      <c r="O287" s="7">
        <f t="shared" si="4"/>
        <v>2.2471910112359553E-3</v>
      </c>
      <c r="P287" s="13">
        <v>2</v>
      </c>
      <c r="Q287" s="7">
        <f>P287/E287</f>
        <v>2.2471910112359553E-3</v>
      </c>
      <c r="R287" s="13">
        <v>1</v>
      </c>
      <c r="S287" s="7">
        <f>R287/E287</f>
        <v>1.1235955056179776E-3</v>
      </c>
      <c r="T287" s="13">
        <v>0</v>
      </c>
      <c r="U287" s="8">
        <f>T287/E287</f>
        <v>0</v>
      </c>
    </row>
    <row r="288" spans="1:21" x14ac:dyDescent="0.35">
      <c r="A288" t="s">
        <v>414</v>
      </c>
      <c r="B288" t="s">
        <v>40</v>
      </c>
      <c r="C288" s="3" t="s">
        <v>35</v>
      </c>
      <c r="D288" s="3" t="s">
        <v>290</v>
      </c>
      <c r="E288">
        <v>7873</v>
      </c>
      <c r="F288" s="13">
        <v>0</v>
      </c>
      <c r="G288" s="7">
        <f>F288/E288</f>
        <v>0</v>
      </c>
      <c r="H288" s="13">
        <v>0</v>
      </c>
      <c r="I288" s="7">
        <f>H288/E288</f>
        <v>0</v>
      </c>
      <c r="J288" s="13">
        <v>2</v>
      </c>
      <c r="K288" s="7">
        <f>J288/E288</f>
        <v>2.5403277022735933E-4</v>
      </c>
      <c r="L288" s="13">
        <v>4</v>
      </c>
      <c r="M288" s="7">
        <f>L288/E288</f>
        <v>5.0806554045471867E-4</v>
      </c>
      <c r="N288" s="13">
        <v>7</v>
      </c>
      <c r="O288" s="7">
        <f t="shared" si="4"/>
        <v>8.8911469579575769E-4</v>
      </c>
      <c r="P288" s="13">
        <v>59</v>
      </c>
      <c r="Q288" s="7">
        <f>P288/E288</f>
        <v>7.4939667217070998E-3</v>
      </c>
      <c r="R288" s="13">
        <v>5</v>
      </c>
      <c r="S288" s="7">
        <f>R288/E288</f>
        <v>6.3508192556839831E-4</v>
      </c>
      <c r="T288" s="13">
        <v>0</v>
      </c>
      <c r="U288" s="8">
        <f>T288/E288</f>
        <v>0</v>
      </c>
    </row>
    <row r="289" spans="1:21" x14ac:dyDescent="0.35">
      <c r="A289" t="s">
        <v>414</v>
      </c>
      <c r="B289" t="s">
        <v>42</v>
      </c>
      <c r="C289" s="3" t="s">
        <v>37</v>
      </c>
      <c r="D289" s="3" t="s">
        <v>291</v>
      </c>
      <c r="E289">
        <v>4337</v>
      </c>
      <c r="F289" s="13">
        <v>0</v>
      </c>
      <c r="G289" s="7">
        <f>F289/E289</f>
        <v>0</v>
      </c>
      <c r="H289" s="13">
        <v>1</v>
      </c>
      <c r="I289" s="7">
        <f>H289/E289</f>
        <v>2.3057412958266084E-4</v>
      </c>
      <c r="J289" s="13">
        <v>0</v>
      </c>
      <c r="K289" s="7">
        <f>J289/E289</f>
        <v>0</v>
      </c>
      <c r="L289" s="13">
        <v>1</v>
      </c>
      <c r="M289" s="7">
        <f>L289/E289</f>
        <v>2.3057412958266084E-4</v>
      </c>
      <c r="N289" s="13">
        <v>1</v>
      </c>
      <c r="O289" s="7">
        <f t="shared" si="4"/>
        <v>2.3057412958266084E-4</v>
      </c>
      <c r="P289" s="13">
        <v>1</v>
      </c>
      <c r="Q289" s="7">
        <f>P289/E289</f>
        <v>2.3057412958266084E-4</v>
      </c>
      <c r="R289" s="13">
        <v>0</v>
      </c>
      <c r="S289" s="7">
        <f>R289/E289</f>
        <v>0</v>
      </c>
      <c r="T289" s="13">
        <v>0</v>
      </c>
      <c r="U289" s="8">
        <f>T289/E289</f>
        <v>0</v>
      </c>
    </row>
    <row r="290" spans="1:21" x14ac:dyDescent="0.35">
      <c r="A290" t="s">
        <v>414</v>
      </c>
      <c r="B290" t="s">
        <v>44</v>
      </c>
      <c r="C290" s="3" t="s">
        <v>39</v>
      </c>
      <c r="D290" s="3" t="s">
        <v>292</v>
      </c>
      <c r="E290">
        <v>3507</v>
      </c>
      <c r="F290" s="13">
        <v>0</v>
      </c>
      <c r="G290" s="7">
        <f>F290/E290</f>
        <v>0</v>
      </c>
      <c r="H290" s="13">
        <v>1</v>
      </c>
      <c r="I290" s="7">
        <f>H290/E290</f>
        <v>2.8514399771884804E-4</v>
      </c>
      <c r="J290" s="13">
        <v>2</v>
      </c>
      <c r="K290" s="7">
        <f>J290/E290</f>
        <v>5.7028799543769608E-4</v>
      </c>
      <c r="L290" s="13">
        <v>1</v>
      </c>
      <c r="M290" s="7">
        <f>L290/E290</f>
        <v>2.8514399771884804E-4</v>
      </c>
      <c r="N290" s="13">
        <v>4</v>
      </c>
      <c r="O290" s="7">
        <f t="shared" si="4"/>
        <v>1.1405759908753922E-3</v>
      </c>
      <c r="P290" s="13">
        <v>19</v>
      </c>
      <c r="Q290" s="7">
        <f>P290/E290</f>
        <v>5.417735956658112E-3</v>
      </c>
      <c r="R290" s="13">
        <v>5</v>
      </c>
      <c r="S290" s="7">
        <f>R290/E290</f>
        <v>1.4257199885942401E-3</v>
      </c>
      <c r="T290" s="13">
        <v>2</v>
      </c>
      <c r="U290" s="8">
        <f>T290/E290</f>
        <v>5.7028799543769608E-4</v>
      </c>
    </row>
    <row r="291" spans="1:21" x14ac:dyDescent="0.35">
      <c r="A291" t="s">
        <v>414</v>
      </c>
      <c r="B291" t="s">
        <v>46</v>
      </c>
      <c r="C291" s="3" t="s">
        <v>41</v>
      </c>
      <c r="D291" s="3" t="s">
        <v>293</v>
      </c>
      <c r="E291">
        <v>562</v>
      </c>
      <c r="F291" s="13">
        <v>0</v>
      </c>
      <c r="G291" s="7">
        <f>F291/E291</f>
        <v>0</v>
      </c>
      <c r="H291" s="13">
        <v>0</v>
      </c>
      <c r="I291" s="7">
        <f>H291/E291</f>
        <v>0</v>
      </c>
      <c r="J291" s="13">
        <v>2</v>
      </c>
      <c r="K291" s="7">
        <f>J291/E291</f>
        <v>3.5587188612099642E-3</v>
      </c>
      <c r="L291" s="13">
        <v>0</v>
      </c>
      <c r="M291" s="7">
        <f>L291/E291</f>
        <v>0</v>
      </c>
      <c r="N291" s="13">
        <v>1</v>
      </c>
      <c r="O291" s="7">
        <f t="shared" si="4"/>
        <v>1.7793594306049821E-3</v>
      </c>
      <c r="P291" s="13">
        <v>1</v>
      </c>
      <c r="Q291" s="7">
        <f>P291/E291</f>
        <v>1.7793594306049821E-3</v>
      </c>
      <c r="R291" s="13">
        <v>0</v>
      </c>
      <c r="S291" s="7">
        <f>R291/E291</f>
        <v>0</v>
      </c>
      <c r="T291" s="13">
        <v>0</v>
      </c>
      <c r="U291" s="8">
        <f>T291/E291</f>
        <v>0</v>
      </c>
    </row>
    <row r="292" spans="1:21" x14ac:dyDescent="0.35">
      <c r="A292" t="s">
        <v>414</v>
      </c>
      <c r="B292" t="s">
        <v>48</v>
      </c>
      <c r="C292" s="3" t="s">
        <v>43</v>
      </c>
      <c r="D292" s="3" t="s">
        <v>294</v>
      </c>
      <c r="E292">
        <v>1668</v>
      </c>
      <c r="F292" s="13">
        <v>0</v>
      </c>
      <c r="G292" s="7">
        <f>F292/E292</f>
        <v>0</v>
      </c>
      <c r="H292" s="13">
        <v>1</v>
      </c>
      <c r="I292" s="7">
        <f>H292/E292</f>
        <v>5.9952038369304552E-4</v>
      </c>
      <c r="J292" s="13">
        <v>1</v>
      </c>
      <c r="K292" s="7">
        <f>J292/E292</f>
        <v>5.9952038369304552E-4</v>
      </c>
      <c r="L292" s="13">
        <v>0</v>
      </c>
      <c r="M292" s="7">
        <f>L292/E292</f>
        <v>0</v>
      </c>
      <c r="N292" s="13">
        <v>2</v>
      </c>
      <c r="O292" s="7">
        <f t="shared" si="4"/>
        <v>1.199040767386091E-3</v>
      </c>
      <c r="P292" s="13">
        <v>6</v>
      </c>
      <c r="Q292" s="7">
        <f>P292/E292</f>
        <v>3.5971223021582736E-3</v>
      </c>
      <c r="R292" s="13">
        <v>1</v>
      </c>
      <c r="S292" s="7">
        <f>R292/E292</f>
        <v>5.9952038369304552E-4</v>
      </c>
      <c r="T292" s="13">
        <v>0</v>
      </c>
      <c r="U292" s="8">
        <f>T292/E292</f>
        <v>0</v>
      </c>
    </row>
    <row r="293" spans="1:21" x14ac:dyDescent="0.35">
      <c r="A293" t="s">
        <v>414</v>
      </c>
      <c r="B293" t="s">
        <v>50</v>
      </c>
      <c r="C293" s="3" t="s">
        <v>191</v>
      </c>
      <c r="D293" s="3" t="s">
        <v>295</v>
      </c>
      <c r="E293">
        <v>4491</v>
      </c>
      <c r="F293" s="13">
        <v>1</v>
      </c>
      <c r="G293" s="7">
        <f>F293/E293</f>
        <v>2.2266755733689602E-4</v>
      </c>
      <c r="H293" s="13">
        <v>1</v>
      </c>
      <c r="I293" s="7">
        <f>H293/E293</f>
        <v>2.2266755733689602E-4</v>
      </c>
      <c r="J293" s="13">
        <v>8</v>
      </c>
      <c r="K293" s="7">
        <f>J293/E293</f>
        <v>1.7813404586951682E-3</v>
      </c>
      <c r="L293" s="13">
        <v>1</v>
      </c>
      <c r="M293" s="7">
        <f>L293/E293</f>
        <v>2.2266755733689602E-4</v>
      </c>
      <c r="N293" s="13">
        <v>4</v>
      </c>
      <c r="O293" s="7">
        <f t="shared" si="4"/>
        <v>8.9067022934758409E-4</v>
      </c>
      <c r="P293" s="13">
        <v>7</v>
      </c>
      <c r="Q293" s="7">
        <f>P293/E293</f>
        <v>1.5586729013582722E-3</v>
      </c>
      <c r="R293" s="13">
        <v>1</v>
      </c>
      <c r="S293" s="7">
        <f>R293/E293</f>
        <v>2.2266755733689602E-4</v>
      </c>
      <c r="T293" s="13">
        <v>0</v>
      </c>
      <c r="U293" s="8">
        <f>T293/E293</f>
        <v>0</v>
      </c>
    </row>
    <row r="294" spans="1:21" x14ac:dyDescent="0.35">
      <c r="A294" t="s">
        <v>414</v>
      </c>
      <c r="B294" t="s">
        <v>52</v>
      </c>
      <c r="C294" s="3" t="s">
        <v>192</v>
      </c>
      <c r="D294" s="3" t="s">
        <v>296</v>
      </c>
      <c r="E294">
        <v>40821</v>
      </c>
      <c r="F294" s="13">
        <v>3</v>
      </c>
      <c r="G294" s="7">
        <f>F294/E294</f>
        <v>7.3491585213493054E-5</v>
      </c>
      <c r="H294" s="13">
        <v>6</v>
      </c>
      <c r="I294" s="7">
        <f>H294/E294</f>
        <v>1.4698317042698611E-4</v>
      </c>
      <c r="J294" s="13">
        <v>94</v>
      </c>
      <c r="K294" s="7">
        <f>J294/E294</f>
        <v>2.302736336689449E-3</v>
      </c>
      <c r="L294" s="13">
        <v>6</v>
      </c>
      <c r="M294" s="7">
        <f>L294/E294</f>
        <v>1.4698317042698611E-4</v>
      </c>
      <c r="N294" s="13">
        <v>23</v>
      </c>
      <c r="O294" s="7">
        <f t="shared" si="4"/>
        <v>5.6343548663678007E-4</v>
      </c>
      <c r="P294" s="13">
        <v>340</v>
      </c>
      <c r="Q294" s="7">
        <f>P294/E294</f>
        <v>8.3290463241958799E-3</v>
      </c>
      <c r="R294" s="13">
        <v>28</v>
      </c>
      <c r="S294" s="7">
        <f>R294/E294</f>
        <v>6.8592146199260187E-4</v>
      </c>
      <c r="T294" s="13">
        <v>1</v>
      </c>
      <c r="U294" s="8">
        <f>T294/E294</f>
        <v>2.449719507116435E-5</v>
      </c>
    </row>
    <row r="295" spans="1:21" x14ac:dyDescent="0.35">
      <c r="A295" t="s">
        <v>414</v>
      </c>
      <c r="B295" t="s">
        <v>54</v>
      </c>
      <c r="C295" s="3" t="s">
        <v>45</v>
      </c>
      <c r="D295" s="3" t="s">
        <v>297</v>
      </c>
      <c r="E295">
        <v>63962</v>
      </c>
      <c r="F295" s="13">
        <v>6</v>
      </c>
      <c r="G295" s="7">
        <f>F295/E295</f>
        <v>9.3805697132672526E-5</v>
      </c>
      <c r="H295" s="13">
        <v>3</v>
      </c>
      <c r="I295" s="7">
        <f>H295/E295</f>
        <v>4.6902848566336263E-5</v>
      </c>
      <c r="J295" s="13">
        <v>64</v>
      </c>
      <c r="K295" s="7">
        <f>J295/E295</f>
        <v>1.000594102748507E-3</v>
      </c>
      <c r="L295" s="13">
        <v>8</v>
      </c>
      <c r="M295" s="7">
        <f>L295/E295</f>
        <v>1.2507426284356338E-4</v>
      </c>
      <c r="N295" s="13">
        <v>8</v>
      </c>
      <c r="O295" s="7">
        <f t="shared" si="4"/>
        <v>1.2507426284356338E-4</v>
      </c>
      <c r="P295" s="13">
        <v>254</v>
      </c>
      <c r="Q295" s="7">
        <f>P295/E295</f>
        <v>3.9711078452831367E-3</v>
      </c>
      <c r="R295" s="13">
        <v>17</v>
      </c>
      <c r="S295" s="7">
        <f>R295/E295</f>
        <v>2.6578280854257214E-4</v>
      </c>
      <c r="T295" s="13">
        <v>0</v>
      </c>
      <c r="U295" s="8">
        <f>T295/E295</f>
        <v>0</v>
      </c>
    </row>
    <row r="296" spans="1:21" x14ac:dyDescent="0.35">
      <c r="A296" t="s">
        <v>414</v>
      </c>
      <c r="B296" t="s">
        <v>56</v>
      </c>
      <c r="C296" s="3" t="s">
        <v>47</v>
      </c>
      <c r="D296" s="3" t="s">
        <v>298</v>
      </c>
      <c r="E296">
        <v>1894</v>
      </c>
      <c r="F296" s="13">
        <v>0</v>
      </c>
      <c r="G296" s="7">
        <f>F296/E296</f>
        <v>0</v>
      </c>
      <c r="H296" s="13">
        <v>0</v>
      </c>
      <c r="I296" s="7">
        <f>H296/E296</f>
        <v>0</v>
      </c>
      <c r="J296" s="13">
        <v>0</v>
      </c>
      <c r="K296" s="7">
        <f>J296/E296</f>
        <v>0</v>
      </c>
      <c r="L296" s="13">
        <v>0</v>
      </c>
      <c r="M296" s="7">
        <f>L296/E296</f>
        <v>0</v>
      </c>
      <c r="N296" s="13">
        <v>0</v>
      </c>
      <c r="O296" s="7">
        <f t="shared" si="4"/>
        <v>0</v>
      </c>
      <c r="P296" s="13">
        <v>2</v>
      </c>
      <c r="Q296" s="7">
        <f>P296/E296</f>
        <v>1.0559662090813093E-3</v>
      </c>
      <c r="R296" s="13">
        <v>2</v>
      </c>
      <c r="S296" s="7">
        <f>R296/E296</f>
        <v>1.0559662090813093E-3</v>
      </c>
      <c r="T296" s="13">
        <v>1</v>
      </c>
      <c r="U296" s="8">
        <f>T296/E296</f>
        <v>5.2798310454065466E-4</v>
      </c>
    </row>
    <row r="297" spans="1:21" x14ac:dyDescent="0.35">
      <c r="A297" t="s">
        <v>414</v>
      </c>
      <c r="B297" s="5" t="s">
        <v>419</v>
      </c>
      <c r="C297" s="3"/>
      <c r="D297" s="3" t="s">
        <v>407</v>
      </c>
      <c r="E297">
        <v>574</v>
      </c>
      <c r="F297" s="13">
        <v>0</v>
      </c>
      <c r="G297" s="7">
        <f>F297/E297</f>
        <v>0</v>
      </c>
      <c r="H297" s="13">
        <v>0</v>
      </c>
      <c r="I297" s="7">
        <f>H297/E297</f>
        <v>0</v>
      </c>
      <c r="J297" s="13">
        <v>1</v>
      </c>
      <c r="K297" s="7">
        <f>J297/E297</f>
        <v>1.7421602787456446E-3</v>
      </c>
      <c r="L297" s="13">
        <v>0</v>
      </c>
      <c r="M297" s="7">
        <f>L297/E297</f>
        <v>0</v>
      </c>
      <c r="N297" s="13">
        <v>0</v>
      </c>
      <c r="O297" s="7">
        <f t="shared" si="4"/>
        <v>0</v>
      </c>
      <c r="P297" s="13">
        <v>1</v>
      </c>
      <c r="Q297" s="7">
        <f>P297/E297</f>
        <v>1.7421602787456446E-3</v>
      </c>
      <c r="R297" s="13">
        <v>0</v>
      </c>
      <c r="S297" s="7">
        <f>R297/E297</f>
        <v>0</v>
      </c>
      <c r="T297" s="13">
        <v>1</v>
      </c>
      <c r="U297" s="8">
        <f>T297/E297</f>
        <v>1.7421602787456446E-3</v>
      </c>
    </row>
    <row r="298" spans="1:21" x14ac:dyDescent="0.35">
      <c r="A298" t="s">
        <v>414</v>
      </c>
      <c r="B298" t="s">
        <v>58</v>
      </c>
      <c r="C298" s="3" t="s">
        <v>193</v>
      </c>
      <c r="D298" s="3" t="s">
        <v>299</v>
      </c>
      <c r="E298">
        <v>2843</v>
      </c>
      <c r="F298" s="13">
        <v>0</v>
      </c>
      <c r="G298" s="7">
        <f>F298/E298</f>
        <v>0</v>
      </c>
      <c r="H298" s="13">
        <v>0</v>
      </c>
      <c r="I298" s="7">
        <f>H298/E298</f>
        <v>0</v>
      </c>
      <c r="J298" s="13">
        <v>0</v>
      </c>
      <c r="K298" s="7">
        <f>J298/E298</f>
        <v>0</v>
      </c>
      <c r="L298" s="13">
        <v>0</v>
      </c>
      <c r="M298" s="7">
        <f>L298/E298</f>
        <v>0</v>
      </c>
      <c r="N298" s="13">
        <v>1</v>
      </c>
      <c r="O298" s="7">
        <f t="shared" si="4"/>
        <v>3.5174111853675694E-4</v>
      </c>
      <c r="P298" s="13">
        <v>6</v>
      </c>
      <c r="Q298" s="7">
        <f>P298/E298</f>
        <v>2.1104467112205419E-3</v>
      </c>
      <c r="R298" s="13">
        <v>1</v>
      </c>
      <c r="S298" s="7">
        <f>R298/E298</f>
        <v>3.5174111853675694E-4</v>
      </c>
      <c r="T298" s="13">
        <v>0</v>
      </c>
      <c r="U298" s="8">
        <f>T298/E298</f>
        <v>0</v>
      </c>
    </row>
    <row r="299" spans="1:21" x14ac:dyDescent="0.35">
      <c r="A299" t="s">
        <v>414</v>
      </c>
      <c r="B299" t="s">
        <v>61</v>
      </c>
      <c r="C299" s="3" t="s">
        <v>49</v>
      </c>
      <c r="D299" s="3" t="s">
        <v>300</v>
      </c>
      <c r="E299">
        <v>476</v>
      </c>
      <c r="F299" s="13">
        <v>2</v>
      </c>
      <c r="G299" s="7">
        <f>F299/E299</f>
        <v>4.2016806722689074E-3</v>
      </c>
      <c r="H299" s="13">
        <v>0</v>
      </c>
      <c r="I299" s="7">
        <f>H299/E299</f>
        <v>0</v>
      </c>
      <c r="J299" s="13">
        <v>0</v>
      </c>
      <c r="K299" s="7">
        <f>J299/E299</f>
        <v>0</v>
      </c>
      <c r="L299" s="13">
        <v>0</v>
      </c>
      <c r="M299" s="7">
        <f>L299/E299</f>
        <v>0</v>
      </c>
      <c r="N299" s="13">
        <v>0</v>
      </c>
      <c r="O299" s="7">
        <f t="shared" si="4"/>
        <v>0</v>
      </c>
      <c r="P299" s="13">
        <v>2</v>
      </c>
      <c r="Q299" s="7">
        <f>P299/E299</f>
        <v>4.2016806722689074E-3</v>
      </c>
      <c r="R299" s="13">
        <v>0</v>
      </c>
      <c r="S299" s="7">
        <f>R299/E299</f>
        <v>0</v>
      </c>
      <c r="T299" s="13">
        <v>0</v>
      </c>
      <c r="U299" s="8">
        <f>T299/E299</f>
        <v>0</v>
      </c>
    </row>
    <row r="300" spans="1:21" x14ac:dyDescent="0.35">
      <c r="A300" t="s">
        <v>414</v>
      </c>
      <c r="B300" t="s">
        <v>63</v>
      </c>
      <c r="C300" s="3" t="s">
        <v>51</v>
      </c>
      <c r="D300" s="3" t="s">
        <v>301</v>
      </c>
      <c r="E300">
        <v>8353</v>
      </c>
      <c r="F300" s="13">
        <v>0</v>
      </c>
      <c r="G300" s="7">
        <f>F300/E300</f>
        <v>0</v>
      </c>
      <c r="H300" s="13">
        <v>3</v>
      </c>
      <c r="I300" s="7">
        <f>H300/E300</f>
        <v>3.5915240033520889E-4</v>
      </c>
      <c r="J300" s="13">
        <v>7</v>
      </c>
      <c r="K300" s="7">
        <f>J300/E300</f>
        <v>8.380222674488208E-4</v>
      </c>
      <c r="L300" s="13">
        <v>0</v>
      </c>
      <c r="M300" s="7">
        <f>L300/E300</f>
        <v>0</v>
      </c>
      <c r="N300" s="13">
        <v>3</v>
      </c>
      <c r="O300" s="7">
        <f t="shared" si="4"/>
        <v>3.5915240033520889E-4</v>
      </c>
      <c r="P300" s="13">
        <v>34</v>
      </c>
      <c r="Q300" s="7">
        <f>P300/E300</f>
        <v>4.0703938704657007E-3</v>
      </c>
      <c r="R300" s="13">
        <v>4</v>
      </c>
      <c r="S300" s="7">
        <f>R300/E300</f>
        <v>4.7886986711361186E-4</v>
      </c>
      <c r="T300" s="13">
        <v>3</v>
      </c>
      <c r="U300" s="8">
        <f>T300/E300</f>
        <v>3.5915240033520889E-4</v>
      </c>
    </row>
    <row r="301" spans="1:21" x14ac:dyDescent="0.35">
      <c r="A301" t="s">
        <v>414</v>
      </c>
      <c r="B301" t="s">
        <v>65</v>
      </c>
      <c r="C301" s="3" t="s">
        <v>194</v>
      </c>
      <c r="D301" s="3" t="s">
        <v>302</v>
      </c>
      <c r="E301">
        <v>1283</v>
      </c>
      <c r="F301" s="13">
        <v>1</v>
      </c>
      <c r="G301" s="7">
        <f>F301/E301</f>
        <v>7.7942322681215901E-4</v>
      </c>
      <c r="H301" s="13">
        <v>0</v>
      </c>
      <c r="I301" s="7">
        <f>H301/E301</f>
        <v>0</v>
      </c>
      <c r="J301" s="13">
        <v>1</v>
      </c>
      <c r="K301" s="7">
        <f>J301/E301</f>
        <v>7.7942322681215901E-4</v>
      </c>
      <c r="L301" s="13">
        <v>0</v>
      </c>
      <c r="M301" s="7">
        <f>L301/E301</f>
        <v>0</v>
      </c>
      <c r="N301" s="13">
        <v>0</v>
      </c>
      <c r="O301" s="7">
        <f t="shared" si="4"/>
        <v>0</v>
      </c>
      <c r="P301" s="13">
        <v>2</v>
      </c>
      <c r="Q301" s="7">
        <f>P301/E301</f>
        <v>1.558846453624318E-3</v>
      </c>
      <c r="R301" s="13">
        <v>0</v>
      </c>
      <c r="S301" s="7">
        <f>R301/E301</f>
        <v>0</v>
      </c>
      <c r="T301" s="13">
        <v>0</v>
      </c>
      <c r="U301" s="8">
        <f>T301/E301</f>
        <v>0</v>
      </c>
    </row>
    <row r="302" spans="1:21" x14ac:dyDescent="0.35">
      <c r="A302" t="s">
        <v>414</v>
      </c>
      <c r="B302" t="s">
        <v>67</v>
      </c>
      <c r="C302" s="3" t="s">
        <v>195</v>
      </c>
      <c r="D302" s="3" t="s">
        <v>303</v>
      </c>
      <c r="E302">
        <v>5685</v>
      </c>
      <c r="F302" s="13">
        <v>0</v>
      </c>
      <c r="G302" s="7">
        <f>F302/E302</f>
        <v>0</v>
      </c>
      <c r="H302" s="13">
        <v>0</v>
      </c>
      <c r="I302" s="7">
        <f>H302/E302</f>
        <v>0</v>
      </c>
      <c r="J302" s="13">
        <v>0</v>
      </c>
      <c r="K302" s="7">
        <f>J302/E302</f>
        <v>0</v>
      </c>
      <c r="L302" s="13">
        <v>0</v>
      </c>
      <c r="M302" s="7">
        <f>L302/E302</f>
        <v>0</v>
      </c>
      <c r="N302" s="13">
        <v>2</v>
      </c>
      <c r="O302" s="7">
        <f t="shared" si="4"/>
        <v>3.5180299032541777E-4</v>
      </c>
      <c r="P302" s="13">
        <v>1</v>
      </c>
      <c r="Q302" s="7">
        <f>P302/E302</f>
        <v>1.7590149516270889E-4</v>
      </c>
      <c r="R302" s="13">
        <v>0</v>
      </c>
      <c r="S302" s="7">
        <f>R302/E302</f>
        <v>0</v>
      </c>
      <c r="T302" s="13">
        <v>0</v>
      </c>
      <c r="U302" s="8">
        <f>T302/E302</f>
        <v>0</v>
      </c>
    </row>
    <row r="303" spans="1:21" x14ac:dyDescent="0.35">
      <c r="A303" t="s">
        <v>414</v>
      </c>
      <c r="B303" t="s">
        <v>69</v>
      </c>
      <c r="C303" s="3" t="s">
        <v>55</v>
      </c>
      <c r="D303" s="3" t="s">
        <v>304</v>
      </c>
      <c r="E303">
        <v>1946</v>
      </c>
      <c r="F303" s="13">
        <v>0</v>
      </c>
      <c r="G303" s="7">
        <f>F303/E303</f>
        <v>0</v>
      </c>
      <c r="H303" s="13">
        <v>2</v>
      </c>
      <c r="I303" s="7">
        <f>H303/E303</f>
        <v>1.0277492291880781E-3</v>
      </c>
      <c r="J303" s="13">
        <v>1</v>
      </c>
      <c r="K303" s="7">
        <f>J303/E303</f>
        <v>5.1387461459403907E-4</v>
      </c>
      <c r="L303" s="13">
        <v>0</v>
      </c>
      <c r="M303" s="7">
        <f>L303/E303</f>
        <v>0</v>
      </c>
      <c r="N303" s="13">
        <v>2</v>
      </c>
      <c r="O303" s="7">
        <f t="shared" si="4"/>
        <v>1.0277492291880781E-3</v>
      </c>
      <c r="P303" s="13">
        <v>8</v>
      </c>
      <c r="Q303" s="7">
        <f>P303/E303</f>
        <v>4.1109969167523125E-3</v>
      </c>
      <c r="R303" s="13">
        <v>1</v>
      </c>
      <c r="S303" s="7">
        <f>R303/E303</f>
        <v>5.1387461459403907E-4</v>
      </c>
      <c r="T303" s="13">
        <v>0</v>
      </c>
      <c r="U303" s="8">
        <f>T303/E303</f>
        <v>0</v>
      </c>
    </row>
    <row r="304" spans="1:21" x14ac:dyDescent="0.35">
      <c r="A304" t="s">
        <v>414</v>
      </c>
      <c r="B304" t="s">
        <v>71</v>
      </c>
      <c r="C304" s="3" t="s">
        <v>57</v>
      </c>
      <c r="D304" s="3" t="s">
        <v>305</v>
      </c>
      <c r="E304">
        <v>4257</v>
      </c>
      <c r="F304" s="13">
        <v>0</v>
      </c>
      <c r="G304" s="7">
        <f>F304/E304</f>
        <v>0</v>
      </c>
      <c r="H304" s="13">
        <v>4</v>
      </c>
      <c r="I304" s="7">
        <f>H304/E304</f>
        <v>9.3962884660559083E-4</v>
      </c>
      <c r="J304" s="13">
        <v>1</v>
      </c>
      <c r="K304" s="7">
        <f>J304/E304</f>
        <v>2.3490721165139771E-4</v>
      </c>
      <c r="L304" s="13">
        <v>0</v>
      </c>
      <c r="M304" s="7">
        <f>L304/E304</f>
        <v>0</v>
      </c>
      <c r="N304" s="13">
        <v>5</v>
      </c>
      <c r="O304" s="7">
        <f t="shared" si="4"/>
        <v>1.1745360582569885E-3</v>
      </c>
      <c r="P304" s="13">
        <v>16</v>
      </c>
      <c r="Q304" s="7">
        <f>P304/E304</f>
        <v>3.7585153864223633E-3</v>
      </c>
      <c r="R304" s="13">
        <v>3</v>
      </c>
      <c r="S304" s="7">
        <f>R304/E304</f>
        <v>7.0472163495419312E-4</v>
      </c>
      <c r="T304" s="13">
        <v>1</v>
      </c>
      <c r="U304" s="8">
        <f>T304/E304</f>
        <v>2.3490721165139771E-4</v>
      </c>
    </row>
    <row r="305" spans="1:21" x14ac:dyDescent="0.35">
      <c r="A305" t="s">
        <v>414</v>
      </c>
      <c r="B305" t="s">
        <v>73</v>
      </c>
      <c r="C305" s="3" t="s">
        <v>196</v>
      </c>
      <c r="D305" s="3" t="s">
        <v>408</v>
      </c>
      <c r="E305">
        <v>0</v>
      </c>
      <c r="F305" s="14">
        <v>0</v>
      </c>
      <c r="G305" s="7" t="e">
        <f>F305/E305</f>
        <v>#DIV/0!</v>
      </c>
      <c r="H305" s="14">
        <v>0</v>
      </c>
      <c r="I305" s="7" t="e">
        <f>H305/E305</f>
        <v>#DIV/0!</v>
      </c>
      <c r="J305" s="14">
        <v>0</v>
      </c>
      <c r="K305" s="7" t="e">
        <f>J305/E305</f>
        <v>#DIV/0!</v>
      </c>
      <c r="L305" s="14">
        <v>0</v>
      </c>
      <c r="M305" s="7" t="e">
        <f>L305/E305</f>
        <v>#DIV/0!</v>
      </c>
      <c r="N305" s="14">
        <v>0</v>
      </c>
      <c r="O305" s="7" t="e">
        <f t="shared" si="4"/>
        <v>#DIV/0!</v>
      </c>
      <c r="P305" s="14">
        <v>0</v>
      </c>
      <c r="Q305" s="7" t="e">
        <f>P305/E305</f>
        <v>#DIV/0!</v>
      </c>
      <c r="R305" s="14">
        <v>0</v>
      </c>
      <c r="S305" s="7" t="e">
        <f>R305/E305</f>
        <v>#DIV/0!</v>
      </c>
      <c r="T305" s="14">
        <v>0</v>
      </c>
      <c r="U305" s="8" t="e">
        <f>T305/E305</f>
        <v>#DIV/0!</v>
      </c>
    </row>
    <row r="306" spans="1:21" x14ac:dyDescent="0.35">
      <c r="A306" t="s">
        <v>414</v>
      </c>
      <c r="B306" t="s">
        <v>75</v>
      </c>
      <c r="C306" s="3" t="s">
        <v>59</v>
      </c>
      <c r="D306" s="3" t="s">
        <v>306</v>
      </c>
      <c r="E306">
        <v>1181</v>
      </c>
      <c r="F306" s="13">
        <v>0</v>
      </c>
      <c r="G306" s="7">
        <f>F306/E306</f>
        <v>0</v>
      </c>
      <c r="H306" s="13">
        <v>0</v>
      </c>
      <c r="I306" s="7">
        <f>H306/E306</f>
        <v>0</v>
      </c>
      <c r="J306" s="13">
        <v>0</v>
      </c>
      <c r="K306" s="7">
        <f>J306/E306</f>
        <v>0</v>
      </c>
      <c r="L306" s="13">
        <v>0</v>
      </c>
      <c r="M306" s="7">
        <f>L306/E306</f>
        <v>0</v>
      </c>
      <c r="N306" s="13">
        <v>1</v>
      </c>
      <c r="O306" s="7">
        <f t="shared" si="4"/>
        <v>8.4674005080440302E-4</v>
      </c>
      <c r="P306" s="13">
        <v>1</v>
      </c>
      <c r="Q306" s="7">
        <f>P306/E306</f>
        <v>8.4674005080440302E-4</v>
      </c>
      <c r="R306" s="13">
        <v>0</v>
      </c>
      <c r="S306" s="7">
        <f>R306/E306</f>
        <v>0</v>
      </c>
      <c r="T306" s="13">
        <v>0</v>
      </c>
      <c r="U306" s="8">
        <f>T306/E306</f>
        <v>0</v>
      </c>
    </row>
    <row r="307" spans="1:21" x14ac:dyDescent="0.35">
      <c r="A307" t="s">
        <v>414</v>
      </c>
      <c r="B307" t="s">
        <v>77</v>
      </c>
      <c r="C307" s="3" t="s">
        <v>197</v>
      </c>
      <c r="D307" s="3" t="s">
        <v>409</v>
      </c>
      <c r="E307">
        <v>0</v>
      </c>
      <c r="F307" s="14">
        <v>0</v>
      </c>
      <c r="G307" s="7" t="e">
        <f>F307/E307</f>
        <v>#DIV/0!</v>
      </c>
      <c r="H307" s="14">
        <v>0</v>
      </c>
      <c r="I307" s="7" t="e">
        <f>H307/E307</f>
        <v>#DIV/0!</v>
      </c>
      <c r="J307" s="14">
        <v>0</v>
      </c>
      <c r="K307" s="7" t="e">
        <f>J307/E307</f>
        <v>#DIV/0!</v>
      </c>
      <c r="L307" s="14">
        <v>0</v>
      </c>
      <c r="M307" s="7" t="e">
        <f>L307/E307</f>
        <v>#DIV/0!</v>
      </c>
      <c r="N307" s="14">
        <v>0</v>
      </c>
      <c r="O307" s="7" t="e">
        <f t="shared" si="4"/>
        <v>#DIV/0!</v>
      </c>
      <c r="P307" s="14">
        <v>0</v>
      </c>
      <c r="Q307" s="7" t="e">
        <f>P307/E307</f>
        <v>#DIV/0!</v>
      </c>
      <c r="R307" s="14">
        <v>0</v>
      </c>
      <c r="S307" s="7" t="e">
        <f>R307/E307</f>
        <v>#DIV/0!</v>
      </c>
      <c r="T307" s="14">
        <v>0</v>
      </c>
      <c r="U307" s="8" t="e">
        <f>T307/E307</f>
        <v>#DIV/0!</v>
      </c>
    </row>
    <row r="308" spans="1:21" x14ac:dyDescent="0.35">
      <c r="A308" t="s">
        <v>414</v>
      </c>
      <c r="B308" t="s">
        <v>78</v>
      </c>
      <c r="C308" s="3" t="s">
        <v>60</v>
      </c>
      <c r="D308" s="3" t="s">
        <v>307</v>
      </c>
      <c r="E308">
        <v>180127</v>
      </c>
      <c r="F308" s="13">
        <v>6</v>
      </c>
      <c r="G308" s="7">
        <f>F308/E308</f>
        <v>3.330983139673675E-5</v>
      </c>
      <c r="H308" s="13">
        <v>22</v>
      </c>
      <c r="I308" s="7">
        <f>H308/E308</f>
        <v>1.2213604845470142E-4</v>
      </c>
      <c r="J308" s="13">
        <v>108</v>
      </c>
      <c r="K308" s="7">
        <f>J308/E308</f>
        <v>5.9957696514126139E-4</v>
      </c>
      <c r="L308" s="13">
        <v>2</v>
      </c>
      <c r="M308" s="7">
        <f>L308/E308</f>
        <v>1.1103277132245582E-5</v>
      </c>
      <c r="N308" s="13">
        <v>61</v>
      </c>
      <c r="O308" s="7">
        <f t="shared" si="4"/>
        <v>3.3864995253349024E-4</v>
      </c>
      <c r="P308" s="13">
        <v>1808</v>
      </c>
      <c r="Q308" s="7">
        <f>P308/E308</f>
        <v>1.0037362527550006E-2</v>
      </c>
      <c r="R308" s="13">
        <v>179</v>
      </c>
      <c r="S308" s="7">
        <f>R308/E308</f>
        <v>9.9374330333597966E-4</v>
      </c>
      <c r="T308" s="13">
        <v>4</v>
      </c>
      <c r="U308" s="8">
        <f>T308/E308</f>
        <v>2.2206554264491163E-5</v>
      </c>
    </row>
    <row r="309" spans="1:21" x14ac:dyDescent="0.35">
      <c r="A309" t="s">
        <v>414</v>
      </c>
      <c r="B309" t="s">
        <v>80</v>
      </c>
      <c r="C309" s="3" t="s">
        <v>198</v>
      </c>
      <c r="D309" s="3" t="s">
        <v>308</v>
      </c>
      <c r="E309">
        <v>2507</v>
      </c>
      <c r="F309" s="13">
        <v>0</v>
      </c>
      <c r="G309" s="7">
        <f>F309/E309</f>
        <v>0</v>
      </c>
      <c r="H309" s="13">
        <v>0</v>
      </c>
      <c r="I309" s="7">
        <f>H309/E309</f>
        <v>0</v>
      </c>
      <c r="J309" s="13">
        <v>1</v>
      </c>
      <c r="K309" s="7">
        <f>J309/E309</f>
        <v>3.9888312724371757E-4</v>
      </c>
      <c r="L309" s="13">
        <v>0</v>
      </c>
      <c r="M309" s="7">
        <f>L309/E309</f>
        <v>0</v>
      </c>
      <c r="N309" s="13">
        <v>0</v>
      </c>
      <c r="O309" s="7">
        <f t="shared" si="4"/>
        <v>0</v>
      </c>
      <c r="P309" s="13">
        <v>1</v>
      </c>
      <c r="Q309" s="7">
        <f>P309/E309</f>
        <v>3.9888312724371757E-4</v>
      </c>
      <c r="R309" s="13">
        <v>2</v>
      </c>
      <c r="S309" s="7">
        <f>R309/E309</f>
        <v>7.9776625448743513E-4</v>
      </c>
      <c r="T309" s="13">
        <v>1</v>
      </c>
      <c r="U309" s="8">
        <f>T309/E309</f>
        <v>3.9888312724371757E-4</v>
      </c>
    </row>
    <row r="310" spans="1:21" x14ac:dyDescent="0.35">
      <c r="A310" t="s">
        <v>414</v>
      </c>
      <c r="B310" t="s">
        <v>82</v>
      </c>
      <c r="C310" s="3" t="s">
        <v>62</v>
      </c>
      <c r="D310" s="3" t="s">
        <v>309</v>
      </c>
      <c r="E310">
        <v>10839</v>
      </c>
      <c r="F310" s="13">
        <v>0</v>
      </c>
      <c r="G310" s="7">
        <f>F310/E310</f>
        <v>0</v>
      </c>
      <c r="H310" s="13">
        <v>4</v>
      </c>
      <c r="I310" s="7">
        <f>H310/E310</f>
        <v>3.6903773410831256E-4</v>
      </c>
      <c r="J310" s="13">
        <v>2</v>
      </c>
      <c r="K310" s="7">
        <f>J310/E310</f>
        <v>1.8451886705415628E-4</v>
      </c>
      <c r="L310" s="13">
        <v>2</v>
      </c>
      <c r="M310" s="7">
        <f>L310/E310</f>
        <v>1.8451886705415628E-4</v>
      </c>
      <c r="N310" s="13">
        <v>8</v>
      </c>
      <c r="O310" s="7">
        <f t="shared" si="4"/>
        <v>7.3807546821662512E-4</v>
      </c>
      <c r="P310" s="13">
        <v>33</v>
      </c>
      <c r="Q310" s="7">
        <f>P310/E310</f>
        <v>3.0445613063935788E-3</v>
      </c>
      <c r="R310" s="13">
        <v>3</v>
      </c>
      <c r="S310" s="7">
        <f>R310/E310</f>
        <v>2.7677830058123442E-4</v>
      </c>
      <c r="T310" s="13">
        <v>2</v>
      </c>
      <c r="U310" s="8">
        <f>T310/E310</f>
        <v>1.8451886705415628E-4</v>
      </c>
    </row>
    <row r="311" spans="1:21" x14ac:dyDescent="0.35">
      <c r="A311" t="s">
        <v>414</v>
      </c>
      <c r="B311" t="s">
        <v>84</v>
      </c>
      <c r="C311" s="3" t="s">
        <v>64</v>
      </c>
      <c r="D311" s="3" t="s">
        <v>310</v>
      </c>
      <c r="E311">
        <v>1750</v>
      </c>
      <c r="F311" s="13">
        <v>0</v>
      </c>
      <c r="G311" s="7">
        <f>F311/E311</f>
        <v>0</v>
      </c>
      <c r="H311" s="13">
        <v>1</v>
      </c>
      <c r="I311" s="7">
        <f>H311/E311</f>
        <v>5.7142857142857147E-4</v>
      </c>
      <c r="J311" s="13">
        <v>1</v>
      </c>
      <c r="K311" s="7">
        <f>J311/E311</f>
        <v>5.7142857142857147E-4</v>
      </c>
      <c r="L311" s="13">
        <v>0</v>
      </c>
      <c r="M311" s="7">
        <f>L311/E311</f>
        <v>0</v>
      </c>
      <c r="N311" s="13">
        <v>0</v>
      </c>
      <c r="O311" s="7">
        <f t="shared" si="4"/>
        <v>0</v>
      </c>
      <c r="P311" s="13">
        <v>9</v>
      </c>
      <c r="Q311" s="7">
        <f>P311/E311</f>
        <v>5.1428571428571426E-3</v>
      </c>
      <c r="R311" s="13">
        <v>0</v>
      </c>
      <c r="S311" s="7">
        <f>R311/E311</f>
        <v>0</v>
      </c>
      <c r="T311" s="13">
        <v>2</v>
      </c>
      <c r="U311" s="8">
        <f>T311/E311</f>
        <v>1.1428571428571429E-3</v>
      </c>
    </row>
    <row r="312" spans="1:21" x14ac:dyDescent="0.35">
      <c r="A312" t="s">
        <v>414</v>
      </c>
      <c r="B312" t="s">
        <v>86</v>
      </c>
      <c r="C312" s="3" t="s">
        <v>66</v>
      </c>
      <c r="D312" s="3" t="s">
        <v>311</v>
      </c>
      <c r="E312">
        <v>3439</v>
      </c>
      <c r="F312" s="13">
        <v>0</v>
      </c>
      <c r="G312" s="7">
        <f>F312/E312</f>
        <v>0</v>
      </c>
      <c r="H312" s="13">
        <v>2</v>
      </c>
      <c r="I312" s="7">
        <f>H312/E312</f>
        <v>5.8156440825821458E-4</v>
      </c>
      <c r="J312" s="13">
        <v>4</v>
      </c>
      <c r="K312" s="7">
        <f>J312/E312</f>
        <v>1.1631288165164292E-3</v>
      </c>
      <c r="L312" s="13">
        <v>0</v>
      </c>
      <c r="M312" s="7">
        <f>L312/E312</f>
        <v>0</v>
      </c>
      <c r="N312" s="13">
        <v>1</v>
      </c>
      <c r="O312" s="7">
        <f t="shared" si="4"/>
        <v>2.9078220412910729E-4</v>
      </c>
      <c r="P312" s="13">
        <v>4</v>
      </c>
      <c r="Q312" s="7">
        <f>P312/E312</f>
        <v>1.1631288165164292E-3</v>
      </c>
      <c r="R312" s="13">
        <v>1</v>
      </c>
      <c r="S312" s="7">
        <f>R312/E312</f>
        <v>2.9078220412910729E-4</v>
      </c>
      <c r="T312" s="13">
        <v>0</v>
      </c>
      <c r="U312" s="8">
        <f>T312/E312</f>
        <v>0</v>
      </c>
    </row>
    <row r="313" spans="1:21" x14ac:dyDescent="0.35">
      <c r="A313" t="s">
        <v>414</v>
      </c>
      <c r="B313" t="s">
        <v>88</v>
      </c>
      <c r="C313" s="3" t="s">
        <v>199</v>
      </c>
      <c r="D313" s="3" t="s">
        <v>312</v>
      </c>
      <c r="E313">
        <v>1023</v>
      </c>
      <c r="F313" s="13">
        <v>0</v>
      </c>
      <c r="G313" s="7">
        <f>F313/E313</f>
        <v>0</v>
      </c>
      <c r="H313" s="13">
        <v>0</v>
      </c>
      <c r="I313" s="7">
        <f>H313/E313</f>
        <v>0</v>
      </c>
      <c r="J313" s="13">
        <v>0</v>
      </c>
      <c r="K313" s="7">
        <f>J313/E313</f>
        <v>0</v>
      </c>
      <c r="L313" s="13">
        <v>0</v>
      </c>
      <c r="M313" s="7">
        <f>L313/E313</f>
        <v>0</v>
      </c>
      <c r="N313" s="13">
        <v>0</v>
      </c>
      <c r="O313" s="7">
        <f t="shared" si="4"/>
        <v>0</v>
      </c>
      <c r="P313" s="13">
        <v>0</v>
      </c>
      <c r="Q313" s="7">
        <f>P313/E313</f>
        <v>0</v>
      </c>
      <c r="R313" s="13">
        <v>0</v>
      </c>
      <c r="S313" s="7">
        <f>R313/E313</f>
        <v>0</v>
      </c>
      <c r="T313" s="13">
        <v>0</v>
      </c>
      <c r="U313" s="8">
        <f>T313/E313</f>
        <v>0</v>
      </c>
    </row>
    <row r="314" spans="1:21" x14ac:dyDescent="0.35">
      <c r="A314" t="s">
        <v>414</v>
      </c>
      <c r="B314" t="s">
        <v>90</v>
      </c>
      <c r="C314" s="3" t="s">
        <v>68</v>
      </c>
      <c r="D314" s="3" t="s">
        <v>313</v>
      </c>
      <c r="E314">
        <v>6252</v>
      </c>
      <c r="F314" s="13">
        <v>1</v>
      </c>
      <c r="G314" s="7">
        <f>F314/E314</f>
        <v>1.5994881637875879E-4</v>
      </c>
      <c r="H314" s="13">
        <v>2</v>
      </c>
      <c r="I314" s="7">
        <f>H314/E314</f>
        <v>3.1989763275751758E-4</v>
      </c>
      <c r="J314" s="13">
        <v>5</v>
      </c>
      <c r="K314" s="7">
        <f>J314/E314</f>
        <v>7.9974408189379396E-4</v>
      </c>
      <c r="L314" s="13">
        <v>0</v>
      </c>
      <c r="M314" s="7">
        <f>L314/E314</f>
        <v>0</v>
      </c>
      <c r="N314" s="13">
        <v>10</v>
      </c>
      <c r="O314" s="7">
        <f t="shared" si="4"/>
        <v>1.5994881637875879E-3</v>
      </c>
      <c r="P314" s="13">
        <v>32</v>
      </c>
      <c r="Q314" s="7">
        <f>P314/E314</f>
        <v>5.1183621241202813E-3</v>
      </c>
      <c r="R314" s="13">
        <v>11</v>
      </c>
      <c r="S314" s="7">
        <f>R314/E314</f>
        <v>1.7594369801663468E-3</v>
      </c>
      <c r="T314" s="13">
        <v>0</v>
      </c>
      <c r="U314" s="8">
        <f>T314/E314</f>
        <v>0</v>
      </c>
    </row>
    <row r="315" spans="1:21" x14ac:dyDescent="0.35">
      <c r="A315" t="s">
        <v>414</v>
      </c>
      <c r="B315" t="s">
        <v>92</v>
      </c>
      <c r="C315" s="3" t="s">
        <v>70</v>
      </c>
      <c r="D315" s="3" t="s">
        <v>314</v>
      </c>
      <c r="E315">
        <v>13962</v>
      </c>
      <c r="F315" s="13">
        <v>1</v>
      </c>
      <c r="G315" s="7">
        <f>F315/E315</f>
        <v>7.1622976650909613E-5</v>
      </c>
      <c r="H315" s="13">
        <v>4</v>
      </c>
      <c r="I315" s="7">
        <f>H315/E315</f>
        <v>2.8649190660363845E-4</v>
      </c>
      <c r="J315" s="13">
        <v>8</v>
      </c>
      <c r="K315" s="7">
        <f>J315/E315</f>
        <v>5.7298381320727691E-4</v>
      </c>
      <c r="L315" s="13">
        <v>2</v>
      </c>
      <c r="M315" s="7">
        <f>L315/E315</f>
        <v>1.4324595330181923E-4</v>
      </c>
      <c r="N315" s="13">
        <v>7</v>
      </c>
      <c r="O315" s="7">
        <f t="shared" si="4"/>
        <v>5.0136083655636732E-4</v>
      </c>
      <c r="P315" s="13">
        <v>66</v>
      </c>
      <c r="Q315" s="7">
        <f>P315/E315</f>
        <v>4.727116458960034E-3</v>
      </c>
      <c r="R315" s="13">
        <v>16</v>
      </c>
      <c r="S315" s="7">
        <f>R315/E315</f>
        <v>1.1459676264145538E-3</v>
      </c>
      <c r="T315" s="13">
        <v>1</v>
      </c>
      <c r="U315" s="8">
        <f>T315/E315</f>
        <v>7.1622976650909613E-5</v>
      </c>
    </row>
    <row r="316" spans="1:21" x14ac:dyDescent="0.35">
      <c r="A316" t="s">
        <v>414</v>
      </c>
      <c r="B316" t="s">
        <v>94</v>
      </c>
      <c r="C316" s="3" t="s">
        <v>200</v>
      </c>
      <c r="D316" s="3" t="s">
        <v>315</v>
      </c>
      <c r="E316">
        <v>3762</v>
      </c>
      <c r="F316" s="13">
        <v>0</v>
      </c>
      <c r="G316" s="7">
        <f>F316/E316</f>
        <v>0</v>
      </c>
      <c r="H316" s="13">
        <v>4</v>
      </c>
      <c r="I316" s="7">
        <f>H316/E316</f>
        <v>1.0632642211589581E-3</v>
      </c>
      <c r="J316" s="13">
        <v>2</v>
      </c>
      <c r="K316" s="7">
        <f>J316/E316</f>
        <v>5.3163211057947904E-4</v>
      </c>
      <c r="L316" s="13">
        <v>1</v>
      </c>
      <c r="M316" s="7">
        <f>L316/E316</f>
        <v>2.6581605528973952E-4</v>
      </c>
      <c r="N316" s="13">
        <v>4</v>
      </c>
      <c r="O316" s="7">
        <f t="shared" si="4"/>
        <v>1.0632642211589581E-3</v>
      </c>
      <c r="P316" s="13">
        <v>18</v>
      </c>
      <c r="Q316" s="7">
        <f>P316/E316</f>
        <v>4.7846889952153108E-3</v>
      </c>
      <c r="R316" s="13">
        <v>2</v>
      </c>
      <c r="S316" s="7">
        <f>R316/E316</f>
        <v>5.3163211057947904E-4</v>
      </c>
      <c r="T316" s="13">
        <v>0</v>
      </c>
      <c r="U316" s="8">
        <f>T316/E316</f>
        <v>0</v>
      </c>
    </row>
    <row r="317" spans="1:21" x14ac:dyDescent="0.35">
      <c r="A317" t="s">
        <v>414</v>
      </c>
      <c r="B317" t="s">
        <v>96</v>
      </c>
      <c r="C317" s="3" t="s">
        <v>201</v>
      </c>
      <c r="D317" s="3" t="s">
        <v>316</v>
      </c>
      <c r="E317">
        <v>1394</v>
      </c>
      <c r="F317" s="13">
        <v>0</v>
      </c>
      <c r="G317" s="7">
        <f>F317/E317</f>
        <v>0</v>
      </c>
      <c r="H317" s="13">
        <v>0</v>
      </c>
      <c r="I317" s="7">
        <f>H317/E317</f>
        <v>0</v>
      </c>
      <c r="J317" s="13">
        <v>0</v>
      </c>
      <c r="K317" s="7">
        <f>J317/E317</f>
        <v>0</v>
      </c>
      <c r="L317" s="13">
        <v>0</v>
      </c>
      <c r="M317" s="7">
        <f>L317/E317</f>
        <v>0</v>
      </c>
      <c r="N317" s="13">
        <v>0</v>
      </c>
      <c r="O317" s="7">
        <f t="shared" si="4"/>
        <v>0</v>
      </c>
      <c r="P317" s="13">
        <v>1</v>
      </c>
      <c r="Q317" s="7">
        <f>P317/E317</f>
        <v>7.173601147776184E-4</v>
      </c>
      <c r="R317" s="13">
        <v>0</v>
      </c>
      <c r="S317" s="7">
        <f>R317/E317</f>
        <v>0</v>
      </c>
      <c r="T317" s="13">
        <v>0</v>
      </c>
      <c r="U317" s="8">
        <f>T317/E317</f>
        <v>0</v>
      </c>
    </row>
    <row r="318" spans="1:21" x14ac:dyDescent="0.35">
      <c r="A318" t="s">
        <v>414</v>
      </c>
      <c r="B318" t="s">
        <v>98</v>
      </c>
      <c r="C318" s="3" t="s">
        <v>72</v>
      </c>
      <c r="D318" s="3" t="s">
        <v>317</v>
      </c>
      <c r="E318">
        <v>3462</v>
      </c>
      <c r="F318" s="13">
        <v>0</v>
      </c>
      <c r="G318" s="7">
        <f>F318/E318</f>
        <v>0</v>
      </c>
      <c r="H318" s="13">
        <v>0</v>
      </c>
      <c r="I318" s="7">
        <f>H318/E318</f>
        <v>0</v>
      </c>
      <c r="J318" s="13">
        <v>1</v>
      </c>
      <c r="K318" s="7">
        <f>J318/E318</f>
        <v>2.8885037550548814E-4</v>
      </c>
      <c r="L318" s="13">
        <v>1</v>
      </c>
      <c r="M318" s="7">
        <f>L318/E318</f>
        <v>2.8885037550548814E-4</v>
      </c>
      <c r="N318" s="13">
        <v>2</v>
      </c>
      <c r="O318" s="7">
        <f t="shared" si="4"/>
        <v>5.7770075101097628E-4</v>
      </c>
      <c r="P318" s="13">
        <v>4</v>
      </c>
      <c r="Q318" s="7">
        <f>P318/E318</f>
        <v>1.1554015020219526E-3</v>
      </c>
      <c r="R318" s="13">
        <v>0</v>
      </c>
      <c r="S318" s="7">
        <f>R318/E318</f>
        <v>0</v>
      </c>
      <c r="T318" s="13">
        <v>1</v>
      </c>
      <c r="U318" s="8">
        <f>T318/E318</f>
        <v>2.8885037550548814E-4</v>
      </c>
    </row>
    <row r="319" spans="1:21" x14ac:dyDescent="0.35">
      <c r="A319" t="s">
        <v>414</v>
      </c>
      <c r="B319" t="s">
        <v>100</v>
      </c>
      <c r="C319" s="3" t="s">
        <v>74</v>
      </c>
      <c r="D319" s="3" t="s">
        <v>318</v>
      </c>
      <c r="E319">
        <v>5093</v>
      </c>
      <c r="F319" s="13">
        <v>1</v>
      </c>
      <c r="G319" s="7">
        <f>F319/E319</f>
        <v>1.9634792852935403E-4</v>
      </c>
      <c r="H319" s="13">
        <v>2</v>
      </c>
      <c r="I319" s="7">
        <f>H319/E319</f>
        <v>3.9269585705870805E-4</v>
      </c>
      <c r="J319" s="13">
        <v>4</v>
      </c>
      <c r="K319" s="7">
        <f>J319/E319</f>
        <v>7.8539171411741611E-4</v>
      </c>
      <c r="L319" s="13">
        <v>2</v>
      </c>
      <c r="M319" s="7">
        <f>L319/E319</f>
        <v>3.9269585705870805E-4</v>
      </c>
      <c r="N319" s="13">
        <v>0</v>
      </c>
      <c r="O319" s="7">
        <f t="shared" si="4"/>
        <v>0</v>
      </c>
      <c r="P319" s="13">
        <v>43</v>
      </c>
      <c r="Q319" s="7">
        <f>P319/E319</f>
        <v>8.4429609267622219E-3</v>
      </c>
      <c r="R319" s="13">
        <v>4</v>
      </c>
      <c r="S319" s="7">
        <f>R319/E319</f>
        <v>7.8539171411741611E-4</v>
      </c>
      <c r="T319" s="13">
        <v>0</v>
      </c>
      <c r="U319" s="8">
        <f>T319/E319</f>
        <v>0</v>
      </c>
    </row>
    <row r="320" spans="1:21" x14ac:dyDescent="0.35">
      <c r="A320" t="s">
        <v>414</v>
      </c>
      <c r="B320" t="s">
        <v>101</v>
      </c>
      <c r="C320" s="3" t="s">
        <v>76</v>
      </c>
      <c r="D320" s="3" t="s">
        <v>319</v>
      </c>
      <c r="E320">
        <v>2643</v>
      </c>
      <c r="F320" s="13">
        <v>1</v>
      </c>
      <c r="G320" s="7">
        <f>F320/E320</f>
        <v>3.7835792659856227E-4</v>
      </c>
      <c r="H320" s="13">
        <v>0</v>
      </c>
      <c r="I320" s="7">
        <f>H320/E320</f>
        <v>0</v>
      </c>
      <c r="J320" s="13">
        <v>2</v>
      </c>
      <c r="K320" s="7">
        <f>J320/E320</f>
        <v>7.5671585319712453E-4</v>
      </c>
      <c r="L320" s="13">
        <v>0</v>
      </c>
      <c r="M320" s="7">
        <f>L320/E320</f>
        <v>0</v>
      </c>
      <c r="N320" s="13">
        <v>1</v>
      </c>
      <c r="O320" s="7">
        <f t="shared" si="4"/>
        <v>3.7835792659856227E-4</v>
      </c>
      <c r="P320" s="13">
        <v>1</v>
      </c>
      <c r="Q320" s="7">
        <f>P320/E320</f>
        <v>3.7835792659856227E-4</v>
      </c>
      <c r="R320" s="13">
        <v>1</v>
      </c>
      <c r="S320" s="7">
        <f>R320/E320</f>
        <v>3.7835792659856227E-4</v>
      </c>
      <c r="T320" s="13">
        <v>0</v>
      </c>
      <c r="U320" s="8">
        <f>T320/E320</f>
        <v>0</v>
      </c>
    </row>
    <row r="321" spans="1:21" x14ac:dyDescent="0.35">
      <c r="A321" t="s">
        <v>414</v>
      </c>
      <c r="B321" t="s">
        <v>102</v>
      </c>
      <c r="C321" s="3" t="s">
        <v>79</v>
      </c>
      <c r="D321" s="3" t="s">
        <v>320</v>
      </c>
      <c r="E321">
        <v>1561</v>
      </c>
      <c r="F321" s="13">
        <v>0</v>
      </c>
      <c r="G321" s="7">
        <f>F321/E321</f>
        <v>0</v>
      </c>
      <c r="H321" s="13">
        <v>1</v>
      </c>
      <c r="I321" s="7">
        <f>H321/E321</f>
        <v>6.406149903907751E-4</v>
      </c>
      <c r="J321" s="13">
        <v>2</v>
      </c>
      <c r="K321" s="7">
        <f>J321/E321</f>
        <v>1.2812299807815502E-3</v>
      </c>
      <c r="L321" s="13">
        <v>1</v>
      </c>
      <c r="M321" s="7">
        <f>L321/E321</f>
        <v>6.406149903907751E-4</v>
      </c>
      <c r="N321" s="13">
        <v>1</v>
      </c>
      <c r="O321" s="7">
        <f t="shared" si="4"/>
        <v>6.406149903907751E-4</v>
      </c>
      <c r="P321" s="13">
        <v>4</v>
      </c>
      <c r="Q321" s="7">
        <f>P321/E321</f>
        <v>2.5624599615631004E-3</v>
      </c>
      <c r="R321" s="13">
        <v>2</v>
      </c>
      <c r="S321" s="7">
        <f>R321/E321</f>
        <v>1.2812299807815502E-3</v>
      </c>
      <c r="T321" s="13">
        <v>1</v>
      </c>
      <c r="U321" s="8">
        <f>T321/E321</f>
        <v>6.406149903907751E-4</v>
      </c>
    </row>
    <row r="322" spans="1:21" x14ac:dyDescent="0.35">
      <c r="A322" t="s">
        <v>414</v>
      </c>
      <c r="B322" t="s">
        <v>103</v>
      </c>
      <c r="C322" s="3" t="s">
        <v>53</v>
      </c>
      <c r="D322" s="3" t="s">
        <v>321</v>
      </c>
      <c r="E322">
        <v>2838</v>
      </c>
      <c r="F322" s="13">
        <v>0</v>
      </c>
      <c r="G322" s="7">
        <f>F322/E322</f>
        <v>0</v>
      </c>
      <c r="H322" s="13">
        <v>0</v>
      </c>
      <c r="I322" s="7">
        <f>H322/E322</f>
        <v>0</v>
      </c>
      <c r="J322" s="13">
        <v>1</v>
      </c>
      <c r="K322" s="7">
        <f>J322/E322</f>
        <v>3.5236081747709656E-4</v>
      </c>
      <c r="L322" s="13">
        <v>3</v>
      </c>
      <c r="M322" s="7">
        <f>L322/E322</f>
        <v>1.0570824524312897E-3</v>
      </c>
      <c r="N322" s="13">
        <v>5</v>
      </c>
      <c r="O322" s="7">
        <f t="shared" si="4"/>
        <v>1.7618040873854828E-3</v>
      </c>
      <c r="P322" s="13">
        <v>19</v>
      </c>
      <c r="Q322" s="7">
        <f>P322/E322</f>
        <v>6.6948555320648345E-3</v>
      </c>
      <c r="R322" s="13">
        <v>1</v>
      </c>
      <c r="S322" s="7">
        <f>R322/E322</f>
        <v>3.5236081747709656E-4</v>
      </c>
      <c r="T322" s="13">
        <v>0</v>
      </c>
      <c r="U322" s="8">
        <f>T322/E322</f>
        <v>0</v>
      </c>
    </row>
    <row r="323" spans="1:21" x14ac:dyDescent="0.35">
      <c r="A323" t="s">
        <v>414</v>
      </c>
      <c r="B323" t="s">
        <v>104</v>
      </c>
      <c r="C323" s="3" t="s">
        <v>81</v>
      </c>
      <c r="D323" s="3" t="s">
        <v>322</v>
      </c>
      <c r="E323">
        <v>2034</v>
      </c>
      <c r="F323" s="13">
        <v>0</v>
      </c>
      <c r="G323" s="7">
        <f>F323/E323</f>
        <v>0</v>
      </c>
      <c r="H323" s="13">
        <v>0</v>
      </c>
      <c r="I323" s="7">
        <f>H323/E323</f>
        <v>0</v>
      </c>
      <c r="J323" s="13">
        <v>0</v>
      </c>
      <c r="K323" s="7">
        <f>J323/E323</f>
        <v>0</v>
      </c>
      <c r="L323" s="13">
        <v>0</v>
      </c>
      <c r="M323" s="7">
        <f>L323/E323</f>
        <v>0</v>
      </c>
      <c r="N323" s="13">
        <v>0</v>
      </c>
      <c r="O323" s="7">
        <f t="shared" ref="O323:O386" si="5">N323/E323</f>
        <v>0</v>
      </c>
      <c r="P323" s="13">
        <v>1</v>
      </c>
      <c r="Q323" s="7">
        <f>P323/E323</f>
        <v>4.9164208456243857E-4</v>
      </c>
      <c r="R323" s="13">
        <v>2</v>
      </c>
      <c r="S323" s="7">
        <f>R323/E323</f>
        <v>9.8328416912487715E-4</v>
      </c>
      <c r="T323" s="13">
        <v>0</v>
      </c>
      <c r="U323" s="8">
        <f>T323/E323</f>
        <v>0</v>
      </c>
    </row>
    <row r="324" spans="1:21" x14ac:dyDescent="0.35">
      <c r="A324" t="s">
        <v>414</v>
      </c>
      <c r="B324" t="s">
        <v>105</v>
      </c>
      <c r="C324" s="3" t="s">
        <v>83</v>
      </c>
      <c r="D324" s="3" t="s">
        <v>323</v>
      </c>
      <c r="E324">
        <v>4625</v>
      </c>
      <c r="F324" s="13">
        <v>0</v>
      </c>
      <c r="G324" s="7">
        <f>F324/E324</f>
        <v>0</v>
      </c>
      <c r="H324" s="13">
        <v>0</v>
      </c>
      <c r="I324" s="7">
        <f>H324/E324</f>
        <v>0</v>
      </c>
      <c r="J324" s="13">
        <v>2</v>
      </c>
      <c r="K324" s="7">
        <f>J324/E324</f>
        <v>4.3243243243243243E-4</v>
      </c>
      <c r="L324" s="13">
        <v>1</v>
      </c>
      <c r="M324" s="7">
        <f>L324/E324</f>
        <v>2.1621621621621621E-4</v>
      </c>
      <c r="N324" s="13">
        <v>3</v>
      </c>
      <c r="O324" s="7">
        <f t="shared" si="5"/>
        <v>6.4864864864864862E-4</v>
      </c>
      <c r="P324" s="13">
        <v>10</v>
      </c>
      <c r="Q324" s="7">
        <f>P324/E324</f>
        <v>2.1621621621621622E-3</v>
      </c>
      <c r="R324" s="13">
        <v>1</v>
      </c>
      <c r="S324" s="7">
        <f>R324/E324</f>
        <v>2.1621621621621621E-4</v>
      </c>
      <c r="T324" s="13">
        <v>1</v>
      </c>
      <c r="U324" s="8">
        <f>T324/E324</f>
        <v>2.1621621621621621E-4</v>
      </c>
    </row>
    <row r="325" spans="1:21" x14ac:dyDescent="0.35">
      <c r="A325" t="s">
        <v>414</v>
      </c>
      <c r="B325" t="s">
        <v>106</v>
      </c>
      <c r="C325" s="3" t="s">
        <v>202</v>
      </c>
      <c r="D325" s="3" t="s">
        <v>324</v>
      </c>
      <c r="E325">
        <v>19796</v>
      </c>
      <c r="F325" s="13">
        <v>2</v>
      </c>
      <c r="G325" s="7">
        <f>F325/E325</f>
        <v>1.0103051121438674E-4</v>
      </c>
      <c r="H325" s="13">
        <v>2</v>
      </c>
      <c r="I325" s="7">
        <f>H325/E325</f>
        <v>1.0103051121438674E-4</v>
      </c>
      <c r="J325" s="13">
        <v>7</v>
      </c>
      <c r="K325" s="7">
        <f>J325/E325</f>
        <v>3.5360678925035362E-4</v>
      </c>
      <c r="L325" s="13">
        <v>1</v>
      </c>
      <c r="M325" s="7">
        <f>L325/E325</f>
        <v>5.051525560719337E-5</v>
      </c>
      <c r="N325" s="13">
        <v>7</v>
      </c>
      <c r="O325" s="7">
        <f t="shared" si="5"/>
        <v>3.5360678925035362E-4</v>
      </c>
      <c r="P325" s="13">
        <v>83</v>
      </c>
      <c r="Q325" s="7">
        <f>P325/E325</f>
        <v>4.1927662153970497E-3</v>
      </c>
      <c r="R325" s="13">
        <v>5</v>
      </c>
      <c r="S325" s="7">
        <f>R325/E325</f>
        <v>2.5257627803596688E-4</v>
      </c>
      <c r="T325" s="13">
        <v>1</v>
      </c>
      <c r="U325" s="8">
        <f>T325/E325</f>
        <v>5.051525560719337E-5</v>
      </c>
    </row>
    <row r="326" spans="1:21" x14ac:dyDescent="0.35">
      <c r="A326" t="s">
        <v>414</v>
      </c>
      <c r="B326" t="s">
        <v>107</v>
      </c>
      <c r="C326" s="3" t="s">
        <v>85</v>
      </c>
      <c r="D326" s="3" t="s">
        <v>325</v>
      </c>
      <c r="E326">
        <v>17066</v>
      </c>
      <c r="F326" s="13">
        <v>2</v>
      </c>
      <c r="G326" s="7">
        <f>F326/E326</f>
        <v>1.1719207781553967E-4</v>
      </c>
      <c r="H326" s="13">
        <v>8</v>
      </c>
      <c r="I326" s="7">
        <f>H326/E326</f>
        <v>4.6876831126215867E-4</v>
      </c>
      <c r="J326" s="13">
        <v>10</v>
      </c>
      <c r="K326" s="7">
        <f>J326/E326</f>
        <v>5.859603890776984E-4</v>
      </c>
      <c r="L326" s="13">
        <v>7</v>
      </c>
      <c r="M326" s="7">
        <f>L326/E326</f>
        <v>4.1017227235438887E-4</v>
      </c>
      <c r="N326" s="13">
        <v>11</v>
      </c>
      <c r="O326" s="7">
        <f t="shared" si="5"/>
        <v>6.4455642798546815E-4</v>
      </c>
      <c r="P326" s="13">
        <v>63</v>
      </c>
      <c r="Q326" s="7">
        <f>P326/E326</f>
        <v>3.6915504511894994E-3</v>
      </c>
      <c r="R326" s="13">
        <v>7</v>
      </c>
      <c r="S326" s="7">
        <f>R326/E326</f>
        <v>4.1017227235438887E-4</v>
      </c>
      <c r="T326" s="13">
        <v>2</v>
      </c>
      <c r="U326" s="8">
        <f>T326/E326</f>
        <v>1.1719207781553967E-4</v>
      </c>
    </row>
    <row r="327" spans="1:21" x14ac:dyDescent="0.35">
      <c r="A327" t="s">
        <v>414</v>
      </c>
      <c r="B327" t="s">
        <v>108</v>
      </c>
      <c r="C327" s="3" t="s">
        <v>203</v>
      </c>
      <c r="D327" s="3" t="s">
        <v>326</v>
      </c>
      <c r="E327">
        <v>6684</v>
      </c>
      <c r="F327" s="13">
        <v>1</v>
      </c>
      <c r="G327" s="7">
        <f>F327/E327</f>
        <v>1.4961101137043686E-4</v>
      </c>
      <c r="H327" s="13">
        <v>1</v>
      </c>
      <c r="I327" s="7">
        <f>H327/E327</f>
        <v>1.4961101137043686E-4</v>
      </c>
      <c r="J327" s="13">
        <v>1</v>
      </c>
      <c r="K327" s="7">
        <f>J327/E327</f>
        <v>1.4961101137043686E-4</v>
      </c>
      <c r="L327" s="13">
        <v>0</v>
      </c>
      <c r="M327" s="7">
        <f>L327/E327</f>
        <v>0</v>
      </c>
      <c r="N327" s="13">
        <v>4</v>
      </c>
      <c r="O327" s="7">
        <f t="shared" si="5"/>
        <v>5.9844404548174744E-4</v>
      </c>
      <c r="P327" s="13">
        <v>12</v>
      </c>
      <c r="Q327" s="7">
        <f>P327/E327</f>
        <v>1.7953321364452424E-3</v>
      </c>
      <c r="R327" s="13">
        <v>1</v>
      </c>
      <c r="S327" s="7">
        <f>R327/E327</f>
        <v>1.4961101137043686E-4</v>
      </c>
      <c r="T327" s="13">
        <v>2</v>
      </c>
      <c r="U327" s="8">
        <f>T327/E327</f>
        <v>2.9922202274087372E-4</v>
      </c>
    </row>
    <row r="328" spans="1:21" x14ac:dyDescent="0.35">
      <c r="A328" t="s">
        <v>414</v>
      </c>
      <c r="B328" t="s">
        <v>109</v>
      </c>
      <c r="C328" s="3" t="s">
        <v>87</v>
      </c>
      <c r="D328" s="3" t="s">
        <v>327</v>
      </c>
      <c r="E328">
        <v>50389</v>
      </c>
      <c r="F328" s="13">
        <v>9</v>
      </c>
      <c r="G328" s="7">
        <f>F328/E328</f>
        <v>1.7861041100240133E-4</v>
      </c>
      <c r="H328" s="13">
        <v>8</v>
      </c>
      <c r="I328" s="7">
        <f>H328/E328</f>
        <v>1.5876480977991227E-4</v>
      </c>
      <c r="J328" s="13">
        <v>41</v>
      </c>
      <c r="K328" s="7">
        <f>J328/E328</f>
        <v>8.1366965012205042E-4</v>
      </c>
      <c r="L328" s="13">
        <v>7</v>
      </c>
      <c r="M328" s="7">
        <f>L328/E328</f>
        <v>1.3891920855742325E-4</v>
      </c>
      <c r="N328" s="13">
        <v>21</v>
      </c>
      <c r="O328" s="7">
        <f t="shared" si="5"/>
        <v>4.1675762567226977E-4</v>
      </c>
      <c r="P328" s="13">
        <v>102</v>
      </c>
      <c r="Q328" s="7">
        <f>P328/E328</f>
        <v>2.0242513246938815E-3</v>
      </c>
      <c r="R328" s="13">
        <v>18</v>
      </c>
      <c r="S328" s="7">
        <f>R328/E328</f>
        <v>3.5722082200480266E-4</v>
      </c>
      <c r="T328" s="13">
        <v>3</v>
      </c>
      <c r="U328" s="8">
        <f>T328/E328</f>
        <v>5.9536803667467103E-5</v>
      </c>
    </row>
    <row r="329" spans="1:21" x14ac:dyDescent="0.35">
      <c r="A329" t="s">
        <v>414</v>
      </c>
      <c r="B329" t="s">
        <v>110</v>
      </c>
      <c r="C329" s="3" t="s">
        <v>89</v>
      </c>
      <c r="D329" s="3" t="s">
        <v>328</v>
      </c>
      <c r="E329">
        <v>7010</v>
      </c>
      <c r="F329" s="13">
        <v>1</v>
      </c>
      <c r="G329" s="7">
        <f>F329/E329</f>
        <v>1.4265335235378031E-4</v>
      </c>
      <c r="H329" s="13">
        <v>4</v>
      </c>
      <c r="I329" s="7">
        <f>H329/E329</f>
        <v>5.7061340941512125E-4</v>
      </c>
      <c r="J329" s="13">
        <v>5</v>
      </c>
      <c r="K329" s="7">
        <f>J329/E329</f>
        <v>7.1326676176890159E-4</v>
      </c>
      <c r="L329" s="13">
        <v>0</v>
      </c>
      <c r="M329" s="7">
        <f>L329/E329</f>
        <v>0</v>
      </c>
      <c r="N329" s="13">
        <v>5</v>
      </c>
      <c r="O329" s="7">
        <f t="shared" si="5"/>
        <v>7.1326676176890159E-4</v>
      </c>
      <c r="P329" s="13">
        <v>59</v>
      </c>
      <c r="Q329" s="7">
        <f>P329/E329</f>
        <v>8.416547788873038E-3</v>
      </c>
      <c r="R329" s="13">
        <v>9</v>
      </c>
      <c r="S329" s="7">
        <f>R329/E329</f>
        <v>1.2838801711840227E-3</v>
      </c>
      <c r="T329" s="13">
        <v>0</v>
      </c>
      <c r="U329" s="8">
        <f>T329/E329</f>
        <v>0</v>
      </c>
    </row>
    <row r="330" spans="1:21" x14ac:dyDescent="0.35">
      <c r="A330" t="s">
        <v>414</v>
      </c>
      <c r="B330" t="s">
        <v>111</v>
      </c>
      <c r="C330" s="3" t="s">
        <v>91</v>
      </c>
      <c r="D330" s="3" t="s">
        <v>329</v>
      </c>
      <c r="E330">
        <v>200</v>
      </c>
      <c r="F330" s="13">
        <v>0</v>
      </c>
      <c r="G330" s="7">
        <f>F330/E330</f>
        <v>0</v>
      </c>
      <c r="H330" s="13">
        <v>0</v>
      </c>
      <c r="I330" s="7">
        <f>H330/E330</f>
        <v>0</v>
      </c>
      <c r="J330" s="13">
        <v>0</v>
      </c>
      <c r="K330" s="7">
        <f>J330/E330</f>
        <v>0</v>
      </c>
      <c r="L330" s="13">
        <v>0</v>
      </c>
      <c r="M330" s="7">
        <f>L330/E330</f>
        <v>0</v>
      </c>
      <c r="N330" s="13">
        <v>0</v>
      </c>
      <c r="O330" s="7">
        <f t="shared" si="5"/>
        <v>0</v>
      </c>
      <c r="P330" s="13">
        <v>1</v>
      </c>
      <c r="Q330" s="7">
        <f>P330/E330</f>
        <v>5.0000000000000001E-3</v>
      </c>
      <c r="R330" s="13">
        <v>0</v>
      </c>
      <c r="S330" s="7">
        <f>R330/E330</f>
        <v>0</v>
      </c>
      <c r="T330" s="13">
        <v>0</v>
      </c>
      <c r="U330" s="8">
        <f>T330/E330</f>
        <v>0</v>
      </c>
    </row>
    <row r="331" spans="1:21" x14ac:dyDescent="0.35">
      <c r="A331" t="s">
        <v>414</v>
      </c>
      <c r="B331" t="s">
        <v>112</v>
      </c>
      <c r="C331" s="3" t="s">
        <v>204</v>
      </c>
      <c r="D331" s="3" t="s">
        <v>330</v>
      </c>
      <c r="E331">
        <v>3985</v>
      </c>
      <c r="F331" s="13">
        <v>1</v>
      </c>
      <c r="G331" s="7">
        <f>F331/E331</f>
        <v>2.509410288582183E-4</v>
      </c>
      <c r="H331" s="13">
        <v>0</v>
      </c>
      <c r="I331" s="7">
        <f>H331/E331</f>
        <v>0</v>
      </c>
      <c r="J331" s="13">
        <v>2</v>
      </c>
      <c r="K331" s="7">
        <f>J331/E331</f>
        <v>5.018820577164366E-4</v>
      </c>
      <c r="L331" s="13">
        <v>1</v>
      </c>
      <c r="M331" s="7">
        <f>L331/E331</f>
        <v>2.509410288582183E-4</v>
      </c>
      <c r="N331" s="13">
        <v>3</v>
      </c>
      <c r="O331" s="7">
        <f t="shared" si="5"/>
        <v>7.5282308657465501E-4</v>
      </c>
      <c r="P331" s="13">
        <v>20</v>
      </c>
      <c r="Q331" s="7">
        <f>P331/E331</f>
        <v>5.018820577164366E-3</v>
      </c>
      <c r="R331" s="13">
        <v>0</v>
      </c>
      <c r="S331" s="7">
        <f>R331/E331</f>
        <v>0</v>
      </c>
      <c r="T331" s="13">
        <v>0</v>
      </c>
      <c r="U331" s="8">
        <f>T331/E331</f>
        <v>0</v>
      </c>
    </row>
    <row r="332" spans="1:21" x14ac:dyDescent="0.35">
      <c r="A332" t="s">
        <v>414</v>
      </c>
      <c r="B332" t="s">
        <v>113</v>
      </c>
      <c r="C332" s="3" t="s">
        <v>93</v>
      </c>
      <c r="D332" s="3" t="s">
        <v>331</v>
      </c>
      <c r="E332">
        <v>5629</v>
      </c>
      <c r="F332" s="13">
        <v>0</v>
      </c>
      <c r="G332" s="7">
        <f>F332/E332</f>
        <v>0</v>
      </c>
      <c r="H332" s="13">
        <v>3</v>
      </c>
      <c r="I332" s="7">
        <f>H332/E332</f>
        <v>5.3295434357790016E-4</v>
      </c>
      <c r="J332" s="13">
        <v>5</v>
      </c>
      <c r="K332" s="7">
        <f>J332/E332</f>
        <v>8.882572392965003E-4</v>
      </c>
      <c r="L332" s="13">
        <v>3</v>
      </c>
      <c r="M332" s="7">
        <f>L332/E332</f>
        <v>5.3295434357790016E-4</v>
      </c>
      <c r="N332" s="13">
        <v>3</v>
      </c>
      <c r="O332" s="7">
        <f t="shared" si="5"/>
        <v>5.3295434357790016E-4</v>
      </c>
      <c r="P332" s="13">
        <v>20</v>
      </c>
      <c r="Q332" s="7">
        <f>P332/E332</f>
        <v>3.5530289571860012E-3</v>
      </c>
      <c r="R332" s="13">
        <v>1</v>
      </c>
      <c r="S332" s="7">
        <f>R332/E332</f>
        <v>1.7765144785930004E-4</v>
      </c>
      <c r="T332" s="13">
        <v>0</v>
      </c>
      <c r="U332" s="8">
        <f>T332/E332</f>
        <v>0</v>
      </c>
    </row>
    <row r="333" spans="1:21" x14ac:dyDescent="0.35">
      <c r="A333" s="18" t="s">
        <v>414</v>
      </c>
      <c r="B333" s="18" t="s">
        <v>114</v>
      </c>
      <c r="C333" s="3" t="s">
        <v>95</v>
      </c>
      <c r="D333" s="15" t="s">
        <v>397</v>
      </c>
      <c r="E333">
        <v>11642</v>
      </c>
      <c r="F333" s="13">
        <v>2</v>
      </c>
      <c r="G333" s="7">
        <f>F333/E333</f>
        <v>1.7179178835251675E-4</v>
      </c>
      <c r="H333" s="13">
        <v>3</v>
      </c>
      <c r="I333" s="7">
        <f>H333/E333</f>
        <v>2.5768768252877513E-4</v>
      </c>
      <c r="J333" s="13">
        <v>15</v>
      </c>
      <c r="K333" s="7">
        <f>J333/E333</f>
        <v>1.2884384126438757E-3</v>
      </c>
      <c r="L333" s="13">
        <v>1</v>
      </c>
      <c r="M333" s="7">
        <f>L333/E333</f>
        <v>8.5895894176258377E-5</v>
      </c>
      <c r="N333" s="13">
        <v>12</v>
      </c>
      <c r="O333" s="7">
        <f t="shared" si="5"/>
        <v>1.0307507301151005E-3</v>
      </c>
      <c r="P333" s="13">
        <v>77</v>
      </c>
      <c r="Q333" s="7">
        <f>P333/E333</f>
        <v>6.613983851571895E-3</v>
      </c>
      <c r="R333" s="13">
        <v>2</v>
      </c>
      <c r="S333" s="7">
        <f>R333/E333</f>
        <v>1.7179178835251675E-4</v>
      </c>
      <c r="T333" s="13">
        <v>1</v>
      </c>
      <c r="U333" s="8">
        <f>T333/E333</f>
        <v>8.5895894176258377E-5</v>
      </c>
    </row>
    <row r="334" spans="1:21" x14ac:dyDescent="0.35">
      <c r="A334" t="s">
        <v>414</v>
      </c>
      <c r="B334" t="s">
        <v>115</v>
      </c>
      <c r="C334" s="3" t="s">
        <v>97</v>
      </c>
      <c r="D334" s="3" t="s">
        <v>332</v>
      </c>
      <c r="E334">
        <v>858</v>
      </c>
      <c r="F334" s="13">
        <v>0</v>
      </c>
      <c r="G334" s="7">
        <f>F334/E334</f>
        <v>0</v>
      </c>
      <c r="H334" s="13">
        <v>0</v>
      </c>
      <c r="I334" s="7">
        <f>H334/E334</f>
        <v>0</v>
      </c>
      <c r="J334" s="13">
        <v>0</v>
      </c>
      <c r="K334" s="7">
        <f>J334/E334</f>
        <v>0</v>
      </c>
      <c r="L334" s="13">
        <v>0</v>
      </c>
      <c r="M334" s="7">
        <f>L334/E334</f>
        <v>0</v>
      </c>
      <c r="N334" s="13">
        <v>0</v>
      </c>
      <c r="O334" s="7">
        <f t="shared" si="5"/>
        <v>0</v>
      </c>
      <c r="P334" s="13">
        <v>2</v>
      </c>
      <c r="Q334" s="7">
        <f>P334/E334</f>
        <v>2.331002331002331E-3</v>
      </c>
      <c r="R334" s="13">
        <v>2</v>
      </c>
      <c r="S334" s="7">
        <f>R334/E334</f>
        <v>2.331002331002331E-3</v>
      </c>
      <c r="T334" s="13">
        <v>0</v>
      </c>
      <c r="U334" s="8">
        <f>T334/E334</f>
        <v>0</v>
      </c>
    </row>
    <row r="335" spans="1:21" x14ac:dyDescent="0.35">
      <c r="A335" t="s">
        <v>414</v>
      </c>
      <c r="B335" t="s">
        <v>116</v>
      </c>
      <c r="C335" s="3" t="s">
        <v>99</v>
      </c>
      <c r="D335" s="3" t="s">
        <v>333</v>
      </c>
      <c r="E335">
        <v>4521</v>
      </c>
      <c r="F335" s="13">
        <v>0</v>
      </c>
      <c r="G335" s="7">
        <f>F335/E335</f>
        <v>0</v>
      </c>
      <c r="H335" s="13">
        <v>2</v>
      </c>
      <c r="I335" s="7">
        <f>H335/E335</f>
        <v>4.4238000442380006E-4</v>
      </c>
      <c r="J335" s="13">
        <v>4</v>
      </c>
      <c r="K335" s="7">
        <f>J335/E335</f>
        <v>8.8476000884760012E-4</v>
      </c>
      <c r="L335" s="13">
        <v>0</v>
      </c>
      <c r="M335" s="7">
        <f>L335/E335</f>
        <v>0</v>
      </c>
      <c r="N335" s="13">
        <v>3</v>
      </c>
      <c r="O335" s="7">
        <f t="shared" si="5"/>
        <v>6.6357000663570006E-4</v>
      </c>
      <c r="P335" s="13">
        <v>5</v>
      </c>
      <c r="Q335" s="7">
        <f>P335/E335</f>
        <v>1.1059500110595002E-3</v>
      </c>
      <c r="R335" s="13">
        <v>1</v>
      </c>
      <c r="S335" s="7">
        <f>R335/E335</f>
        <v>2.2119000221190003E-4</v>
      </c>
      <c r="T335" s="13">
        <v>0</v>
      </c>
      <c r="U335" s="8">
        <f>T335/E335</f>
        <v>0</v>
      </c>
    </row>
    <row r="336" spans="1:21" x14ac:dyDescent="0.35">
      <c r="A336" t="s">
        <v>414</v>
      </c>
      <c r="B336" t="s">
        <v>117</v>
      </c>
      <c r="C336" s="3" t="s">
        <v>205</v>
      </c>
      <c r="D336" s="3" t="s">
        <v>334</v>
      </c>
      <c r="E336">
        <v>2084</v>
      </c>
      <c r="F336" s="13">
        <v>0</v>
      </c>
      <c r="G336" s="7">
        <f>F336/E336</f>
        <v>0</v>
      </c>
      <c r="H336" s="13">
        <v>0</v>
      </c>
      <c r="I336" s="7">
        <f>H336/E336</f>
        <v>0</v>
      </c>
      <c r="J336" s="13">
        <v>1</v>
      </c>
      <c r="K336" s="7">
        <f>J336/E336</f>
        <v>4.7984644913627637E-4</v>
      </c>
      <c r="L336" s="13">
        <v>0</v>
      </c>
      <c r="M336" s="7">
        <f>L336/E336</f>
        <v>0</v>
      </c>
      <c r="N336" s="13">
        <v>1</v>
      </c>
      <c r="O336" s="7">
        <f t="shared" si="5"/>
        <v>4.7984644913627637E-4</v>
      </c>
      <c r="P336" s="13">
        <v>11</v>
      </c>
      <c r="Q336" s="7">
        <f>P336/E336</f>
        <v>5.2783109404990402E-3</v>
      </c>
      <c r="R336" s="13">
        <v>1</v>
      </c>
      <c r="S336" s="7">
        <f>R336/E336</f>
        <v>4.7984644913627637E-4</v>
      </c>
      <c r="T336" s="13">
        <v>1</v>
      </c>
      <c r="U336" s="8">
        <f>T336/E336</f>
        <v>4.7984644913627637E-4</v>
      </c>
    </row>
    <row r="337" spans="1:21" x14ac:dyDescent="0.35">
      <c r="A337" t="s">
        <v>414</v>
      </c>
      <c r="B337" t="s">
        <v>118</v>
      </c>
      <c r="C337" s="3" t="s">
        <v>206</v>
      </c>
      <c r="D337" s="3" t="s">
        <v>335</v>
      </c>
      <c r="E337">
        <v>1039</v>
      </c>
      <c r="F337" s="13">
        <v>0</v>
      </c>
      <c r="G337" s="7">
        <f>F337/E337</f>
        <v>0</v>
      </c>
      <c r="H337" s="13">
        <v>0</v>
      </c>
      <c r="I337" s="7">
        <f>H337/E337</f>
        <v>0</v>
      </c>
      <c r="J337" s="13">
        <v>0</v>
      </c>
      <c r="K337" s="7">
        <f>J337/E337</f>
        <v>0</v>
      </c>
      <c r="L337" s="13">
        <v>0</v>
      </c>
      <c r="M337" s="7">
        <f>L337/E337</f>
        <v>0</v>
      </c>
      <c r="N337" s="13">
        <v>2</v>
      </c>
      <c r="O337" s="7">
        <f t="shared" si="5"/>
        <v>1.9249278152069298E-3</v>
      </c>
      <c r="P337" s="13">
        <v>2</v>
      </c>
      <c r="Q337" s="7">
        <f>P337/E337</f>
        <v>1.9249278152069298E-3</v>
      </c>
      <c r="R337" s="13">
        <v>0</v>
      </c>
      <c r="S337" s="7">
        <f>R337/E337</f>
        <v>0</v>
      </c>
      <c r="T337" s="13">
        <v>0</v>
      </c>
      <c r="U337" s="8">
        <f>T337/E337</f>
        <v>0</v>
      </c>
    </row>
    <row r="338" spans="1:21" x14ac:dyDescent="0.35">
      <c r="A338" t="s">
        <v>414</v>
      </c>
      <c r="B338" t="s">
        <v>119</v>
      </c>
      <c r="C338" s="3" t="s">
        <v>207</v>
      </c>
      <c r="D338" s="3" t="s">
        <v>336</v>
      </c>
      <c r="E338">
        <v>2949</v>
      </c>
      <c r="F338" s="13">
        <v>1</v>
      </c>
      <c r="G338" s="7">
        <f>F338/E338</f>
        <v>3.3909799932180403E-4</v>
      </c>
      <c r="H338" s="13">
        <v>1</v>
      </c>
      <c r="I338" s="7">
        <f>H338/E338</f>
        <v>3.3909799932180403E-4</v>
      </c>
      <c r="J338" s="13">
        <v>2</v>
      </c>
      <c r="K338" s="7">
        <f>J338/E338</f>
        <v>6.7819599864360806E-4</v>
      </c>
      <c r="L338" s="13">
        <v>0</v>
      </c>
      <c r="M338" s="7">
        <f>L338/E338</f>
        <v>0</v>
      </c>
      <c r="N338" s="13">
        <v>2</v>
      </c>
      <c r="O338" s="7">
        <f t="shared" si="5"/>
        <v>6.7819599864360806E-4</v>
      </c>
      <c r="P338" s="13">
        <v>2</v>
      </c>
      <c r="Q338" s="7">
        <f>P338/E338</f>
        <v>6.7819599864360806E-4</v>
      </c>
      <c r="R338" s="13">
        <v>1</v>
      </c>
      <c r="S338" s="7">
        <f>R338/E338</f>
        <v>3.3909799932180403E-4</v>
      </c>
      <c r="T338" s="13">
        <v>0</v>
      </c>
      <c r="U338" s="8">
        <f>T338/E338</f>
        <v>0</v>
      </c>
    </row>
    <row r="339" spans="1:21" x14ac:dyDescent="0.35">
      <c r="A339" t="s">
        <v>414</v>
      </c>
      <c r="B339" t="s">
        <v>120</v>
      </c>
      <c r="C339" s="3" t="s">
        <v>208</v>
      </c>
      <c r="D339" s="3" t="s">
        <v>337</v>
      </c>
      <c r="E339">
        <v>487</v>
      </c>
      <c r="F339" s="13">
        <v>0</v>
      </c>
      <c r="G339" s="7">
        <f>F339/E339</f>
        <v>0</v>
      </c>
      <c r="H339" s="13">
        <v>0</v>
      </c>
      <c r="I339" s="7">
        <f>H339/E339</f>
        <v>0</v>
      </c>
      <c r="J339" s="13">
        <v>1</v>
      </c>
      <c r="K339" s="7">
        <f>J339/E339</f>
        <v>2.0533880903490761E-3</v>
      </c>
      <c r="L339" s="13">
        <v>0</v>
      </c>
      <c r="M339" s="7">
        <f>L339/E339</f>
        <v>0</v>
      </c>
      <c r="N339" s="13">
        <v>1</v>
      </c>
      <c r="O339" s="7">
        <f t="shared" si="5"/>
        <v>2.0533880903490761E-3</v>
      </c>
      <c r="P339" s="13">
        <v>0</v>
      </c>
      <c r="Q339" s="7">
        <f>P339/E339</f>
        <v>0</v>
      </c>
      <c r="R339" s="13">
        <v>0</v>
      </c>
      <c r="S339" s="7">
        <f>R339/E339</f>
        <v>0</v>
      </c>
      <c r="T339" s="13">
        <v>0</v>
      </c>
      <c r="U339" s="8">
        <f>T339/E339</f>
        <v>0</v>
      </c>
    </row>
    <row r="340" spans="1:21" x14ac:dyDescent="0.35">
      <c r="A340" t="s">
        <v>414</v>
      </c>
      <c r="B340" t="s">
        <v>121</v>
      </c>
      <c r="C340" s="3" t="s">
        <v>209</v>
      </c>
      <c r="D340" s="3" t="s">
        <v>338</v>
      </c>
      <c r="E340">
        <v>82082</v>
      </c>
      <c r="F340" s="13">
        <v>116</v>
      </c>
      <c r="G340" s="7">
        <f>F340/E340</f>
        <v>1.4132209254160474E-3</v>
      </c>
      <c r="H340" s="13">
        <v>505</v>
      </c>
      <c r="I340" s="7">
        <f>H340/E340</f>
        <v>6.1523842011646894E-3</v>
      </c>
      <c r="J340" s="13">
        <v>3713</v>
      </c>
      <c r="K340" s="7">
        <f>J340/E340</f>
        <v>4.5235252552325723E-2</v>
      </c>
      <c r="L340" s="13">
        <v>113</v>
      </c>
      <c r="M340" s="7">
        <f>L340/E340</f>
        <v>1.3766721083794255E-3</v>
      </c>
      <c r="N340" s="13">
        <v>29</v>
      </c>
      <c r="O340" s="7">
        <f t="shared" si="5"/>
        <v>3.5330523135401184E-4</v>
      </c>
      <c r="P340" s="13">
        <v>145</v>
      </c>
      <c r="Q340" s="7">
        <f>P340/E340</f>
        <v>1.7665261567700592E-3</v>
      </c>
      <c r="R340" s="13">
        <v>29</v>
      </c>
      <c r="S340" s="7">
        <f>R340/E340</f>
        <v>3.5330523135401184E-4</v>
      </c>
      <c r="T340" s="13">
        <v>0</v>
      </c>
      <c r="U340" s="8">
        <f>T340/E340</f>
        <v>0</v>
      </c>
    </row>
    <row r="341" spans="1:21" x14ac:dyDescent="0.35">
      <c r="A341" t="s">
        <v>414</v>
      </c>
      <c r="B341" t="s">
        <v>122</v>
      </c>
      <c r="C341" s="3" t="s">
        <v>210</v>
      </c>
      <c r="D341" s="3" t="s">
        <v>339</v>
      </c>
      <c r="E341">
        <v>5173</v>
      </c>
      <c r="F341" s="13">
        <v>0</v>
      </c>
      <c r="G341" s="7">
        <f>F341/E341</f>
        <v>0</v>
      </c>
      <c r="H341" s="13">
        <v>3</v>
      </c>
      <c r="I341" s="7">
        <f>H341/E341</f>
        <v>5.7993427411560028E-4</v>
      </c>
      <c r="J341" s="13">
        <v>1</v>
      </c>
      <c r="K341" s="7">
        <f>J341/E341</f>
        <v>1.9331142470520006E-4</v>
      </c>
      <c r="L341" s="13">
        <v>0</v>
      </c>
      <c r="M341" s="7">
        <f>L341/E341</f>
        <v>0</v>
      </c>
      <c r="N341" s="13">
        <v>1</v>
      </c>
      <c r="O341" s="7">
        <f t="shared" si="5"/>
        <v>1.9331142470520006E-4</v>
      </c>
      <c r="P341" s="13">
        <v>30</v>
      </c>
      <c r="Q341" s="7">
        <f>P341/E341</f>
        <v>5.7993427411560019E-3</v>
      </c>
      <c r="R341" s="13">
        <v>2</v>
      </c>
      <c r="S341" s="7">
        <f>R341/E341</f>
        <v>3.8662284941040013E-4</v>
      </c>
      <c r="T341" s="13">
        <v>0</v>
      </c>
      <c r="U341" s="8">
        <f>T341/E341</f>
        <v>0</v>
      </c>
    </row>
    <row r="342" spans="1:21" x14ac:dyDescent="0.35">
      <c r="A342" t="s">
        <v>414</v>
      </c>
      <c r="B342" t="s">
        <v>123</v>
      </c>
      <c r="C342" s="3" t="s">
        <v>211</v>
      </c>
      <c r="D342" s="3" t="s">
        <v>340</v>
      </c>
      <c r="E342">
        <v>1575</v>
      </c>
      <c r="F342" s="13">
        <v>0</v>
      </c>
      <c r="G342" s="7">
        <f>F342/E342</f>
        <v>0</v>
      </c>
      <c r="H342" s="13">
        <v>0</v>
      </c>
      <c r="I342" s="7">
        <f>H342/E342</f>
        <v>0</v>
      </c>
      <c r="J342" s="13">
        <v>2</v>
      </c>
      <c r="K342" s="7">
        <f>J342/E342</f>
        <v>1.2698412698412698E-3</v>
      </c>
      <c r="L342" s="13">
        <v>0</v>
      </c>
      <c r="M342" s="7">
        <f>L342/E342</f>
        <v>0</v>
      </c>
      <c r="N342" s="13">
        <v>0</v>
      </c>
      <c r="O342" s="7">
        <f t="shared" si="5"/>
        <v>0</v>
      </c>
      <c r="P342" s="13">
        <v>3</v>
      </c>
      <c r="Q342" s="7">
        <f>P342/E342</f>
        <v>1.9047619047619048E-3</v>
      </c>
      <c r="R342" s="13">
        <v>1</v>
      </c>
      <c r="S342" s="7">
        <f>R342/E342</f>
        <v>6.3492063492063492E-4</v>
      </c>
      <c r="T342" s="13">
        <v>0</v>
      </c>
      <c r="U342" s="8">
        <f>T342/E342</f>
        <v>0</v>
      </c>
    </row>
    <row r="343" spans="1:21" x14ac:dyDescent="0.35">
      <c r="A343" t="s">
        <v>414</v>
      </c>
      <c r="B343" t="s">
        <v>124</v>
      </c>
      <c r="C343" s="3" t="s">
        <v>212</v>
      </c>
      <c r="D343" s="3" t="s">
        <v>341</v>
      </c>
      <c r="E343">
        <v>7903</v>
      </c>
      <c r="F343" s="13">
        <v>1</v>
      </c>
      <c r="G343" s="7">
        <f>F343/E343</f>
        <v>1.2653422750854106E-4</v>
      </c>
      <c r="H343" s="13">
        <v>1</v>
      </c>
      <c r="I343" s="7">
        <f>H343/E343</f>
        <v>1.2653422750854106E-4</v>
      </c>
      <c r="J343" s="13">
        <v>3</v>
      </c>
      <c r="K343" s="7">
        <f>J343/E343</f>
        <v>3.7960268252562319E-4</v>
      </c>
      <c r="L343" s="13">
        <v>1</v>
      </c>
      <c r="M343" s="7">
        <f>L343/E343</f>
        <v>1.2653422750854106E-4</v>
      </c>
      <c r="N343" s="13">
        <v>2</v>
      </c>
      <c r="O343" s="7">
        <f t="shared" si="5"/>
        <v>2.5306845501708213E-4</v>
      </c>
      <c r="P343" s="13">
        <v>25</v>
      </c>
      <c r="Q343" s="7">
        <f>P343/E343</f>
        <v>3.1633556877135264E-3</v>
      </c>
      <c r="R343" s="13">
        <v>1</v>
      </c>
      <c r="S343" s="7">
        <f>R343/E343</f>
        <v>1.2653422750854106E-4</v>
      </c>
      <c r="T343" s="13">
        <v>0</v>
      </c>
      <c r="U343" s="8">
        <f>T343/E343</f>
        <v>0</v>
      </c>
    </row>
    <row r="344" spans="1:21" x14ac:dyDescent="0.35">
      <c r="A344" t="s">
        <v>414</v>
      </c>
      <c r="B344" t="s">
        <v>125</v>
      </c>
      <c r="C344" s="3" t="s">
        <v>213</v>
      </c>
      <c r="D344" s="3" t="s">
        <v>342</v>
      </c>
      <c r="E344">
        <v>1683</v>
      </c>
      <c r="F344" s="13">
        <v>0</v>
      </c>
      <c r="G344" s="7">
        <f>F344/E344</f>
        <v>0</v>
      </c>
      <c r="H344" s="13">
        <v>2</v>
      </c>
      <c r="I344" s="7">
        <f>H344/E344</f>
        <v>1.1883541295306002E-3</v>
      </c>
      <c r="J344" s="13">
        <v>0</v>
      </c>
      <c r="K344" s="7">
        <f>J344/E344</f>
        <v>0</v>
      </c>
      <c r="L344" s="13">
        <v>0</v>
      </c>
      <c r="M344" s="7">
        <f>L344/E344</f>
        <v>0</v>
      </c>
      <c r="N344" s="13">
        <v>0</v>
      </c>
      <c r="O344" s="7">
        <f t="shared" si="5"/>
        <v>0</v>
      </c>
      <c r="P344" s="13">
        <v>6</v>
      </c>
      <c r="Q344" s="7">
        <f>P344/E344</f>
        <v>3.5650623885918001E-3</v>
      </c>
      <c r="R344" s="13">
        <v>2</v>
      </c>
      <c r="S344" s="7">
        <f>R344/E344</f>
        <v>1.1883541295306002E-3</v>
      </c>
      <c r="T344" s="13">
        <v>1</v>
      </c>
      <c r="U344" s="8">
        <f>T344/E344</f>
        <v>5.941770647653001E-4</v>
      </c>
    </row>
    <row r="345" spans="1:21" x14ac:dyDescent="0.35">
      <c r="A345" t="s">
        <v>414</v>
      </c>
      <c r="B345" t="s">
        <v>126</v>
      </c>
      <c r="C345" s="3" t="s">
        <v>214</v>
      </c>
      <c r="D345" s="3" t="s">
        <v>343</v>
      </c>
      <c r="E345">
        <v>7711</v>
      </c>
      <c r="F345" s="13">
        <v>2</v>
      </c>
      <c r="G345" s="7">
        <f>F345/E345</f>
        <v>2.5936973155232785E-4</v>
      </c>
      <c r="H345" s="13">
        <v>1</v>
      </c>
      <c r="I345" s="7">
        <f>H345/E345</f>
        <v>1.2968486577616392E-4</v>
      </c>
      <c r="J345" s="13">
        <v>1</v>
      </c>
      <c r="K345" s="7">
        <f>J345/E345</f>
        <v>1.2968486577616392E-4</v>
      </c>
      <c r="L345" s="13">
        <v>0</v>
      </c>
      <c r="M345" s="7">
        <f>L345/E345</f>
        <v>0</v>
      </c>
      <c r="N345" s="13">
        <v>0</v>
      </c>
      <c r="O345" s="7">
        <f t="shared" si="5"/>
        <v>0</v>
      </c>
      <c r="P345" s="13">
        <v>28</v>
      </c>
      <c r="Q345" s="7">
        <f>P345/E345</f>
        <v>3.63117624173259E-3</v>
      </c>
      <c r="R345" s="13">
        <v>4</v>
      </c>
      <c r="S345" s="7">
        <f>R345/E345</f>
        <v>5.1873946310465569E-4</v>
      </c>
      <c r="T345" s="13">
        <v>0</v>
      </c>
      <c r="U345" s="8">
        <f>T345/E345</f>
        <v>0</v>
      </c>
    </row>
    <row r="346" spans="1:21" x14ac:dyDescent="0.35">
      <c r="A346" t="s">
        <v>414</v>
      </c>
      <c r="B346" t="s">
        <v>127</v>
      </c>
      <c r="C346" s="3" t="s">
        <v>215</v>
      </c>
      <c r="D346" s="3" t="s">
        <v>344</v>
      </c>
      <c r="E346">
        <v>3434</v>
      </c>
      <c r="F346" s="13">
        <v>0</v>
      </c>
      <c r="G346" s="7">
        <f>F346/E346</f>
        <v>0</v>
      </c>
      <c r="H346" s="13">
        <v>0</v>
      </c>
      <c r="I346" s="7">
        <f>H346/E346</f>
        <v>0</v>
      </c>
      <c r="J346" s="13">
        <v>0</v>
      </c>
      <c r="K346" s="7">
        <f>J346/E346</f>
        <v>0</v>
      </c>
      <c r="L346" s="13">
        <v>0</v>
      </c>
      <c r="M346" s="7">
        <f>L346/E346</f>
        <v>0</v>
      </c>
      <c r="N346" s="13">
        <v>2</v>
      </c>
      <c r="O346" s="7">
        <f t="shared" si="5"/>
        <v>5.8241118229470008E-4</v>
      </c>
      <c r="P346" s="13">
        <v>3</v>
      </c>
      <c r="Q346" s="7">
        <f>P346/E346</f>
        <v>8.7361677344205012E-4</v>
      </c>
      <c r="R346" s="13">
        <v>4</v>
      </c>
      <c r="S346" s="7">
        <f>R346/E346</f>
        <v>1.1648223645894002E-3</v>
      </c>
      <c r="T346" s="13">
        <v>0</v>
      </c>
      <c r="U346" s="8">
        <f>T346/E346</f>
        <v>0</v>
      </c>
    </row>
    <row r="347" spans="1:21" x14ac:dyDescent="0.35">
      <c r="A347" t="s">
        <v>414</v>
      </c>
      <c r="B347" t="s">
        <v>128</v>
      </c>
      <c r="C347" s="3" t="s">
        <v>216</v>
      </c>
      <c r="D347" s="3" t="s">
        <v>345</v>
      </c>
      <c r="E347">
        <v>1810</v>
      </c>
      <c r="F347" s="13">
        <v>0</v>
      </c>
      <c r="G347" s="7">
        <f>F347/E347</f>
        <v>0</v>
      </c>
      <c r="H347" s="13">
        <v>0</v>
      </c>
      <c r="I347" s="7">
        <f>H347/E347</f>
        <v>0</v>
      </c>
      <c r="J347" s="13">
        <v>0</v>
      </c>
      <c r="K347" s="7">
        <f>J347/E347</f>
        <v>0</v>
      </c>
      <c r="L347" s="13">
        <v>0</v>
      </c>
      <c r="M347" s="7">
        <f>L347/E347</f>
        <v>0</v>
      </c>
      <c r="N347" s="13">
        <v>0</v>
      </c>
      <c r="O347" s="7">
        <f t="shared" si="5"/>
        <v>0</v>
      </c>
      <c r="P347" s="13">
        <v>0</v>
      </c>
      <c r="Q347" s="7">
        <f>P347/E347</f>
        <v>0</v>
      </c>
      <c r="R347" s="13">
        <v>1</v>
      </c>
      <c r="S347" s="7">
        <f>R347/E347</f>
        <v>5.5248618784530391E-4</v>
      </c>
      <c r="T347" s="13">
        <v>0</v>
      </c>
      <c r="U347" s="8">
        <f>T347/E347</f>
        <v>0</v>
      </c>
    </row>
    <row r="348" spans="1:21" x14ac:dyDescent="0.35">
      <c r="A348" t="s">
        <v>414</v>
      </c>
      <c r="B348" t="s">
        <v>129</v>
      </c>
      <c r="C348" s="3" t="s">
        <v>217</v>
      </c>
      <c r="D348" s="3" t="s">
        <v>346</v>
      </c>
      <c r="E348">
        <v>911</v>
      </c>
      <c r="F348" s="13">
        <v>0</v>
      </c>
      <c r="G348" s="7">
        <f>F348/E348</f>
        <v>0</v>
      </c>
      <c r="H348" s="13">
        <v>1</v>
      </c>
      <c r="I348" s="7">
        <f>H348/E348</f>
        <v>1.0976948408342481E-3</v>
      </c>
      <c r="J348" s="13">
        <v>0</v>
      </c>
      <c r="K348" s="7">
        <f>J348/E348</f>
        <v>0</v>
      </c>
      <c r="L348" s="13">
        <v>0</v>
      </c>
      <c r="M348" s="7">
        <f>L348/E348</f>
        <v>0</v>
      </c>
      <c r="N348" s="13">
        <v>0</v>
      </c>
      <c r="O348" s="7">
        <f t="shared" si="5"/>
        <v>0</v>
      </c>
      <c r="P348" s="13">
        <v>0</v>
      </c>
      <c r="Q348" s="7">
        <f>P348/E348</f>
        <v>0</v>
      </c>
      <c r="R348" s="13">
        <v>0</v>
      </c>
      <c r="S348" s="7">
        <f>R348/E348</f>
        <v>0</v>
      </c>
      <c r="T348" s="13">
        <v>0</v>
      </c>
      <c r="U348" s="8">
        <f>T348/E348</f>
        <v>0</v>
      </c>
    </row>
    <row r="349" spans="1:21" x14ac:dyDescent="0.35">
      <c r="A349" t="s">
        <v>414</v>
      </c>
      <c r="B349" t="s">
        <v>130</v>
      </c>
      <c r="C349" s="3" t="s">
        <v>218</v>
      </c>
      <c r="D349" s="3" t="s">
        <v>347</v>
      </c>
      <c r="E349">
        <v>3973</v>
      </c>
      <c r="F349" s="13">
        <v>0</v>
      </c>
      <c r="G349" s="7">
        <f>F349/E349</f>
        <v>0</v>
      </c>
      <c r="H349" s="13">
        <v>0</v>
      </c>
      <c r="I349" s="7">
        <f>H349/E349</f>
        <v>0</v>
      </c>
      <c r="J349" s="13">
        <v>2</v>
      </c>
      <c r="K349" s="7">
        <f>J349/E349</f>
        <v>5.0339793606846216E-4</v>
      </c>
      <c r="L349" s="13">
        <v>0</v>
      </c>
      <c r="M349" s="7">
        <f>L349/E349</f>
        <v>0</v>
      </c>
      <c r="N349" s="13">
        <v>1</v>
      </c>
      <c r="O349" s="7">
        <f t="shared" si="5"/>
        <v>2.5169896803423108E-4</v>
      </c>
      <c r="P349" s="13">
        <v>17</v>
      </c>
      <c r="Q349" s="7">
        <f>P349/E349</f>
        <v>4.278882456581928E-3</v>
      </c>
      <c r="R349" s="13">
        <v>2</v>
      </c>
      <c r="S349" s="7">
        <f>R349/E349</f>
        <v>5.0339793606846216E-4</v>
      </c>
      <c r="T349" s="13">
        <v>0</v>
      </c>
      <c r="U349" s="8">
        <f>T349/E349</f>
        <v>0</v>
      </c>
    </row>
    <row r="350" spans="1:21" x14ac:dyDescent="0.35">
      <c r="A350" t="s">
        <v>414</v>
      </c>
      <c r="B350" t="s">
        <v>131</v>
      </c>
      <c r="C350" s="3" t="s">
        <v>219</v>
      </c>
      <c r="D350" s="3" t="s">
        <v>348</v>
      </c>
      <c r="E350">
        <v>1244</v>
      </c>
      <c r="F350" s="13">
        <v>0</v>
      </c>
      <c r="G350" s="7">
        <f>F350/E350</f>
        <v>0</v>
      </c>
      <c r="H350" s="13">
        <v>0</v>
      </c>
      <c r="I350" s="7">
        <f>H350/E350</f>
        <v>0</v>
      </c>
      <c r="J350" s="13">
        <v>0</v>
      </c>
      <c r="K350" s="7">
        <f>J350/E350</f>
        <v>0</v>
      </c>
      <c r="L350" s="13">
        <v>0</v>
      </c>
      <c r="M350" s="7">
        <f>L350/E350</f>
        <v>0</v>
      </c>
      <c r="N350" s="13">
        <v>0</v>
      </c>
      <c r="O350" s="7">
        <f t="shared" si="5"/>
        <v>0</v>
      </c>
      <c r="P350" s="13">
        <v>2</v>
      </c>
      <c r="Q350" s="7">
        <f>P350/E350</f>
        <v>1.6077170418006431E-3</v>
      </c>
      <c r="R350" s="13">
        <v>0</v>
      </c>
      <c r="S350" s="7">
        <f>R350/E350</f>
        <v>0</v>
      </c>
      <c r="T350" s="13">
        <v>0</v>
      </c>
      <c r="U350" s="8">
        <f>T350/E350</f>
        <v>0</v>
      </c>
    </row>
    <row r="351" spans="1:21" x14ac:dyDescent="0.35">
      <c r="A351" t="s">
        <v>414</v>
      </c>
      <c r="B351" t="s">
        <v>132</v>
      </c>
      <c r="C351" s="3" t="s">
        <v>220</v>
      </c>
      <c r="D351" s="3" t="s">
        <v>349</v>
      </c>
      <c r="E351">
        <v>9730</v>
      </c>
      <c r="F351" s="13">
        <v>1</v>
      </c>
      <c r="G351" s="7">
        <f>F351/E351</f>
        <v>1.0277492291880781E-4</v>
      </c>
      <c r="H351" s="13">
        <v>0</v>
      </c>
      <c r="I351" s="7">
        <f>H351/E351</f>
        <v>0</v>
      </c>
      <c r="J351" s="13">
        <v>4</v>
      </c>
      <c r="K351" s="7">
        <f>J351/E351</f>
        <v>4.1109969167523125E-4</v>
      </c>
      <c r="L351" s="13">
        <v>1</v>
      </c>
      <c r="M351" s="7">
        <f>L351/E351</f>
        <v>1.0277492291880781E-4</v>
      </c>
      <c r="N351" s="13">
        <v>0</v>
      </c>
      <c r="O351" s="7">
        <f t="shared" si="5"/>
        <v>0</v>
      </c>
      <c r="P351" s="13">
        <v>13</v>
      </c>
      <c r="Q351" s="7">
        <f>P351/E351</f>
        <v>1.3360739979445015E-3</v>
      </c>
      <c r="R351" s="13">
        <v>4</v>
      </c>
      <c r="S351" s="7">
        <f>R351/E351</f>
        <v>4.1109969167523125E-4</v>
      </c>
      <c r="T351" s="13">
        <v>0</v>
      </c>
      <c r="U351" s="8">
        <f>T351/E351</f>
        <v>0</v>
      </c>
    </row>
    <row r="352" spans="1:21" x14ac:dyDescent="0.35">
      <c r="A352" t="s">
        <v>414</v>
      </c>
      <c r="B352" t="s">
        <v>133</v>
      </c>
      <c r="C352" s="3" t="s">
        <v>221</v>
      </c>
      <c r="D352" s="3" t="s">
        <v>350</v>
      </c>
      <c r="E352">
        <v>1480</v>
      </c>
      <c r="F352" s="13">
        <v>0</v>
      </c>
      <c r="G352" s="7">
        <f>F352/E352</f>
        <v>0</v>
      </c>
      <c r="H352" s="13">
        <v>0</v>
      </c>
      <c r="I352" s="7">
        <f>H352/E352</f>
        <v>0</v>
      </c>
      <c r="J352" s="13">
        <v>2</v>
      </c>
      <c r="K352" s="7">
        <f>J352/E352</f>
        <v>1.3513513513513514E-3</v>
      </c>
      <c r="L352" s="13">
        <v>0</v>
      </c>
      <c r="M352" s="7">
        <f>L352/E352</f>
        <v>0</v>
      </c>
      <c r="N352" s="13">
        <v>1</v>
      </c>
      <c r="O352" s="7">
        <f t="shared" si="5"/>
        <v>6.7567567567567571E-4</v>
      </c>
      <c r="P352" s="13">
        <v>6</v>
      </c>
      <c r="Q352" s="7">
        <f>P352/E352</f>
        <v>4.0540540540540543E-3</v>
      </c>
      <c r="R352" s="13">
        <v>2</v>
      </c>
      <c r="S352" s="7">
        <f>R352/E352</f>
        <v>1.3513513513513514E-3</v>
      </c>
      <c r="T352" s="13">
        <v>0</v>
      </c>
      <c r="U352" s="8">
        <f>T352/E352</f>
        <v>0</v>
      </c>
    </row>
    <row r="353" spans="1:21" x14ac:dyDescent="0.35">
      <c r="A353" t="s">
        <v>414</v>
      </c>
      <c r="B353" t="s">
        <v>134</v>
      </c>
      <c r="C353" s="3" t="s">
        <v>222</v>
      </c>
      <c r="D353" s="3" t="s">
        <v>351</v>
      </c>
      <c r="E353">
        <v>3436</v>
      </c>
      <c r="F353" s="13">
        <v>1</v>
      </c>
      <c r="G353" s="7">
        <f>F353/E353</f>
        <v>2.9103608847497089E-4</v>
      </c>
      <c r="H353" s="13">
        <v>1</v>
      </c>
      <c r="I353" s="7">
        <f>H353/E353</f>
        <v>2.9103608847497089E-4</v>
      </c>
      <c r="J353" s="13">
        <v>3</v>
      </c>
      <c r="K353" s="7">
        <f>J353/E353</f>
        <v>8.7310826542491267E-4</v>
      </c>
      <c r="L353" s="13">
        <v>1</v>
      </c>
      <c r="M353" s="7">
        <f>L353/E353</f>
        <v>2.9103608847497089E-4</v>
      </c>
      <c r="N353" s="13">
        <v>1</v>
      </c>
      <c r="O353" s="7">
        <f t="shared" si="5"/>
        <v>2.9103608847497089E-4</v>
      </c>
      <c r="P353" s="13">
        <v>9</v>
      </c>
      <c r="Q353" s="7">
        <f>P353/E353</f>
        <v>2.6193247962747381E-3</v>
      </c>
      <c r="R353" s="13">
        <v>1</v>
      </c>
      <c r="S353" s="7">
        <f>R353/E353</f>
        <v>2.9103608847497089E-4</v>
      </c>
      <c r="T353" s="13">
        <v>1</v>
      </c>
      <c r="U353" s="8">
        <f>T353/E353</f>
        <v>2.9103608847497089E-4</v>
      </c>
    </row>
    <row r="354" spans="1:21" x14ac:dyDescent="0.35">
      <c r="A354" t="s">
        <v>414</v>
      </c>
      <c r="B354" t="s">
        <v>135</v>
      </c>
      <c r="C354" s="3" t="s">
        <v>223</v>
      </c>
      <c r="D354" s="3" t="s">
        <v>352</v>
      </c>
      <c r="E354">
        <v>26562</v>
      </c>
      <c r="F354" s="13">
        <v>5</v>
      </c>
      <c r="G354" s="7">
        <f>F354/E354</f>
        <v>1.8823883743693999E-4</v>
      </c>
      <c r="H354" s="13">
        <v>8</v>
      </c>
      <c r="I354" s="7">
        <f>H354/E354</f>
        <v>3.0118213989910396E-4</v>
      </c>
      <c r="J354" s="13">
        <v>22</v>
      </c>
      <c r="K354" s="7">
        <f>J354/E354</f>
        <v>8.28250884722536E-4</v>
      </c>
      <c r="L354" s="13">
        <v>3</v>
      </c>
      <c r="M354" s="7">
        <f>L354/E354</f>
        <v>1.1294330246216399E-4</v>
      </c>
      <c r="N354" s="13">
        <v>11</v>
      </c>
      <c r="O354" s="7">
        <f t="shared" si="5"/>
        <v>4.14125442361268E-4</v>
      </c>
      <c r="P354" s="13">
        <v>100</v>
      </c>
      <c r="Q354" s="7">
        <f>P354/E354</f>
        <v>3.7647767487387998E-3</v>
      </c>
      <c r="R354" s="13">
        <v>4</v>
      </c>
      <c r="S354" s="7">
        <f>R354/E354</f>
        <v>1.5059106994955198E-4</v>
      </c>
      <c r="T354" s="13">
        <v>1</v>
      </c>
      <c r="U354" s="8">
        <f>T354/E354</f>
        <v>3.7647767487387995E-5</v>
      </c>
    </row>
    <row r="355" spans="1:21" x14ac:dyDescent="0.35">
      <c r="A355" t="s">
        <v>414</v>
      </c>
      <c r="B355" t="s">
        <v>136</v>
      </c>
      <c r="C355" s="3" t="s">
        <v>224</v>
      </c>
      <c r="D355" s="3" t="s">
        <v>353</v>
      </c>
      <c r="E355">
        <v>27309</v>
      </c>
      <c r="F355" s="13">
        <v>6</v>
      </c>
      <c r="G355" s="7">
        <f>F355/E355</f>
        <v>2.1970778864110734E-4</v>
      </c>
      <c r="H355" s="13">
        <v>8</v>
      </c>
      <c r="I355" s="7">
        <f>H355/E355</f>
        <v>2.9294371818814312E-4</v>
      </c>
      <c r="J355" s="13">
        <v>35</v>
      </c>
      <c r="K355" s="7">
        <f>J355/E355</f>
        <v>1.2816287670731261E-3</v>
      </c>
      <c r="L355" s="13">
        <v>3</v>
      </c>
      <c r="M355" s="7">
        <f>L355/E355</f>
        <v>1.0985389432055367E-4</v>
      </c>
      <c r="N355" s="13">
        <v>10</v>
      </c>
      <c r="O355" s="7">
        <f t="shared" si="5"/>
        <v>3.6617964773517887E-4</v>
      </c>
      <c r="P355" s="13">
        <v>76</v>
      </c>
      <c r="Q355" s="7">
        <f>P355/E355</f>
        <v>2.7829653227873594E-3</v>
      </c>
      <c r="R355" s="13">
        <v>25</v>
      </c>
      <c r="S355" s="7">
        <f>R355/E355</f>
        <v>9.1544911933794722E-4</v>
      </c>
      <c r="T355" s="13">
        <v>0</v>
      </c>
      <c r="U355" s="8">
        <f>T355/E355</f>
        <v>0</v>
      </c>
    </row>
    <row r="356" spans="1:21" x14ac:dyDescent="0.35">
      <c r="A356" t="s">
        <v>414</v>
      </c>
      <c r="B356" t="s">
        <v>137</v>
      </c>
      <c r="C356" s="3" t="s">
        <v>225</v>
      </c>
      <c r="D356" s="3" t="s">
        <v>354</v>
      </c>
      <c r="E356">
        <v>1359</v>
      </c>
      <c r="F356" s="13">
        <v>0</v>
      </c>
      <c r="G356" s="7">
        <f>F356/E356</f>
        <v>0</v>
      </c>
      <c r="H356" s="13">
        <v>0</v>
      </c>
      <c r="I356" s="7">
        <f>H356/E356</f>
        <v>0</v>
      </c>
      <c r="J356" s="13">
        <v>2</v>
      </c>
      <c r="K356" s="7">
        <f>J356/E356</f>
        <v>1.4716703458425313E-3</v>
      </c>
      <c r="L356" s="13">
        <v>0</v>
      </c>
      <c r="M356" s="7">
        <f>L356/E356</f>
        <v>0</v>
      </c>
      <c r="N356" s="13">
        <v>2</v>
      </c>
      <c r="O356" s="7">
        <f t="shared" si="5"/>
        <v>1.4716703458425313E-3</v>
      </c>
      <c r="P356" s="13">
        <v>1</v>
      </c>
      <c r="Q356" s="7">
        <f>P356/E356</f>
        <v>7.3583517292126564E-4</v>
      </c>
      <c r="R356" s="13">
        <v>1</v>
      </c>
      <c r="S356" s="7">
        <f>R356/E356</f>
        <v>7.3583517292126564E-4</v>
      </c>
      <c r="T356" s="13">
        <v>0</v>
      </c>
      <c r="U356" s="8">
        <f>T356/E356</f>
        <v>0</v>
      </c>
    </row>
    <row r="357" spans="1:21" x14ac:dyDescent="0.35">
      <c r="A357" t="s">
        <v>414</v>
      </c>
      <c r="B357" t="s">
        <v>138</v>
      </c>
      <c r="C357" s="3" t="s">
        <v>226</v>
      </c>
      <c r="D357" s="3" t="s">
        <v>355</v>
      </c>
      <c r="E357">
        <v>1200</v>
      </c>
      <c r="F357" s="13">
        <v>0</v>
      </c>
      <c r="G357" s="7">
        <f>F357/E357</f>
        <v>0</v>
      </c>
      <c r="H357" s="13">
        <v>1</v>
      </c>
      <c r="I357" s="7">
        <f>H357/E357</f>
        <v>8.3333333333333339E-4</v>
      </c>
      <c r="J357" s="13">
        <v>2</v>
      </c>
      <c r="K357" s="7">
        <f>J357/E357</f>
        <v>1.6666666666666668E-3</v>
      </c>
      <c r="L357" s="13">
        <v>0</v>
      </c>
      <c r="M357" s="7">
        <f>L357/E357</f>
        <v>0</v>
      </c>
      <c r="N357" s="13">
        <v>1</v>
      </c>
      <c r="O357" s="7">
        <f t="shared" si="5"/>
        <v>8.3333333333333339E-4</v>
      </c>
      <c r="P357" s="13">
        <v>2</v>
      </c>
      <c r="Q357" s="7">
        <f>P357/E357</f>
        <v>1.6666666666666668E-3</v>
      </c>
      <c r="R357" s="13">
        <v>0</v>
      </c>
      <c r="S357" s="7">
        <f>R357/E357</f>
        <v>0</v>
      </c>
      <c r="T357" s="13">
        <v>0</v>
      </c>
      <c r="U357" s="8">
        <f>T357/E357</f>
        <v>0</v>
      </c>
    </row>
    <row r="358" spans="1:21" x14ac:dyDescent="0.35">
      <c r="A358" t="s">
        <v>414</v>
      </c>
      <c r="B358" t="s">
        <v>139</v>
      </c>
      <c r="C358" s="3" t="s">
        <v>227</v>
      </c>
      <c r="D358" s="3" t="s">
        <v>356</v>
      </c>
      <c r="E358">
        <v>815</v>
      </c>
      <c r="F358" s="13">
        <v>0</v>
      </c>
      <c r="G358" s="7">
        <f>F358/E358</f>
        <v>0</v>
      </c>
      <c r="H358" s="13">
        <v>0</v>
      </c>
      <c r="I358" s="7">
        <f>H358/E358</f>
        <v>0</v>
      </c>
      <c r="J358" s="13">
        <v>0</v>
      </c>
      <c r="K358" s="7">
        <f>J358/E358</f>
        <v>0</v>
      </c>
      <c r="L358" s="13">
        <v>0</v>
      </c>
      <c r="M358" s="7">
        <f>L358/E358</f>
        <v>0</v>
      </c>
      <c r="N358" s="13">
        <v>0</v>
      </c>
      <c r="O358" s="7">
        <f t="shared" si="5"/>
        <v>0</v>
      </c>
      <c r="P358" s="13">
        <v>1</v>
      </c>
      <c r="Q358" s="7">
        <f>P358/E358</f>
        <v>1.2269938650306749E-3</v>
      </c>
      <c r="R358" s="13">
        <v>0</v>
      </c>
      <c r="S358" s="7">
        <f>R358/E358</f>
        <v>0</v>
      </c>
      <c r="T358" s="13">
        <v>0</v>
      </c>
      <c r="U358" s="8">
        <f>T358/E358</f>
        <v>0</v>
      </c>
    </row>
    <row r="359" spans="1:21" x14ac:dyDescent="0.35">
      <c r="A359" t="s">
        <v>414</v>
      </c>
      <c r="B359" t="s">
        <v>140</v>
      </c>
      <c r="C359" s="3" t="s">
        <v>228</v>
      </c>
      <c r="D359" s="3" t="s">
        <v>357</v>
      </c>
      <c r="E359">
        <v>1811</v>
      </c>
      <c r="F359" s="13">
        <v>0</v>
      </c>
      <c r="G359" s="7">
        <f>F359/E359</f>
        <v>0</v>
      </c>
      <c r="H359" s="13">
        <v>0</v>
      </c>
      <c r="I359" s="7">
        <f>H359/E359</f>
        <v>0</v>
      </c>
      <c r="J359" s="13">
        <v>2</v>
      </c>
      <c r="K359" s="7">
        <f>J359/E359</f>
        <v>1.1043622308117063E-3</v>
      </c>
      <c r="L359" s="13">
        <v>0</v>
      </c>
      <c r="M359" s="7">
        <f>L359/E359</f>
        <v>0</v>
      </c>
      <c r="N359" s="13">
        <v>2</v>
      </c>
      <c r="O359" s="7">
        <f t="shared" si="5"/>
        <v>1.1043622308117063E-3</v>
      </c>
      <c r="P359" s="13">
        <v>4</v>
      </c>
      <c r="Q359" s="7">
        <f>P359/E359</f>
        <v>2.2087244616234127E-3</v>
      </c>
      <c r="R359" s="13">
        <v>0</v>
      </c>
      <c r="S359" s="7">
        <f>R359/E359</f>
        <v>0</v>
      </c>
      <c r="T359" s="13">
        <v>0</v>
      </c>
      <c r="U359" s="8">
        <f>T359/E359</f>
        <v>0</v>
      </c>
    </row>
    <row r="360" spans="1:21" x14ac:dyDescent="0.35">
      <c r="A360" t="s">
        <v>414</v>
      </c>
      <c r="B360" t="s">
        <v>141</v>
      </c>
      <c r="C360" s="3" t="s">
        <v>229</v>
      </c>
      <c r="D360" s="3" t="s">
        <v>358</v>
      </c>
      <c r="E360">
        <v>5042</v>
      </c>
      <c r="F360" s="13">
        <v>1</v>
      </c>
      <c r="G360" s="7">
        <f>F360/E360</f>
        <v>1.9833399444664816E-4</v>
      </c>
      <c r="H360" s="13">
        <v>0</v>
      </c>
      <c r="I360" s="7">
        <f>H360/E360</f>
        <v>0</v>
      </c>
      <c r="J360" s="13">
        <v>3</v>
      </c>
      <c r="K360" s="7">
        <f>J360/E360</f>
        <v>5.9500198333994447E-4</v>
      </c>
      <c r="L360" s="13">
        <v>0</v>
      </c>
      <c r="M360" s="7">
        <f>L360/E360</f>
        <v>0</v>
      </c>
      <c r="N360" s="13">
        <v>0</v>
      </c>
      <c r="O360" s="7">
        <f t="shared" si="5"/>
        <v>0</v>
      </c>
      <c r="P360" s="13">
        <v>14</v>
      </c>
      <c r="Q360" s="7">
        <f>P360/E360</f>
        <v>2.776675922253074E-3</v>
      </c>
      <c r="R360" s="13">
        <v>0</v>
      </c>
      <c r="S360" s="7">
        <f>R360/E360</f>
        <v>0</v>
      </c>
      <c r="T360" s="13">
        <v>0</v>
      </c>
      <c r="U360" s="8">
        <f>T360/E360</f>
        <v>0</v>
      </c>
    </row>
    <row r="361" spans="1:21" x14ac:dyDescent="0.35">
      <c r="A361" t="s">
        <v>414</v>
      </c>
      <c r="B361" t="s">
        <v>142</v>
      </c>
      <c r="C361" s="3" t="s">
        <v>230</v>
      </c>
      <c r="D361" s="3" t="s">
        <v>359</v>
      </c>
      <c r="E361">
        <v>3033</v>
      </c>
      <c r="F361" s="13">
        <v>0</v>
      </c>
      <c r="G361" s="7">
        <f>F361/E361</f>
        <v>0</v>
      </c>
      <c r="H361" s="13">
        <v>1</v>
      </c>
      <c r="I361" s="7">
        <f>H361/E361</f>
        <v>3.297065611605671E-4</v>
      </c>
      <c r="J361" s="13">
        <v>3</v>
      </c>
      <c r="K361" s="7">
        <f>J361/E361</f>
        <v>9.8911968348170125E-4</v>
      </c>
      <c r="L361" s="13">
        <v>0</v>
      </c>
      <c r="M361" s="7">
        <f>L361/E361</f>
        <v>0</v>
      </c>
      <c r="N361" s="13">
        <v>5</v>
      </c>
      <c r="O361" s="7">
        <f t="shared" si="5"/>
        <v>1.6485328058028356E-3</v>
      </c>
      <c r="P361" s="13">
        <v>16</v>
      </c>
      <c r="Q361" s="7">
        <f>P361/E361</f>
        <v>5.2753049785690736E-3</v>
      </c>
      <c r="R361" s="13">
        <v>0</v>
      </c>
      <c r="S361" s="7">
        <f>R361/E361</f>
        <v>0</v>
      </c>
      <c r="T361" s="13">
        <v>1</v>
      </c>
      <c r="U361" s="8">
        <f>T361/E361</f>
        <v>3.297065611605671E-4</v>
      </c>
    </row>
    <row r="362" spans="1:21" x14ac:dyDescent="0.35">
      <c r="A362" t="s">
        <v>414</v>
      </c>
      <c r="B362" t="s">
        <v>143</v>
      </c>
      <c r="C362" s="3" t="s">
        <v>231</v>
      </c>
      <c r="D362" s="3" t="s">
        <v>360</v>
      </c>
      <c r="E362">
        <v>2482</v>
      </c>
      <c r="F362" s="13">
        <v>0</v>
      </c>
      <c r="G362" s="7">
        <f>F362/E362</f>
        <v>0</v>
      </c>
      <c r="H362" s="13">
        <v>0</v>
      </c>
      <c r="I362" s="7">
        <f>H362/E362</f>
        <v>0</v>
      </c>
      <c r="J362" s="13">
        <v>3</v>
      </c>
      <c r="K362" s="7">
        <f>J362/E362</f>
        <v>1.2087026591458502E-3</v>
      </c>
      <c r="L362" s="13">
        <v>0</v>
      </c>
      <c r="M362" s="7">
        <f>L362/E362</f>
        <v>0</v>
      </c>
      <c r="N362" s="13">
        <v>2</v>
      </c>
      <c r="O362" s="7">
        <f t="shared" si="5"/>
        <v>8.0580177276390005E-4</v>
      </c>
      <c r="P362" s="13">
        <v>11</v>
      </c>
      <c r="Q362" s="7">
        <f>P362/E362</f>
        <v>4.4319097502014508E-3</v>
      </c>
      <c r="R362" s="13">
        <v>1</v>
      </c>
      <c r="S362" s="7">
        <f>R362/E362</f>
        <v>4.0290088638195002E-4</v>
      </c>
      <c r="T362" s="13">
        <v>0</v>
      </c>
      <c r="U362" s="8">
        <f>T362/E362</f>
        <v>0</v>
      </c>
    </row>
    <row r="363" spans="1:21" x14ac:dyDescent="0.35">
      <c r="A363" t="s">
        <v>414</v>
      </c>
      <c r="B363" t="s">
        <v>144</v>
      </c>
      <c r="C363" s="3" t="s">
        <v>232</v>
      </c>
      <c r="D363" s="3" t="s">
        <v>361</v>
      </c>
      <c r="E363">
        <v>4272</v>
      </c>
      <c r="F363" s="13">
        <v>0</v>
      </c>
      <c r="G363" s="7">
        <f>F363/E363</f>
        <v>0</v>
      </c>
      <c r="H363" s="13">
        <v>1</v>
      </c>
      <c r="I363" s="7">
        <f>H363/E363</f>
        <v>2.3408239700374532E-4</v>
      </c>
      <c r="J363" s="13">
        <v>3</v>
      </c>
      <c r="K363" s="7">
        <f>J363/E363</f>
        <v>7.0224719101123594E-4</v>
      </c>
      <c r="L363" s="13">
        <v>0</v>
      </c>
      <c r="M363" s="7">
        <f>L363/E363</f>
        <v>0</v>
      </c>
      <c r="N363" s="13">
        <v>0</v>
      </c>
      <c r="O363" s="7">
        <f t="shared" si="5"/>
        <v>0</v>
      </c>
      <c r="P363" s="13">
        <v>1</v>
      </c>
      <c r="Q363" s="7">
        <f>P363/E363</f>
        <v>2.3408239700374532E-4</v>
      </c>
      <c r="R363" s="13">
        <v>0</v>
      </c>
      <c r="S363" s="7">
        <f>R363/E363</f>
        <v>0</v>
      </c>
      <c r="T363" s="13">
        <v>0</v>
      </c>
      <c r="U363" s="8">
        <f>T363/E363</f>
        <v>0</v>
      </c>
    </row>
    <row r="364" spans="1:21" x14ac:dyDescent="0.35">
      <c r="A364" t="s">
        <v>414</v>
      </c>
      <c r="B364" t="s">
        <v>145</v>
      </c>
      <c r="C364" s="3" t="s">
        <v>233</v>
      </c>
      <c r="D364" s="3" t="s">
        <v>362</v>
      </c>
      <c r="E364">
        <v>7919</v>
      </c>
      <c r="F364" s="13">
        <v>0</v>
      </c>
      <c r="G364" s="7">
        <f>F364/E364</f>
        <v>0</v>
      </c>
      <c r="H364" s="13">
        <v>2</v>
      </c>
      <c r="I364" s="7">
        <f>H364/E364</f>
        <v>2.5255714105316328E-4</v>
      </c>
      <c r="J364" s="13">
        <v>3</v>
      </c>
      <c r="K364" s="7">
        <f>J364/E364</f>
        <v>3.7883571157974494E-4</v>
      </c>
      <c r="L364" s="13">
        <v>0</v>
      </c>
      <c r="M364" s="7">
        <f>L364/E364</f>
        <v>0</v>
      </c>
      <c r="N364" s="13">
        <v>7</v>
      </c>
      <c r="O364" s="7">
        <f t="shared" si="5"/>
        <v>8.8394999368607145E-4</v>
      </c>
      <c r="P364" s="13">
        <v>16</v>
      </c>
      <c r="Q364" s="7">
        <f>P364/E364</f>
        <v>2.0204571284253062E-3</v>
      </c>
      <c r="R364" s="13">
        <v>6</v>
      </c>
      <c r="S364" s="7">
        <f>R364/E364</f>
        <v>7.5767142315948989E-4</v>
      </c>
      <c r="T364" s="13">
        <v>2</v>
      </c>
      <c r="U364" s="8">
        <f>T364/E364</f>
        <v>2.5255714105316328E-4</v>
      </c>
    </row>
    <row r="365" spans="1:21" x14ac:dyDescent="0.35">
      <c r="A365" t="s">
        <v>414</v>
      </c>
      <c r="B365" t="s">
        <v>146</v>
      </c>
      <c r="C365" s="3" t="s">
        <v>234</v>
      </c>
      <c r="D365" s="3" t="s">
        <v>363</v>
      </c>
      <c r="E365">
        <v>2085</v>
      </c>
      <c r="F365" s="13">
        <v>1</v>
      </c>
      <c r="G365" s="7">
        <f>F365/E365</f>
        <v>4.7961630695443646E-4</v>
      </c>
      <c r="H365" s="13">
        <v>2</v>
      </c>
      <c r="I365" s="7">
        <f>H365/E365</f>
        <v>9.5923261390887292E-4</v>
      </c>
      <c r="J365" s="13">
        <v>3</v>
      </c>
      <c r="K365" s="7">
        <f>J365/E365</f>
        <v>1.4388489208633094E-3</v>
      </c>
      <c r="L365" s="13">
        <v>2</v>
      </c>
      <c r="M365" s="7">
        <f>L365/E365</f>
        <v>9.5923261390887292E-4</v>
      </c>
      <c r="N365" s="13">
        <v>3</v>
      </c>
      <c r="O365" s="7">
        <f t="shared" si="5"/>
        <v>1.4388489208633094E-3</v>
      </c>
      <c r="P365" s="13">
        <v>5</v>
      </c>
      <c r="Q365" s="7">
        <f>P365/E365</f>
        <v>2.3980815347721821E-3</v>
      </c>
      <c r="R365" s="13">
        <v>1</v>
      </c>
      <c r="S365" s="7">
        <f>R365/E365</f>
        <v>4.7961630695443646E-4</v>
      </c>
      <c r="T365" s="13">
        <v>0</v>
      </c>
      <c r="U365" s="8">
        <f>T365/E365</f>
        <v>0</v>
      </c>
    </row>
    <row r="366" spans="1:21" x14ac:dyDescent="0.35">
      <c r="A366" t="s">
        <v>414</v>
      </c>
      <c r="B366" t="s">
        <v>147</v>
      </c>
      <c r="C366" s="3" t="s">
        <v>235</v>
      </c>
      <c r="D366" s="3" t="s">
        <v>364</v>
      </c>
      <c r="E366">
        <v>13371</v>
      </c>
      <c r="F366" s="13">
        <v>2</v>
      </c>
      <c r="G366" s="7">
        <f>F366/E366</f>
        <v>1.4957744372148679E-4</v>
      </c>
      <c r="H366" s="13">
        <v>0</v>
      </c>
      <c r="I366" s="7">
        <f>H366/E366</f>
        <v>0</v>
      </c>
      <c r="J366" s="13">
        <v>11</v>
      </c>
      <c r="K366" s="7">
        <f>J366/E366</f>
        <v>8.2267594046817744E-4</v>
      </c>
      <c r="L366" s="13">
        <v>2</v>
      </c>
      <c r="M366" s="7">
        <f>L366/E366</f>
        <v>1.4957744372148679E-4</v>
      </c>
      <c r="N366" s="13">
        <v>9</v>
      </c>
      <c r="O366" s="7">
        <f t="shared" si="5"/>
        <v>6.7309849674669056E-4</v>
      </c>
      <c r="P366" s="13">
        <v>16</v>
      </c>
      <c r="Q366" s="7">
        <f>P366/E366</f>
        <v>1.1966195497718944E-3</v>
      </c>
      <c r="R366" s="13">
        <v>7</v>
      </c>
      <c r="S366" s="7">
        <f>R366/E366</f>
        <v>5.2352105302520379E-4</v>
      </c>
      <c r="T366" s="13">
        <v>0</v>
      </c>
      <c r="U366" s="8">
        <f>T366/E366</f>
        <v>0</v>
      </c>
    </row>
    <row r="367" spans="1:21" x14ac:dyDescent="0.35">
      <c r="A367" t="s">
        <v>414</v>
      </c>
      <c r="B367" t="s">
        <v>148</v>
      </c>
      <c r="C367" s="3" t="s">
        <v>236</v>
      </c>
      <c r="D367" s="3" t="s">
        <v>365</v>
      </c>
      <c r="E367">
        <v>4251</v>
      </c>
      <c r="F367" s="13">
        <v>1</v>
      </c>
      <c r="G367" s="7">
        <f>F367/E367</f>
        <v>2.352387673488591E-4</v>
      </c>
      <c r="H367" s="13">
        <v>1</v>
      </c>
      <c r="I367" s="7">
        <f>H367/E367</f>
        <v>2.352387673488591E-4</v>
      </c>
      <c r="J367" s="13">
        <v>7</v>
      </c>
      <c r="K367" s="7">
        <f>J367/E367</f>
        <v>1.6466713714420136E-3</v>
      </c>
      <c r="L367" s="13">
        <v>2</v>
      </c>
      <c r="M367" s="7">
        <f>L367/E367</f>
        <v>4.7047753469771819E-4</v>
      </c>
      <c r="N367" s="13">
        <v>3</v>
      </c>
      <c r="O367" s="7">
        <f t="shared" si="5"/>
        <v>7.0571630204657732E-4</v>
      </c>
      <c r="P367" s="13">
        <v>8</v>
      </c>
      <c r="Q367" s="7">
        <f>P367/E367</f>
        <v>1.8819101387908728E-3</v>
      </c>
      <c r="R367" s="13">
        <v>3</v>
      </c>
      <c r="S367" s="7">
        <f>R367/E367</f>
        <v>7.0571630204657732E-4</v>
      </c>
      <c r="T367" s="13">
        <v>0</v>
      </c>
      <c r="U367" s="8">
        <f>T367/E367</f>
        <v>0</v>
      </c>
    </row>
    <row r="368" spans="1:21" x14ac:dyDescent="0.35">
      <c r="A368" t="s">
        <v>414</v>
      </c>
      <c r="B368" t="s">
        <v>149</v>
      </c>
      <c r="C368" s="3" t="s">
        <v>237</v>
      </c>
      <c r="D368" s="3" t="s">
        <v>366</v>
      </c>
      <c r="E368">
        <v>1889</v>
      </c>
      <c r="F368" s="13">
        <v>0</v>
      </c>
      <c r="G368" s="7">
        <f>F368/E368</f>
        <v>0</v>
      </c>
      <c r="H368" s="13">
        <v>2</v>
      </c>
      <c r="I368" s="7">
        <f>H368/E368</f>
        <v>1.0587612493382743E-3</v>
      </c>
      <c r="J368" s="13">
        <v>1</v>
      </c>
      <c r="K368" s="7">
        <f>J368/E368</f>
        <v>5.2938062466913714E-4</v>
      </c>
      <c r="L368" s="13">
        <v>0</v>
      </c>
      <c r="M368" s="7">
        <f>L368/E368</f>
        <v>0</v>
      </c>
      <c r="N368" s="13">
        <v>1</v>
      </c>
      <c r="O368" s="7">
        <f t="shared" si="5"/>
        <v>5.2938062466913714E-4</v>
      </c>
      <c r="P368" s="13">
        <v>4</v>
      </c>
      <c r="Q368" s="7">
        <f>P368/E368</f>
        <v>2.1175224986765486E-3</v>
      </c>
      <c r="R368" s="13">
        <v>0</v>
      </c>
      <c r="S368" s="7">
        <f>R368/E368</f>
        <v>0</v>
      </c>
      <c r="T368" s="13">
        <v>0</v>
      </c>
      <c r="U368" s="8">
        <f>T368/E368</f>
        <v>0</v>
      </c>
    </row>
    <row r="369" spans="1:21" x14ac:dyDescent="0.35">
      <c r="A369" t="s">
        <v>414</v>
      </c>
      <c r="B369" t="s">
        <v>150</v>
      </c>
      <c r="C369" s="3" t="s">
        <v>238</v>
      </c>
      <c r="D369" s="3" t="s">
        <v>367</v>
      </c>
      <c r="E369">
        <v>6106</v>
      </c>
      <c r="F369" s="13">
        <v>1</v>
      </c>
      <c r="G369" s="7">
        <f>F369/E369</f>
        <v>1.6377333770062233E-4</v>
      </c>
      <c r="H369" s="13">
        <v>0</v>
      </c>
      <c r="I369" s="7">
        <f>H369/E369</f>
        <v>0</v>
      </c>
      <c r="J369" s="13">
        <v>1</v>
      </c>
      <c r="K369" s="7">
        <f>J369/E369</f>
        <v>1.6377333770062233E-4</v>
      </c>
      <c r="L369" s="13">
        <v>0</v>
      </c>
      <c r="M369" s="7">
        <f>L369/E369</f>
        <v>0</v>
      </c>
      <c r="N369" s="13">
        <v>1</v>
      </c>
      <c r="O369" s="7">
        <f t="shared" si="5"/>
        <v>1.6377333770062233E-4</v>
      </c>
      <c r="P369" s="13">
        <v>37</v>
      </c>
      <c r="Q369" s="7">
        <f>P369/E369</f>
        <v>6.0596134949230263E-3</v>
      </c>
      <c r="R369" s="13">
        <v>0</v>
      </c>
      <c r="S369" s="7">
        <f>R369/E369</f>
        <v>0</v>
      </c>
      <c r="T369" s="13">
        <v>1</v>
      </c>
      <c r="U369" s="8">
        <f>T369/E369</f>
        <v>1.6377333770062233E-4</v>
      </c>
    </row>
    <row r="370" spans="1:21" x14ac:dyDescent="0.35">
      <c r="A370" t="s">
        <v>414</v>
      </c>
      <c r="B370" t="s">
        <v>151</v>
      </c>
      <c r="C370" s="3" t="s">
        <v>239</v>
      </c>
      <c r="D370" s="3" t="s">
        <v>368</v>
      </c>
      <c r="E370">
        <v>91180</v>
      </c>
      <c r="F370" s="13">
        <v>7</v>
      </c>
      <c r="G370" s="7">
        <f>F370/E370</f>
        <v>7.6771221759157709E-5</v>
      </c>
      <c r="H370" s="13">
        <v>19</v>
      </c>
      <c r="I370" s="7">
        <f>H370/E370</f>
        <v>2.0837903048914234E-4</v>
      </c>
      <c r="J370" s="13">
        <v>57</v>
      </c>
      <c r="K370" s="7">
        <f>J370/E370</f>
        <v>6.2513709146742706E-4</v>
      </c>
      <c r="L370" s="13">
        <v>20</v>
      </c>
      <c r="M370" s="7">
        <f>L370/E370</f>
        <v>2.1934634788330776E-4</v>
      </c>
      <c r="N370" s="13">
        <v>37</v>
      </c>
      <c r="O370" s="7">
        <f t="shared" si="5"/>
        <v>4.057907435841193E-4</v>
      </c>
      <c r="P370" s="13">
        <v>582</v>
      </c>
      <c r="Q370" s="7">
        <f>P370/E370</f>
        <v>6.382978723404255E-3</v>
      </c>
      <c r="R370" s="13">
        <v>78</v>
      </c>
      <c r="S370" s="7">
        <f>R370/E370</f>
        <v>8.5545075674490015E-4</v>
      </c>
      <c r="T370" s="13">
        <v>11</v>
      </c>
      <c r="U370" s="8">
        <f>T370/E370</f>
        <v>1.2064049133581926E-4</v>
      </c>
    </row>
    <row r="371" spans="1:21" x14ac:dyDescent="0.35">
      <c r="A371" t="s">
        <v>414</v>
      </c>
      <c r="B371" t="s">
        <v>152</v>
      </c>
      <c r="C371" s="3" t="s">
        <v>240</v>
      </c>
      <c r="D371" s="3" t="s">
        <v>369</v>
      </c>
      <c r="E371">
        <v>3988</v>
      </c>
      <c r="F371" s="13">
        <v>1</v>
      </c>
      <c r="G371" s="7">
        <f>F371/E371</f>
        <v>2.5075225677031093E-4</v>
      </c>
      <c r="H371" s="13">
        <v>1</v>
      </c>
      <c r="I371" s="7">
        <f>H371/E371</f>
        <v>2.5075225677031093E-4</v>
      </c>
      <c r="J371" s="13">
        <v>1</v>
      </c>
      <c r="K371" s="7">
        <f>J371/E371</f>
        <v>2.5075225677031093E-4</v>
      </c>
      <c r="L371" s="13">
        <v>0</v>
      </c>
      <c r="M371" s="7">
        <f>L371/E371</f>
        <v>0</v>
      </c>
      <c r="N371" s="13">
        <v>1</v>
      </c>
      <c r="O371" s="7">
        <f t="shared" si="5"/>
        <v>2.5075225677031093E-4</v>
      </c>
      <c r="P371" s="13">
        <v>14</v>
      </c>
      <c r="Q371" s="7">
        <f>P371/E371</f>
        <v>3.5105315947843532E-3</v>
      </c>
      <c r="R371" s="13">
        <v>1</v>
      </c>
      <c r="S371" s="7">
        <f>R371/E371</f>
        <v>2.5075225677031093E-4</v>
      </c>
      <c r="T371" s="13">
        <v>0</v>
      </c>
      <c r="U371" s="8">
        <f>T371/E371</f>
        <v>0</v>
      </c>
    </row>
    <row r="372" spans="1:21" x14ac:dyDescent="0.35">
      <c r="A372" t="s">
        <v>414</v>
      </c>
      <c r="B372" t="s">
        <v>153</v>
      </c>
      <c r="C372" s="3" t="s">
        <v>241</v>
      </c>
      <c r="D372" s="3" t="s">
        <v>370</v>
      </c>
      <c r="E372">
        <v>3690</v>
      </c>
      <c r="F372" s="13">
        <v>0</v>
      </c>
      <c r="G372" s="7">
        <f>F372/E372</f>
        <v>0</v>
      </c>
      <c r="H372" s="13">
        <v>0</v>
      </c>
      <c r="I372" s="7">
        <f>H372/E372</f>
        <v>0</v>
      </c>
      <c r="J372" s="13">
        <v>2</v>
      </c>
      <c r="K372" s="7">
        <f>J372/E372</f>
        <v>5.4200542005420054E-4</v>
      </c>
      <c r="L372" s="13">
        <v>0</v>
      </c>
      <c r="M372" s="7">
        <f>L372/E372</f>
        <v>0</v>
      </c>
      <c r="N372" s="13">
        <v>0</v>
      </c>
      <c r="O372" s="7">
        <f t="shared" si="5"/>
        <v>0</v>
      </c>
      <c r="P372" s="13">
        <v>4</v>
      </c>
      <c r="Q372" s="7">
        <f>P372/E372</f>
        <v>1.0840108401084011E-3</v>
      </c>
      <c r="R372" s="13">
        <v>2</v>
      </c>
      <c r="S372" s="7">
        <f>R372/E372</f>
        <v>5.4200542005420054E-4</v>
      </c>
      <c r="T372" s="13">
        <v>0</v>
      </c>
      <c r="U372" s="8">
        <f>T372/E372</f>
        <v>0</v>
      </c>
    </row>
    <row r="373" spans="1:21" x14ac:dyDescent="0.35">
      <c r="A373" t="s">
        <v>414</v>
      </c>
      <c r="B373" t="s">
        <v>154</v>
      </c>
      <c r="C373" s="3" t="s">
        <v>242</v>
      </c>
      <c r="D373" s="3" t="s">
        <v>371</v>
      </c>
      <c r="E373">
        <v>736</v>
      </c>
      <c r="F373" s="13">
        <v>0</v>
      </c>
      <c r="G373" s="7">
        <f>F373/E373</f>
        <v>0</v>
      </c>
      <c r="H373" s="13">
        <v>0</v>
      </c>
      <c r="I373" s="7">
        <f>H373/E373</f>
        <v>0</v>
      </c>
      <c r="J373" s="13">
        <v>0</v>
      </c>
      <c r="K373" s="7">
        <f>J373/E373</f>
        <v>0</v>
      </c>
      <c r="L373" s="13">
        <v>0</v>
      </c>
      <c r="M373" s="7">
        <f>L373/E373</f>
        <v>0</v>
      </c>
      <c r="N373" s="13">
        <v>0</v>
      </c>
      <c r="O373" s="7">
        <f t="shared" si="5"/>
        <v>0</v>
      </c>
      <c r="P373" s="13">
        <v>0</v>
      </c>
      <c r="Q373" s="7">
        <f>P373/E373</f>
        <v>0</v>
      </c>
      <c r="R373" s="13">
        <v>1</v>
      </c>
      <c r="S373" s="7">
        <f>R373/E373</f>
        <v>1.358695652173913E-3</v>
      </c>
      <c r="T373" s="13">
        <v>0</v>
      </c>
      <c r="U373" s="8">
        <f>T373/E373</f>
        <v>0</v>
      </c>
    </row>
    <row r="374" spans="1:21" x14ac:dyDescent="0.35">
      <c r="A374" t="s">
        <v>414</v>
      </c>
      <c r="B374" t="s">
        <v>155</v>
      </c>
      <c r="C374" s="3" t="s">
        <v>243</v>
      </c>
      <c r="D374" s="3" t="s">
        <v>372</v>
      </c>
      <c r="E374">
        <v>21705</v>
      </c>
      <c r="F374" s="13">
        <v>2</v>
      </c>
      <c r="G374" s="7">
        <f>F374/E374</f>
        <v>9.2144667127389996E-5</v>
      </c>
      <c r="H374" s="13">
        <v>3</v>
      </c>
      <c r="I374" s="7">
        <f>H374/E374</f>
        <v>1.3821700069108501E-4</v>
      </c>
      <c r="J374" s="13">
        <v>25</v>
      </c>
      <c r="K374" s="7">
        <f>J374/E374</f>
        <v>1.1518083390923751E-3</v>
      </c>
      <c r="L374" s="13">
        <v>4</v>
      </c>
      <c r="M374" s="7">
        <f>L374/E374</f>
        <v>1.8428933425477999E-4</v>
      </c>
      <c r="N374" s="13">
        <v>4</v>
      </c>
      <c r="O374" s="7">
        <f t="shared" si="5"/>
        <v>1.8428933425477999E-4</v>
      </c>
      <c r="P374" s="13">
        <v>78</v>
      </c>
      <c r="Q374" s="7">
        <f>P374/E374</f>
        <v>3.59364201796821E-3</v>
      </c>
      <c r="R374" s="13">
        <v>16</v>
      </c>
      <c r="S374" s="7">
        <f>R374/E374</f>
        <v>7.3715733701911997E-4</v>
      </c>
      <c r="T374" s="13">
        <v>0</v>
      </c>
      <c r="U374" s="8">
        <f>T374/E374</f>
        <v>0</v>
      </c>
    </row>
    <row r="375" spans="1:21" x14ac:dyDescent="0.35">
      <c r="A375" t="s">
        <v>414</v>
      </c>
      <c r="B375" t="s">
        <v>156</v>
      </c>
      <c r="C375" s="3" t="s">
        <v>244</v>
      </c>
      <c r="D375" s="3" t="s">
        <v>373</v>
      </c>
      <c r="E375">
        <v>1346</v>
      </c>
      <c r="F375" s="13">
        <v>0</v>
      </c>
      <c r="G375" s="7">
        <f>F375/E375</f>
        <v>0</v>
      </c>
      <c r="H375" s="13">
        <v>0</v>
      </c>
      <c r="I375" s="7">
        <f>H375/E375</f>
        <v>0</v>
      </c>
      <c r="J375" s="13">
        <v>2</v>
      </c>
      <c r="K375" s="7">
        <f>J375/E375</f>
        <v>1.4858841010401188E-3</v>
      </c>
      <c r="L375" s="13">
        <v>0</v>
      </c>
      <c r="M375" s="7">
        <f>L375/E375</f>
        <v>0</v>
      </c>
      <c r="N375" s="13">
        <v>0</v>
      </c>
      <c r="O375" s="7">
        <f t="shared" si="5"/>
        <v>0</v>
      </c>
      <c r="P375" s="13">
        <v>0</v>
      </c>
      <c r="Q375" s="7">
        <f>P375/E375</f>
        <v>0</v>
      </c>
      <c r="R375" s="13">
        <v>2</v>
      </c>
      <c r="S375" s="7">
        <f>R375/E375</f>
        <v>1.4858841010401188E-3</v>
      </c>
      <c r="T375" s="13">
        <v>2</v>
      </c>
      <c r="U375" s="8">
        <f>T375/E375</f>
        <v>1.4858841010401188E-3</v>
      </c>
    </row>
    <row r="376" spans="1:21" x14ac:dyDescent="0.35">
      <c r="A376" t="s">
        <v>414</v>
      </c>
      <c r="B376" t="s">
        <v>157</v>
      </c>
      <c r="C376" s="3" t="s">
        <v>245</v>
      </c>
      <c r="D376" s="3" t="s">
        <v>374</v>
      </c>
      <c r="E376">
        <v>13707</v>
      </c>
      <c r="F376" s="13">
        <v>0</v>
      </c>
      <c r="G376" s="7">
        <f>F376/E376</f>
        <v>0</v>
      </c>
      <c r="H376" s="13">
        <v>3</v>
      </c>
      <c r="I376" s="7">
        <f>H376/E376</f>
        <v>2.1886627270737579E-4</v>
      </c>
      <c r="J376" s="13">
        <v>7</v>
      </c>
      <c r="K376" s="7">
        <f>J376/E376</f>
        <v>5.1068796965054346E-4</v>
      </c>
      <c r="L376" s="13">
        <v>1</v>
      </c>
      <c r="M376" s="7">
        <f>L376/E376</f>
        <v>7.2955424235791931E-5</v>
      </c>
      <c r="N376" s="13">
        <v>11</v>
      </c>
      <c r="O376" s="7">
        <f t="shared" si="5"/>
        <v>8.0250966659371119E-4</v>
      </c>
      <c r="P376" s="13">
        <v>93</v>
      </c>
      <c r="Q376" s="7">
        <f>P376/E376</f>
        <v>6.7848544539286498E-3</v>
      </c>
      <c r="R376" s="13">
        <v>12</v>
      </c>
      <c r="S376" s="7">
        <f>R376/E376</f>
        <v>8.7546509082950317E-4</v>
      </c>
      <c r="T376" s="13">
        <v>1</v>
      </c>
      <c r="U376" s="8">
        <f>T376/E376</f>
        <v>7.2955424235791931E-5</v>
      </c>
    </row>
    <row r="377" spans="1:21" x14ac:dyDescent="0.35">
      <c r="A377" t="s">
        <v>414</v>
      </c>
      <c r="B377" t="s">
        <v>158</v>
      </c>
      <c r="C377" s="3" t="s">
        <v>246</v>
      </c>
      <c r="D377" s="3" t="s">
        <v>375</v>
      </c>
      <c r="E377">
        <v>13819</v>
      </c>
      <c r="F377" s="13">
        <v>2</v>
      </c>
      <c r="G377" s="7">
        <f>F377/E377</f>
        <v>1.447282726680657E-4</v>
      </c>
      <c r="H377" s="13">
        <v>3</v>
      </c>
      <c r="I377" s="7">
        <f>H377/E377</f>
        <v>2.1709240900209855E-4</v>
      </c>
      <c r="J377" s="13">
        <v>8</v>
      </c>
      <c r="K377" s="7">
        <f>J377/E377</f>
        <v>5.7891309067226279E-4</v>
      </c>
      <c r="L377" s="13">
        <v>2</v>
      </c>
      <c r="M377" s="7">
        <f>L377/E377</f>
        <v>1.447282726680657E-4</v>
      </c>
      <c r="N377" s="13">
        <v>10</v>
      </c>
      <c r="O377" s="7">
        <f t="shared" si="5"/>
        <v>7.2364136334032855E-4</v>
      </c>
      <c r="P377" s="13">
        <v>47</v>
      </c>
      <c r="Q377" s="7">
        <f>P377/E377</f>
        <v>3.4011144076995441E-3</v>
      </c>
      <c r="R377" s="13">
        <v>13</v>
      </c>
      <c r="S377" s="7">
        <f>R377/E377</f>
        <v>9.4073377234242712E-4</v>
      </c>
      <c r="T377" s="13">
        <v>4</v>
      </c>
      <c r="U377" s="8">
        <f>T377/E377</f>
        <v>2.894565453361314E-4</v>
      </c>
    </row>
    <row r="378" spans="1:21" x14ac:dyDescent="0.35">
      <c r="A378" t="s">
        <v>414</v>
      </c>
      <c r="B378" t="s">
        <v>159</v>
      </c>
      <c r="C378" s="3" t="s">
        <v>247</v>
      </c>
      <c r="D378" s="3" t="s">
        <v>376</v>
      </c>
      <c r="E378">
        <v>2550</v>
      </c>
      <c r="F378" s="13">
        <v>0</v>
      </c>
      <c r="G378" s="7">
        <f>F378/E378</f>
        <v>0</v>
      </c>
      <c r="H378" s="13">
        <v>1</v>
      </c>
      <c r="I378" s="7">
        <f>H378/E378</f>
        <v>3.9215686274509802E-4</v>
      </c>
      <c r="J378" s="13">
        <v>1</v>
      </c>
      <c r="K378" s="7">
        <f>J378/E378</f>
        <v>3.9215686274509802E-4</v>
      </c>
      <c r="L378" s="13">
        <v>0</v>
      </c>
      <c r="M378" s="7">
        <f>L378/E378</f>
        <v>0</v>
      </c>
      <c r="N378" s="13">
        <v>2</v>
      </c>
      <c r="O378" s="7">
        <f t="shared" si="5"/>
        <v>7.8431372549019605E-4</v>
      </c>
      <c r="P378" s="13">
        <v>12</v>
      </c>
      <c r="Q378" s="7">
        <f>P378/E378</f>
        <v>4.7058823529411761E-3</v>
      </c>
      <c r="R378" s="13">
        <v>0</v>
      </c>
      <c r="S378" s="7">
        <f>R378/E378</f>
        <v>0</v>
      </c>
      <c r="T378" s="13">
        <v>0</v>
      </c>
      <c r="U378" s="8">
        <f>T378/E378</f>
        <v>0</v>
      </c>
    </row>
    <row r="379" spans="1:21" x14ac:dyDescent="0.35">
      <c r="A379" t="s">
        <v>414</v>
      </c>
      <c r="B379" t="s">
        <v>160</v>
      </c>
      <c r="C379" s="3" t="s">
        <v>248</v>
      </c>
      <c r="D379" s="3" t="s">
        <v>377</v>
      </c>
      <c r="E379">
        <v>11516</v>
      </c>
      <c r="F379" s="13">
        <v>3</v>
      </c>
      <c r="G379" s="7">
        <f>F379/E379</f>
        <v>2.6050712052796108E-4</v>
      </c>
      <c r="H379" s="13">
        <v>4</v>
      </c>
      <c r="I379" s="7">
        <f>H379/E379</f>
        <v>3.4734282737061478E-4</v>
      </c>
      <c r="J379" s="13">
        <v>11</v>
      </c>
      <c r="K379" s="7">
        <f>J379/E379</f>
        <v>9.5519277526919064E-4</v>
      </c>
      <c r="L379" s="13">
        <v>6</v>
      </c>
      <c r="M379" s="7">
        <f>L379/E379</f>
        <v>5.2101424105592217E-4</v>
      </c>
      <c r="N379" s="13">
        <v>10</v>
      </c>
      <c r="O379" s="7">
        <f t="shared" si="5"/>
        <v>8.6835706842653695E-4</v>
      </c>
      <c r="P379" s="13">
        <v>36</v>
      </c>
      <c r="Q379" s="7">
        <f>P379/E379</f>
        <v>3.126085446335533E-3</v>
      </c>
      <c r="R379" s="13">
        <v>9</v>
      </c>
      <c r="S379" s="7">
        <f>R379/E379</f>
        <v>7.8152136158388325E-4</v>
      </c>
      <c r="T379" s="13">
        <v>0</v>
      </c>
      <c r="U379" s="8">
        <f>T379/E379</f>
        <v>0</v>
      </c>
    </row>
    <row r="380" spans="1:21" x14ac:dyDescent="0.35">
      <c r="A380" t="s">
        <v>414</v>
      </c>
      <c r="B380" t="s">
        <v>161</v>
      </c>
      <c r="C380" s="3" t="s">
        <v>249</v>
      </c>
      <c r="D380" s="3" t="s">
        <v>378</v>
      </c>
      <c r="E380">
        <v>3375</v>
      </c>
      <c r="F380" s="13">
        <v>0</v>
      </c>
      <c r="G380" s="7">
        <f>F380/E380</f>
        <v>0</v>
      </c>
      <c r="H380" s="13">
        <v>0</v>
      </c>
      <c r="I380" s="7">
        <f>H380/E380</f>
        <v>0</v>
      </c>
      <c r="J380" s="13">
        <v>1</v>
      </c>
      <c r="K380" s="7">
        <f>J380/E380</f>
        <v>2.9629629629629629E-4</v>
      </c>
      <c r="L380" s="13">
        <v>0</v>
      </c>
      <c r="M380" s="7">
        <f>L380/E380</f>
        <v>0</v>
      </c>
      <c r="N380" s="13">
        <v>0</v>
      </c>
      <c r="O380" s="7">
        <f t="shared" si="5"/>
        <v>0</v>
      </c>
      <c r="P380" s="13">
        <v>4</v>
      </c>
      <c r="Q380" s="7">
        <f>P380/E380</f>
        <v>1.1851851851851852E-3</v>
      </c>
      <c r="R380" s="13">
        <v>2</v>
      </c>
      <c r="S380" s="7">
        <f>R380/E380</f>
        <v>5.9259259259259258E-4</v>
      </c>
      <c r="T380" s="13">
        <v>1</v>
      </c>
      <c r="U380" s="8">
        <f>T380/E380</f>
        <v>2.9629629629629629E-4</v>
      </c>
    </row>
    <row r="381" spans="1:21" x14ac:dyDescent="0.35">
      <c r="A381" t="s">
        <v>414</v>
      </c>
      <c r="B381" t="s">
        <v>162</v>
      </c>
      <c r="C381" s="3" t="s">
        <v>250</v>
      </c>
      <c r="D381" s="3" t="s">
        <v>379</v>
      </c>
      <c r="E381">
        <v>3750</v>
      </c>
      <c r="F381" s="13">
        <v>0</v>
      </c>
      <c r="G381" s="7">
        <f>F381/E381</f>
        <v>0</v>
      </c>
      <c r="H381" s="13">
        <v>0</v>
      </c>
      <c r="I381" s="7">
        <f>H381/E381</f>
        <v>0</v>
      </c>
      <c r="J381" s="13">
        <v>2</v>
      </c>
      <c r="K381" s="7">
        <f>J381/E381</f>
        <v>5.3333333333333336E-4</v>
      </c>
      <c r="L381" s="13">
        <v>0</v>
      </c>
      <c r="M381" s="7">
        <f>L381/E381</f>
        <v>0</v>
      </c>
      <c r="N381" s="13">
        <v>4</v>
      </c>
      <c r="O381" s="7">
        <f t="shared" si="5"/>
        <v>1.0666666666666667E-3</v>
      </c>
      <c r="P381" s="13">
        <v>5</v>
      </c>
      <c r="Q381" s="7">
        <f>P381/E381</f>
        <v>1.3333333333333333E-3</v>
      </c>
      <c r="R381" s="13">
        <v>1</v>
      </c>
      <c r="S381" s="7">
        <f>R381/E381</f>
        <v>2.6666666666666668E-4</v>
      </c>
      <c r="T381" s="13">
        <v>1</v>
      </c>
      <c r="U381" s="8">
        <f>T381/E381</f>
        <v>2.6666666666666668E-4</v>
      </c>
    </row>
    <row r="382" spans="1:21" x14ac:dyDescent="0.35">
      <c r="A382" t="s">
        <v>414</v>
      </c>
      <c r="B382" t="s">
        <v>163</v>
      </c>
      <c r="C382" s="3" t="s">
        <v>251</v>
      </c>
      <c r="D382" s="3" t="s">
        <v>380</v>
      </c>
      <c r="E382">
        <v>4028</v>
      </c>
      <c r="F382" s="13">
        <v>0</v>
      </c>
      <c r="G382" s="7">
        <f>F382/E382</f>
        <v>0</v>
      </c>
      <c r="H382" s="13">
        <v>1</v>
      </c>
      <c r="I382" s="7">
        <f>H382/E382</f>
        <v>2.4826216484607745E-4</v>
      </c>
      <c r="J382" s="13">
        <v>0</v>
      </c>
      <c r="K382" s="7">
        <f>J382/E382</f>
        <v>0</v>
      </c>
      <c r="L382" s="13">
        <v>2</v>
      </c>
      <c r="M382" s="7">
        <f>L382/E382</f>
        <v>4.965243296921549E-4</v>
      </c>
      <c r="N382" s="13">
        <v>1</v>
      </c>
      <c r="O382" s="7">
        <f t="shared" si="5"/>
        <v>2.4826216484607745E-4</v>
      </c>
      <c r="P382" s="13">
        <v>14</v>
      </c>
      <c r="Q382" s="7">
        <f>P382/E382</f>
        <v>3.4756703078450842E-3</v>
      </c>
      <c r="R382" s="13">
        <v>2</v>
      </c>
      <c r="S382" s="7">
        <f>R382/E382</f>
        <v>4.965243296921549E-4</v>
      </c>
      <c r="T382" s="13">
        <v>1</v>
      </c>
      <c r="U382" s="8">
        <f>T382/E382</f>
        <v>2.4826216484607745E-4</v>
      </c>
    </row>
    <row r="383" spans="1:21" x14ac:dyDescent="0.35">
      <c r="A383" t="s">
        <v>414</v>
      </c>
      <c r="B383" t="s">
        <v>164</v>
      </c>
      <c r="C383" s="3" t="s">
        <v>252</v>
      </c>
      <c r="D383" s="3" t="s">
        <v>381</v>
      </c>
      <c r="E383">
        <v>5630</v>
      </c>
      <c r="F383" s="13">
        <v>1</v>
      </c>
      <c r="G383" s="7">
        <f>F383/E383</f>
        <v>1.7761989342806393E-4</v>
      </c>
      <c r="H383" s="13">
        <v>2</v>
      </c>
      <c r="I383" s="7">
        <f>H383/E383</f>
        <v>3.5523978685612787E-4</v>
      </c>
      <c r="J383" s="13">
        <v>4</v>
      </c>
      <c r="K383" s="7">
        <f>J383/E383</f>
        <v>7.1047957371225573E-4</v>
      </c>
      <c r="L383" s="13">
        <v>0</v>
      </c>
      <c r="M383" s="7">
        <f>L383/E383</f>
        <v>0</v>
      </c>
      <c r="N383" s="13">
        <v>2</v>
      </c>
      <c r="O383" s="7">
        <f t="shared" si="5"/>
        <v>3.5523978685612787E-4</v>
      </c>
      <c r="P383" s="13">
        <v>35</v>
      </c>
      <c r="Q383" s="7">
        <f>P383/E383</f>
        <v>6.2166962699822378E-3</v>
      </c>
      <c r="R383" s="13">
        <v>2</v>
      </c>
      <c r="S383" s="7">
        <f>R383/E383</f>
        <v>3.5523978685612787E-4</v>
      </c>
      <c r="T383" s="13">
        <v>1</v>
      </c>
      <c r="U383" s="8">
        <f>T383/E383</f>
        <v>1.7761989342806393E-4</v>
      </c>
    </row>
    <row r="384" spans="1:21" x14ac:dyDescent="0.35">
      <c r="A384" t="s">
        <v>414</v>
      </c>
      <c r="B384" t="s">
        <v>165</v>
      </c>
      <c r="C384" s="3" t="s">
        <v>253</v>
      </c>
      <c r="D384" s="3" t="s">
        <v>382</v>
      </c>
      <c r="E384">
        <v>3983</v>
      </c>
      <c r="F384" s="13">
        <v>0</v>
      </c>
      <c r="G384" s="7">
        <f>F384/E384</f>
        <v>0</v>
      </c>
      <c r="H384" s="13">
        <v>1</v>
      </c>
      <c r="I384" s="7">
        <f>H384/E384</f>
        <v>2.5106703489831785E-4</v>
      </c>
      <c r="J384" s="13">
        <v>1</v>
      </c>
      <c r="K384" s="7">
        <f>J384/E384</f>
        <v>2.5106703489831785E-4</v>
      </c>
      <c r="L384" s="13">
        <v>1</v>
      </c>
      <c r="M384" s="7">
        <f>L384/E384</f>
        <v>2.5106703489831785E-4</v>
      </c>
      <c r="N384" s="13">
        <v>1</v>
      </c>
      <c r="O384" s="7">
        <f t="shared" si="5"/>
        <v>2.5106703489831785E-4</v>
      </c>
      <c r="P384" s="13">
        <v>3</v>
      </c>
      <c r="Q384" s="7">
        <f>P384/E384</f>
        <v>7.5320110469495355E-4</v>
      </c>
      <c r="R384" s="13">
        <v>2</v>
      </c>
      <c r="S384" s="7">
        <f>R384/E384</f>
        <v>5.021340697966357E-4</v>
      </c>
      <c r="T384" s="13">
        <v>0</v>
      </c>
      <c r="U384" s="8">
        <f>T384/E384</f>
        <v>0</v>
      </c>
    </row>
    <row r="385" spans="1:21" x14ac:dyDescent="0.35">
      <c r="A385" t="s">
        <v>414</v>
      </c>
      <c r="B385" t="s">
        <v>166</v>
      </c>
      <c r="C385" s="3" t="s">
        <v>254</v>
      </c>
      <c r="D385" s="3" t="s">
        <v>383</v>
      </c>
      <c r="E385">
        <v>2579</v>
      </c>
      <c r="F385" s="13">
        <v>0</v>
      </c>
      <c r="G385" s="7">
        <f>F385/E385</f>
        <v>0</v>
      </c>
      <c r="H385" s="13">
        <v>1</v>
      </c>
      <c r="I385" s="7">
        <f>H385/E385</f>
        <v>3.8774718883288094E-4</v>
      </c>
      <c r="J385" s="13">
        <v>1</v>
      </c>
      <c r="K385" s="7">
        <f>J385/E385</f>
        <v>3.8774718883288094E-4</v>
      </c>
      <c r="L385" s="13">
        <v>1</v>
      </c>
      <c r="M385" s="7">
        <f>L385/E385</f>
        <v>3.8774718883288094E-4</v>
      </c>
      <c r="N385" s="13">
        <v>4</v>
      </c>
      <c r="O385" s="7">
        <f t="shared" si="5"/>
        <v>1.5509887553315238E-3</v>
      </c>
      <c r="P385" s="13">
        <v>15</v>
      </c>
      <c r="Q385" s="7">
        <f>P385/E385</f>
        <v>5.8162078324932144E-3</v>
      </c>
      <c r="R385" s="13">
        <v>0</v>
      </c>
      <c r="S385" s="7">
        <f>R385/E385</f>
        <v>0</v>
      </c>
      <c r="T385" s="13">
        <v>0</v>
      </c>
      <c r="U385" s="8">
        <f>T385/E385</f>
        <v>0</v>
      </c>
    </row>
    <row r="386" spans="1:21" x14ac:dyDescent="0.35">
      <c r="A386" t="s">
        <v>414</v>
      </c>
      <c r="B386" t="s">
        <v>167</v>
      </c>
      <c r="C386" s="3" t="s">
        <v>255</v>
      </c>
      <c r="D386" s="3" t="s">
        <v>384</v>
      </c>
      <c r="E386">
        <v>24260</v>
      </c>
      <c r="F386" s="13">
        <v>2</v>
      </c>
      <c r="G386" s="7">
        <f>F386/E386</f>
        <v>8.2440230832646336E-5</v>
      </c>
      <c r="H386" s="13">
        <v>7</v>
      </c>
      <c r="I386" s="7">
        <f>H386/E386</f>
        <v>2.8854080791426218E-4</v>
      </c>
      <c r="J386" s="13">
        <v>21</v>
      </c>
      <c r="K386" s="7">
        <f>J386/E386</f>
        <v>8.6562242374278644E-4</v>
      </c>
      <c r="L386" s="13">
        <v>2</v>
      </c>
      <c r="M386" s="7">
        <f>L386/E386</f>
        <v>8.2440230832646336E-5</v>
      </c>
      <c r="N386" s="13">
        <v>20</v>
      </c>
      <c r="O386" s="7">
        <f t="shared" si="5"/>
        <v>8.2440230832646333E-4</v>
      </c>
      <c r="P386" s="13">
        <v>88</v>
      </c>
      <c r="Q386" s="7">
        <f>P386/E386</f>
        <v>3.6273701566364386E-3</v>
      </c>
      <c r="R386" s="13">
        <v>14</v>
      </c>
      <c r="S386" s="7">
        <f>R386/E386</f>
        <v>5.7708161582852436E-4</v>
      </c>
      <c r="T386" s="13">
        <v>5</v>
      </c>
      <c r="U386" s="8">
        <f>T386/E386</f>
        <v>2.0610057708161583E-4</v>
      </c>
    </row>
    <row r="387" spans="1:21" x14ac:dyDescent="0.35">
      <c r="A387" t="s">
        <v>414</v>
      </c>
      <c r="B387" t="s">
        <v>168</v>
      </c>
      <c r="C387" s="3" t="s">
        <v>256</v>
      </c>
      <c r="D387" s="3" t="s">
        <v>385</v>
      </c>
      <c r="E387">
        <v>31160</v>
      </c>
      <c r="F387" s="13">
        <v>3</v>
      </c>
      <c r="G387" s="7">
        <f>F387/E387</f>
        <v>9.6277278562259305E-5</v>
      </c>
      <c r="H387" s="13">
        <v>6</v>
      </c>
      <c r="I387" s="7">
        <f>H387/E387</f>
        <v>1.9255455712451861E-4</v>
      </c>
      <c r="J387" s="13">
        <v>13</v>
      </c>
      <c r="K387" s="7">
        <f>J387/E387</f>
        <v>4.17201540436457E-4</v>
      </c>
      <c r="L387" s="13">
        <v>8</v>
      </c>
      <c r="M387" s="7">
        <f>L387/E387</f>
        <v>2.5673940949935817E-4</v>
      </c>
      <c r="N387" s="13">
        <v>13</v>
      </c>
      <c r="O387" s="7">
        <f t="shared" ref="O387:O403" si="6">N387/E387</f>
        <v>4.17201540436457E-4</v>
      </c>
      <c r="P387" s="13">
        <v>139</v>
      </c>
      <c r="Q387" s="7">
        <f>P387/E387</f>
        <v>4.4608472400513481E-3</v>
      </c>
      <c r="R387" s="13">
        <v>6</v>
      </c>
      <c r="S387" s="7">
        <f>R387/E387</f>
        <v>1.9255455712451861E-4</v>
      </c>
      <c r="T387" s="13">
        <v>7</v>
      </c>
      <c r="U387" s="8">
        <f>T387/E387</f>
        <v>2.2464698331193839E-4</v>
      </c>
    </row>
    <row r="388" spans="1:21" x14ac:dyDescent="0.35">
      <c r="A388" t="s">
        <v>414</v>
      </c>
      <c r="B388" t="s">
        <v>169</v>
      </c>
      <c r="C388" s="3" t="s">
        <v>257</v>
      </c>
      <c r="D388" s="3" t="s">
        <v>386</v>
      </c>
      <c r="E388">
        <v>2695</v>
      </c>
      <c r="F388" s="13">
        <v>0</v>
      </c>
      <c r="G388" s="7">
        <f>F388/E388</f>
        <v>0</v>
      </c>
      <c r="H388" s="13">
        <v>0</v>
      </c>
      <c r="I388" s="7">
        <f>H388/E388</f>
        <v>0</v>
      </c>
      <c r="J388" s="13">
        <v>1</v>
      </c>
      <c r="K388" s="7">
        <f>J388/E388</f>
        <v>3.7105751391465676E-4</v>
      </c>
      <c r="L388" s="13">
        <v>0</v>
      </c>
      <c r="M388" s="7">
        <f>L388/E388</f>
        <v>0</v>
      </c>
      <c r="N388" s="13">
        <v>0</v>
      </c>
      <c r="O388" s="7">
        <f t="shared" si="6"/>
        <v>0</v>
      </c>
      <c r="P388" s="13">
        <v>7</v>
      </c>
      <c r="Q388" s="7">
        <f>P388/E388</f>
        <v>2.5974025974025974E-3</v>
      </c>
      <c r="R388" s="13">
        <v>0</v>
      </c>
      <c r="S388" s="7">
        <f>R388/E388</f>
        <v>0</v>
      </c>
      <c r="T388" s="13">
        <v>0</v>
      </c>
      <c r="U388" s="8">
        <f>T388/E388</f>
        <v>0</v>
      </c>
    </row>
    <row r="389" spans="1:21" x14ac:dyDescent="0.35">
      <c r="A389" t="s">
        <v>414</v>
      </c>
      <c r="B389" t="s">
        <v>170</v>
      </c>
      <c r="C389" s="3" t="s">
        <v>258</v>
      </c>
      <c r="D389" s="3" t="s">
        <v>387</v>
      </c>
      <c r="E389">
        <v>14490</v>
      </c>
      <c r="F389" s="13">
        <v>0</v>
      </c>
      <c r="G389" s="7">
        <f>F389/E389</f>
        <v>0</v>
      </c>
      <c r="H389" s="13">
        <v>3</v>
      </c>
      <c r="I389" s="7">
        <f>H389/E389</f>
        <v>2.0703933747412008E-4</v>
      </c>
      <c r="J389" s="13">
        <v>8</v>
      </c>
      <c r="K389" s="7">
        <f>J389/E389</f>
        <v>5.5210489993098692E-4</v>
      </c>
      <c r="L389" s="13">
        <v>0</v>
      </c>
      <c r="M389" s="7">
        <f>L389/E389</f>
        <v>0</v>
      </c>
      <c r="N389" s="13">
        <v>8</v>
      </c>
      <c r="O389" s="7">
        <f t="shared" si="6"/>
        <v>5.5210489993098692E-4</v>
      </c>
      <c r="P389" s="13">
        <v>31</v>
      </c>
      <c r="Q389" s="7">
        <f>P389/E389</f>
        <v>2.1394064872325741E-3</v>
      </c>
      <c r="R389" s="13">
        <v>7</v>
      </c>
      <c r="S389" s="7">
        <f>R389/E389</f>
        <v>4.8309178743961351E-4</v>
      </c>
      <c r="T389" s="13">
        <v>0</v>
      </c>
      <c r="U389" s="8">
        <f>T389/E389</f>
        <v>0</v>
      </c>
    </row>
    <row r="390" spans="1:21" x14ac:dyDescent="0.35">
      <c r="A390" t="s">
        <v>414</v>
      </c>
      <c r="B390" t="s">
        <v>171</v>
      </c>
      <c r="C390" s="3" t="s">
        <v>259</v>
      </c>
      <c r="D390" s="3" t="s">
        <v>388</v>
      </c>
      <c r="E390">
        <v>685</v>
      </c>
      <c r="F390" s="13">
        <v>0</v>
      </c>
      <c r="G390" s="7">
        <f>F390/E390</f>
        <v>0</v>
      </c>
      <c r="H390" s="13">
        <v>1</v>
      </c>
      <c r="I390" s="7">
        <f>H390/E390</f>
        <v>1.4598540145985401E-3</v>
      </c>
      <c r="J390" s="13">
        <v>0</v>
      </c>
      <c r="K390" s="7">
        <f>J390/E390</f>
        <v>0</v>
      </c>
      <c r="L390" s="13">
        <v>0</v>
      </c>
      <c r="M390" s="7">
        <f>L390/E390</f>
        <v>0</v>
      </c>
      <c r="N390" s="13">
        <v>1</v>
      </c>
      <c r="O390" s="7">
        <f t="shared" si="6"/>
        <v>1.4598540145985401E-3</v>
      </c>
      <c r="P390" s="13">
        <v>0</v>
      </c>
      <c r="Q390" s="7">
        <f>P390/E390</f>
        <v>0</v>
      </c>
      <c r="R390" s="13">
        <v>0</v>
      </c>
      <c r="S390" s="7">
        <f>R390/E390</f>
        <v>0</v>
      </c>
      <c r="T390" s="13">
        <v>0</v>
      </c>
      <c r="U390" s="8">
        <f>T390/E390</f>
        <v>0</v>
      </c>
    </row>
    <row r="391" spans="1:21" x14ac:dyDescent="0.35">
      <c r="A391" t="s">
        <v>414</v>
      </c>
      <c r="B391" t="s">
        <v>172</v>
      </c>
      <c r="C391" s="3" t="s">
        <v>260</v>
      </c>
      <c r="D391" s="3" t="s">
        <v>389</v>
      </c>
      <c r="E391">
        <v>998</v>
      </c>
      <c r="F391" s="13">
        <v>0</v>
      </c>
      <c r="G391" s="7">
        <f>F391/E391</f>
        <v>0</v>
      </c>
      <c r="H391" s="13">
        <v>0</v>
      </c>
      <c r="I391" s="7">
        <f>H391/E391</f>
        <v>0</v>
      </c>
      <c r="J391" s="13">
        <v>2</v>
      </c>
      <c r="K391" s="7">
        <f>J391/E391</f>
        <v>2.004008016032064E-3</v>
      </c>
      <c r="L391" s="13">
        <v>0</v>
      </c>
      <c r="M391" s="7">
        <f>L391/E391</f>
        <v>0</v>
      </c>
      <c r="N391" s="13">
        <v>0</v>
      </c>
      <c r="O391" s="7">
        <f t="shared" si="6"/>
        <v>0</v>
      </c>
      <c r="P391" s="13">
        <v>1</v>
      </c>
      <c r="Q391" s="7">
        <f>P391/E391</f>
        <v>1.002004008016032E-3</v>
      </c>
      <c r="R391" s="13">
        <v>0</v>
      </c>
      <c r="S391" s="7">
        <f>R391/E391</f>
        <v>0</v>
      </c>
      <c r="T391" s="13">
        <v>0</v>
      </c>
      <c r="U391" s="8">
        <f>T391/E391</f>
        <v>0</v>
      </c>
    </row>
    <row r="392" spans="1:21" x14ac:dyDescent="0.35">
      <c r="A392" t="s">
        <v>414</v>
      </c>
      <c r="B392" t="s">
        <v>173</v>
      </c>
      <c r="C392" s="3" t="s">
        <v>261</v>
      </c>
      <c r="D392" s="3" t="s">
        <v>390</v>
      </c>
      <c r="E392">
        <v>5422</v>
      </c>
      <c r="F392" s="13">
        <v>1</v>
      </c>
      <c r="G392" s="7">
        <f>F392/E392</f>
        <v>1.8443378827001107E-4</v>
      </c>
      <c r="H392" s="13">
        <v>0</v>
      </c>
      <c r="I392" s="7">
        <f>H392/E392</f>
        <v>0</v>
      </c>
      <c r="J392" s="13">
        <v>4</v>
      </c>
      <c r="K392" s="7">
        <f>J392/E392</f>
        <v>7.377351530800443E-4</v>
      </c>
      <c r="L392" s="13">
        <v>0</v>
      </c>
      <c r="M392" s="7">
        <f>L392/E392</f>
        <v>0</v>
      </c>
      <c r="N392" s="13">
        <v>1</v>
      </c>
      <c r="O392" s="7">
        <f t="shared" si="6"/>
        <v>1.8443378827001107E-4</v>
      </c>
      <c r="P392" s="13">
        <v>9</v>
      </c>
      <c r="Q392" s="7">
        <f>P392/E392</f>
        <v>1.6599040944300996E-3</v>
      </c>
      <c r="R392" s="13">
        <v>0</v>
      </c>
      <c r="S392" s="7">
        <f>R392/E392</f>
        <v>0</v>
      </c>
      <c r="T392" s="13">
        <v>0</v>
      </c>
      <c r="U392" s="8">
        <f>T392/E392</f>
        <v>0</v>
      </c>
    </row>
    <row r="393" spans="1:21" x14ac:dyDescent="0.35">
      <c r="A393" t="s">
        <v>414</v>
      </c>
      <c r="B393" t="s">
        <v>174</v>
      </c>
      <c r="C393" s="3" t="s">
        <v>262</v>
      </c>
      <c r="D393" s="3" t="s">
        <v>391</v>
      </c>
      <c r="E393">
        <v>65550</v>
      </c>
      <c r="F393" s="13">
        <v>9</v>
      </c>
      <c r="G393" s="7">
        <f>F393/E393</f>
        <v>1.3729977116704807E-4</v>
      </c>
      <c r="H393" s="13">
        <v>13</v>
      </c>
      <c r="I393" s="7">
        <f>H393/E393</f>
        <v>1.9832189168573607E-4</v>
      </c>
      <c r="J393" s="13">
        <v>57</v>
      </c>
      <c r="K393" s="7">
        <f>J393/E393</f>
        <v>8.6956521739130438E-4</v>
      </c>
      <c r="L393" s="13">
        <v>6</v>
      </c>
      <c r="M393" s="7">
        <f>L393/E393</f>
        <v>9.1533180778032036E-5</v>
      </c>
      <c r="N393" s="13">
        <v>43</v>
      </c>
      <c r="O393" s="7">
        <f t="shared" si="6"/>
        <v>6.5598779557589631E-4</v>
      </c>
      <c r="P393" s="13">
        <v>113</v>
      </c>
      <c r="Q393" s="7">
        <f>P393/E393</f>
        <v>1.7238749046529368E-3</v>
      </c>
      <c r="R393" s="13">
        <v>63</v>
      </c>
      <c r="S393" s="7">
        <f>R393/E393</f>
        <v>9.6109839816933633E-4</v>
      </c>
      <c r="T393" s="13">
        <v>5</v>
      </c>
      <c r="U393" s="8">
        <f>T393/E393</f>
        <v>7.6277650648360034E-5</v>
      </c>
    </row>
    <row r="394" spans="1:21" x14ac:dyDescent="0.35">
      <c r="A394" t="s">
        <v>414</v>
      </c>
      <c r="B394" t="s">
        <v>175</v>
      </c>
      <c r="C394" s="3" t="s">
        <v>263</v>
      </c>
      <c r="D394" s="3" t="s">
        <v>392</v>
      </c>
      <c r="E394">
        <v>5170</v>
      </c>
      <c r="F394" s="13">
        <v>2</v>
      </c>
      <c r="G394" s="7">
        <f>F394/E394</f>
        <v>3.8684719535783365E-4</v>
      </c>
      <c r="H394" s="13">
        <v>3</v>
      </c>
      <c r="I394" s="7">
        <f>H394/E394</f>
        <v>5.8027079303675044E-4</v>
      </c>
      <c r="J394" s="13">
        <v>3</v>
      </c>
      <c r="K394" s="7">
        <f>J394/E394</f>
        <v>5.8027079303675044E-4</v>
      </c>
      <c r="L394" s="13">
        <v>1</v>
      </c>
      <c r="M394" s="7">
        <f>L394/E394</f>
        <v>1.9342359767891682E-4</v>
      </c>
      <c r="N394" s="13">
        <v>1</v>
      </c>
      <c r="O394" s="7">
        <f t="shared" si="6"/>
        <v>1.9342359767891682E-4</v>
      </c>
      <c r="P394" s="13">
        <v>17</v>
      </c>
      <c r="Q394" s="7">
        <f>P394/E394</f>
        <v>3.2882011605415862E-3</v>
      </c>
      <c r="R394" s="13">
        <v>4</v>
      </c>
      <c r="S394" s="7">
        <f>R394/E394</f>
        <v>7.7369439071566729E-4</v>
      </c>
      <c r="T394" s="13">
        <v>0</v>
      </c>
      <c r="U394" s="8">
        <f>T394/E394</f>
        <v>0</v>
      </c>
    </row>
    <row r="395" spans="1:21" x14ac:dyDescent="0.35">
      <c r="A395" t="s">
        <v>414</v>
      </c>
      <c r="B395" t="s">
        <v>176</v>
      </c>
      <c r="C395" s="3" t="s">
        <v>264</v>
      </c>
      <c r="D395" s="3" t="s">
        <v>393</v>
      </c>
      <c r="E395">
        <v>6745</v>
      </c>
      <c r="F395" s="13">
        <v>0</v>
      </c>
      <c r="G395" s="7">
        <f>F395/E395</f>
        <v>0</v>
      </c>
      <c r="H395" s="13">
        <v>0</v>
      </c>
      <c r="I395" s="7">
        <f>H395/E395</f>
        <v>0</v>
      </c>
      <c r="J395" s="13">
        <v>5</v>
      </c>
      <c r="K395" s="7">
        <f>J395/E395</f>
        <v>7.4128984432913266E-4</v>
      </c>
      <c r="L395" s="13">
        <v>0</v>
      </c>
      <c r="M395" s="7">
        <f>L395/E395</f>
        <v>0</v>
      </c>
      <c r="N395" s="13">
        <v>1</v>
      </c>
      <c r="O395" s="7">
        <f t="shared" si="6"/>
        <v>1.4825796886582654E-4</v>
      </c>
      <c r="P395" s="13">
        <v>2</v>
      </c>
      <c r="Q395" s="7">
        <f>P395/E395</f>
        <v>2.9651593773165309E-4</v>
      </c>
      <c r="R395" s="13">
        <v>2</v>
      </c>
      <c r="S395" s="7">
        <f>R395/E395</f>
        <v>2.9651593773165309E-4</v>
      </c>
      <c r="T395" s="13">
        <v>0</v>
      </c>
      <c r="U395" s="8">
        <f>T395/E395</f>
        <v>0</v>
      </c>
    </row>
    <row r="396" spans="1:21" x14ac:dyDescent="0.35">
      <c r="A396" t="s">
        <v>414</v>
      </c>
      <c r="B396" t="s">
        <v>177</v>
      </c>
      <c r="C396" s="3" t="s">
        <v>265</v>
      </c>
      <c r="D396" s="3" t="s">
        <v>394</v>
      </c>
      <c r="E396">
        <v>3043</v>
      </c>
      <c r="F396" s="13">
        <v>0</v>
      </c>
      <c r="G396" s="7">
        <f>F396/E396</f>
        <v>0</v>
      </c>
      <c r="H396" s="13">
        <v>0</v>
      </c>
      <c r="I396" s="7">
        <f>H396/E396</f>
        <v>0</v>
      </c>
      <c r="J396" s="13">
        <v>2</v>
      </c>
      <c r="K396" s="7">
        <f>J396/E396</f>
        <v>6.5724613867893531E-4</v>
      </c>
      <c r="L396" s="13">
        <v>0</v>
      </c>
      <c r="M396" s="7">
        <f>L396/E396</f>
        <v>0</v>
      </c>
      <c r="N396" s="13">
        <v>2</v>
      </c>
      <c r="O396" s="7">
        <f t="shared" si="6"/>
        <v>6.5724613867893531E-4</v>
      </c>
      <c r="P396" s="13">
        <v>9</v>
      </c>
      <c r="Q396" s="7">
        <f>P396/E396</f>
        <v>2.9576076240552087E-3</v>
      </c>
      <c r="R396" s="13">
        <v>3</v>
      </c>
      <c r="S396" s="7">
        <f>R396/E396</f>
        <v>9.8586920801840296E-4</v>
      </c>
      <c r="T396" s="13">
        <v>0</v>
      </c>
      <c r="U396" s="8">
        <f>T396/E396</f>
        <v>0</v>
      </c>
    </row>
    <row r="397" spans="1:21" x14ac:dyDescent="0.35">
      <c r="A397" t="s">
        <v>414</v>
      </c>
      <c r="B397" s="5" t="s">
        <v>117</v>
      </c>
      <c r="C397" s="3"/>
      <c r="D397" s="3" t="s">
        <v>410</v>
      </c>
      <c r="E397">
        <v>810</v>
      </c>
      <c r="F397" s="13">
        <v>0</v>
      </c>
      <c r="G397" s="7">
        <f>F397/E397</f>
        <v>0</v>
      </c>
      <c r="H397" s="13">
        <v>0</v>
      </c>
      <c r="I397" s="7">
        <f>H397/E397</f>
        <v>0</v>
      </c>
      <c r="J397" s="13">
        <v>0</v>
      </c>
      <c r="K397" s="7">
        <f>J397/E397</f>
        <v>0</v>
      </c>
      <c r="L397" s="13">
        <v>1</v>
      </c>
      <c r="M397" s="7">
        <f>L397/E397</f>
        <v>1.2345679012345679E-3</v>
      </c>
      <c r="N397" s="13">
        <v>1</v>
      </c>
      <c r="O397" s="7">
        <f t="shared" si="6"/>
        <v>1.2345679012345679E-3</v>
      </c>
      <c r="P397" s="13">
        <v>8</v>
      </c>
      <c r="Q397" s="7">
        <f>P397/E397</f>
        <v>9.876543209876543E-3</v>
      </c>
      <c r="R397" s="13">
        <v>0</v>
      </c>
      <c r="S397" s="7">
        <f>R397/E397</f>
        <v>0</v>
      </c>
      <c r="T397" s="13">
        <v>0</v>
      </c>
      <c r="U397" s="8">
        <f>T397/E397</f>
        <v>0</v>
      </c>
    </row>
    <row r="398" spans="1:21" x14ac:dyDescent="0.35">
      <c r="A398" t="s">
        <v>414</v>
      </c>
      <c r="B398" t="s">
        <v>178</v>
      </c>
      <c r="C398" s="3" t="s">
        <v>266</v>
      </c>
      <c r="D398" s="3" t="s">
        <v>396</v>
      </c>
      <c r="E398">
        <v>1561</v>
      </c>
      <c r="F398" s="13">
        <v>0</v>
      </c>
      <c r="G398" s="7">
        <f>F398/E398</f>
        <v>0</v>
      </c>
      <c r="H398" s="13">
        <v>0</v>
      </c>
      <c r="I398" s="7">
        <f>H398/E398</f>
        <v>0</v>
      </c>
      <c r="J398" s="13">
        <v>2</v>
      </c>
      <c r="K398" s="7">
        <f>J398/E398</f>
        <v>1.2812299807815502E-3</v>
      </c>
      <c r="L398" s="13">
        <v>0</v>
      </c>
      <c r="M398" s="7">
        <f>L398/E398</f>
        <v>0</v>
      </c>
      <c r="N398" s="13">
        <v>2</v>
      </c>
      <c r="O398" s="7">
        <f t="shared" si="6"/>
        <v>1.2812299807815502E-3</v>
      </c>
      <c r="P398" s="13">
        <v>5</v>
      </c>
      <c r="Q398" s="7">
        <f>P398/E398</f>
        <v>3.2030749519538757E-3</v>
      </c>
      <c r="R398" s="13">
        <v>1</v>
      </c>
      <c r="S398" s="7">
        <f>R398/E398</f>
        <v>6.406149903907751E-4</v>
      </c>
      <c r="T398" s="13">
        <v>0</v>
      </c>
      <c r="U398" s="8">
        <f>T398/E398</f>
        <v>0</v>
      </c>
    </row>
    <row r="399" spans="1:21" x14ac:dyDescent="0.35">
      <c r="A399" s="18" t="s">
        <v>414</v>
      </c>
      <c r="B399" s="18" t="s">
        <v>179</v>
      </c>
      <c r="C399" s="3" t="s">
        <v>267</v>
      </c>
      <c r="D399" s="15" t="s">
        <v>397</v>
      </c>
      <c r="E399">
        <v>11642</v>
      </c>
      <c r="F399" s="13">
        <v>2</v>
      </c>
      <c r="G399" s="7">
        <f>F399/E399</f>
        <v>1.7179178835251675E-4</v>
      </c>
      <c r="H399" s="13">
        <v>3</v>
      </c>
      <c r="I399" s="7">
        <f>H399/E399</f>
        <v>2.5768768252877513E-4</v>
      </c>
      <c r="J399" s="13">
        <v>15</v>
      </c>
      <c r="K399" s="7">
        <f>J399/E399</f>
        <v>1.2884384126438757E-3</v>
      </c>
      <c r="L399" s="13">
        <v>1</v>
      </c>
      <c r="M399" s="7">
        <f>L399/E399</f>
        <v>8.5895894176258377E-5</v>
      </c>
      <c r="N399" s="13">
        <v>12</v>
      </c>
      <c r="O399" s="7">
        <f t="shared" si="6"/>
        <v>1.0307507301151005E-3</v>
      </c>
      <c r="P399" s="13">
        <v>77</v>
      </c>
      <c r="Q399" s="7">
        <f>P399/E399</f>
        <v>6.613983851571895E-3</v>
      </c>
      <c r="R399" s="13">
        <v>2</v>
      </c>
      <c r="S399" s="7">
        <f>R399/E399</f>
        <v>1.7179178835251675E-4</v>
      </c>
      <c r="T399" s="13">
        <v>1</v>
      </c>
      <c r="U399" s="8">
        <f>T399/E399</f>
        <v>8.5895894176258377E-5</v>
      </c>
    </row>
    <row r="400" spans="1:21" x14ac:dyDescent="0.35">
      <c r="A400" t="s">
        <v>414</v>
      </c>
      <c r="B400" t="s">
        <v>180</v>
      </c>
      <c r="C400" s="3" t="s">
        <v>268</v>
      </c>
      <c r="D400" s="3" t="s">
        <v>398</v>
      </c>
      <c r="E400">
        <v>4268</v>
      </c>
      <c r="F400" s="13">
        <v>0</v>
      </c>
      <c r="G400" s="7">
        <f>F400/E400</f>
        <v>0</v>
      </c>
      <c r="H400" s="13">
        <v>0</v>
      </c>
      <c r="I400" s="7">
        <f>H400/E400</f>
        <v>0</v>
      </c>
      <c r="J400" s="13">
        <v>1</v>
      </c>
      <c r="K400" s="7">
        <f>J400/E400</f>
        <v>2.3430178069353328E-4</v>
      </c>
      <c r="L400" s="13">
        <v>0</v>
      </c>
      <c r="M400" s="7">
        <f>L400/E400</f>
        <v>0</v>
      </c>
      <c r="N400" s="13">
        <v>0</v>
      </c>
      <c r="O400" s="7">
        <f t="shared" si="6"/>
        <v>0</v>
      </c>
      <c r="P400" s="13">
        <v>1</v>
      </c>
      <c r="Q400" s="7">
        <f>P400/E400</f>
        <v>2.3430178069353328E-4</v>
      </c>
      <c r="R400" s="13">
        <v>1</v>
      </c>
      <c r="S400" s="7">
        <f>R400/E400</f>
        <v>2.3430178069353328E-4</v>
      </c>
      <c r="T400" s="13">
        <v>0</v>
      </c>
      <c r="U400" s="8">
        <f>T400/E400</f>
        <v>0</v>
      </c>
    </row>
    <row r="401" spans="1:21" x14ac:dyDescent="0.35">
      <c r="A401" t="s">
        <v>414</v>
      </c>
      <c r="B401" t="s">
        <v>181</v>
      </c>
      <c r="C401" s="3" t="s">
        <v>269</v>
      </c>
      <c r="D401" s="3" t="s">
        <v>399</v>
      </c>
      <c r="E401">
        <v>5913</v>
      </c>
      <c r="F401" s="13">
        <v>0</v>
      </c>
      <c r="G401" s="7">
        <f>F401/E401</f>
        <v>0</v>
      </c>
      <c r="H401" s="13">
        <v>1</v>
      </c>
      <c r="I401" s="7">
        <f>H401/E401</f>
        <v>1.6911889058007779E-4</v>
      </c>
      <c r="J401" s="13">
        <v>2</v>
      </c>
      <c r="K401" s="7">
        <f>J401/E401</f>
        <v>3.3823778116015557E-4</v>
      </c>
      <c r="L401" s="13">
        <v>2</v>
      </c>
      <c r="M401" s="7">
        <f>L401/E401</f>
        <v>3.3823778116015557E-4</v>
      </c>
      <c r="N401" s="13">
        <v>12</v>
      </c>
      <c r="O401" s="7">
        <f t="shared" si="6"/>
        <v>2.0294266869609334E-3</v>
      </c>
      <c r="P401" s="13">
        <v>110</v>
      </c>
      <c r="Q401" s="7">
        <f>P401/E401</f>
        <v>1.8603077963808556E-2</v>
      </c>
      <c r="R401" s="13">
        <v>7</v>
      </c>
      <c r="S401" s="7">
        <f>R401/E401</f>
        <v>1.1838322340605445E-3</v>
      </c>
      <c r="T401" s="13">
        <v>4</v>
      </c>
      <c r="U401" s="8">
        <f>T401/E401</f>
        <v>6.7647556232031114E-4</v>
      </c>
    </row>
    <row r="402" spans="1:21" x14ac:dyDescent="0.35">
      <c r="A402" t="s">
        <v>414</v>
      </c>
      <c r="B402" t="s">
        <v>182</v>
      </c>
      <c r="C402" s="3" t="s">
        <v>270</v>
      </c>
      <c r="D402" s="3" t="s">
        <v>400</v>
      </c>
      <c r="E402">
        <v>3880</v>
      </c>
      <c r="F402" s="13">
        <v>0</v>
      </c>
      <c r="G402" s="7">
        <f>F402/E402</f>
        <v>0</v>
      </c>
      <c r="H402" s="13">
        <v>0</v>
      </c>
      <c r="I402" s="7">
        <f>H402/E402</f>
        <v>0</v>
      </c>
      <c r="J402" s="13">
        <v>1</v>
      </c>
      <c r="K402" s="7">
        <f>J402/E402</f>
        <v>2.577319587628866E-4</v>
      </c>
      <c r="L402" s="13">
        <v>0</v>
      </c>
      <c r="M402" s="7">
        <f>L402/E402</f>
        <v>0</v>
      </c>
      <c r="N402" s="13">
        <v>9</v>
      </c>
      <c r="O402" s="7">
        <f t="shared" si="6"/>
        <v>2.3195876288659794E-3</v>
      </c>
      <c r="P402" s="13">
        <v>9</v>
      </c>
      <c r="Q402" s="7">
        <f>P402/E402</f>
        <v>2.3195876288659794E-3</v>
      </c>
      <c r="R402" s="13">
        <v>1</v>
      </c>
      <c r="S402" s="7">
        <f>R402/E402</f>
        <v>2.577319587628866E-4</v>
      </c>
      <c r="T402" s="13">
        <v>1</v>
      </c>
      <c r="U402" s="8">
        <f>T402/E402</f>
        <v>2.577319587628866E-4</v>
      </c>
    </row>
    <row r="403" spans="1:21" x14ac:dyDescent="0.35">
      <c r="A403" t="s">
        <v>414</v>
      </c>
      <c r="B403" t="s">
        <v>183</v>
      </c>
      <c r="C403" s="3" t="s">
        <v>271</v>
      </c>
      <c r="D403" s="3" t="s">
        <v>401</v>
      </c>
      <c r="E403">
        <v>12957</v>
      </c>
      <c r="F403" s="13">
        <v>2</v>
      </c>
      <c r="G403" s="7">
        <f>F403/E403</f>
        <v>1.5435671837616733E-4</v>
      </c>
      <c r="H403" s="13">
        <v>2</v>
      </c>
      <c r="I403" s="7">
        <f>H403/E403</f>
        <v>1.5435671837616733E-4</v>
      </c>
      <c r="J403" s="13">
        <v>5</v>
      </c>
      <c r="K403" s="7">
        <f>J403/E403</f>
        <v>3.8589179594041831E-4</v>
      </c>
      <c r="L403" s="13">
        <v>1</v>
      </c>
      <c r="M403" s="7">
        <f>L403/E403</f>
        <v>7.7178359188083667E-5</v>
      </c>
      <c r="N403" s="13">
        <v>9</v>
      </c>
      <c r="O403" s="7">
        <f t="shared" si="6"/>
        <v>6.9460523269275292E-4</v>
      </c>
      <c r="P403" s="13">
        <v>79</v>
      </c>
      <c r="Q403" s="7">
        <f>P403/E403</f>
        <v>6.0970903758586093E-3</v>
      </c>
      <c r="R403" s="13">
        <v>8</v>
      </c>
      <c r="S403" s="7">
        <f>R403/E403</f>
        <v>6.1742687350466933E-4</v>
      </c>
      <c r="T403" s="13">
        <v>2</v>
      </c>
      <c r="U403" s="8">
        <f>T403/E403</f>
        <v>1.5435671837616733E-4</v>
      </c>
    </row>
  </sheetData>
  <sortState xmlns:xlrd2="http://schemas.microsoft.com/office/spreadsheetml/2017/richdata2" ref="A2:V404">
    <sortCondition descending="1" ref="A2:A40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BA0D-ADED-4125-AFE1-D7C9BB188CC7}">
  <dimension ref="A1:Y403"/>
  <sheetViews>
    <sheetView workbookViewId="0">
      <pane ySplit="1" topLeftCell="A2" activePane="bottomLeft" state="frozen"/>
      <selection pane="bottomLeft" activeCell="Y4" sqref="Y4"/>
    </sheetView>
  </sheetViews>
  <sheetFormatPr defaultRowHeight="14.5" x14ac:dyDescent="0.35"/>
  <cols>
    <col min="1" max="1" width="11.90625" customWidth="1"/>
    <col min="2" max="2" width="15.90625" bestFit="1" customWidth="1"/>
    <col min="3" max="3" width="13.6328125" customWidth="1"/>
    <col min="4" max="4" width="40.453125" bestFit="1" customWidth="1"/>
    <col min="5" max="5" width="40.453125" customWidth="1"/>
    <col min="6" max="6" width="16.6328125" customWidth="1"/>
    <col min="7" max="7" width="22.08984375" customWidth="1"/>
    <col min="8" max="8" width="15.453125" customWidth="1"/>
    <col min="9" max="9" width="16" customWidth="1"/>
    <col min="11" max="11" width="20.08984375" customWidth="1"/>
    <col min="12" max="12" width="20.1796875" customWidth="1"/>
    <col min="13" max="13" width="19.26953125" customWidth="1"/>
    <col min="15" max="15" width="27" customWidth="1"/>
    <col min="16" max="16" width="21.26953125" customWidth="1"/>
    <col min="17" max="17" width="22.81640625" customWidth="1"/>
    <col min="18" max="18" width="17.90625" customWidth="1"/>
    <col min="19" max="19" width="14.1796875" customWidth="1"/>
    <col min="20" max="20" width="17.1796875" customWidth="1"/>
    <col min="22" max="22" width="17.36328125" customWidth="1"/>
    <col min="23" max="23" width="27" customWidth="1"/>
    <col min="24" max="24" width="18.54296875" customWidth="1"/>
    <col min="25" max="25" width="16.6328125" customWidth="1"/>
  </cols>
  <sheetData>
    <row r="1" spans="1:25" ht="72.5" x14ac:dyDescent="0.35">
      <c r="A1" s="1" t="s">
        <v>413</v>
      </c>
      <c r="B1" s="2" t="s">
        <v>0</v>
      </c>
      <c r="C1" s="2" t="s">
        <v>416</v>
      </c>
      <c r="D1" s="1" t="s">
        <v>402</v>
      </c>
      <c r="E1" s="1" t="s">
        <v>504</v>
      </c>
      <c r="F1" s="1" t="s">
        <v>470</v>
      </c>
      <c r="G1" s="2" t="s">
        <v>471</v>
      </c>
      <c r="H1" s="2" t="s">
        <v>472</v>
      </c>
      <c r="I1" s="2" t="s">
        <v>473</v>
      </c>
      <c r="J1" s="1" t="s">
        <v>474</v>
      </c>
      <c r="K1" s="2" t="s">
        <v>475</v>
      </c>
      <c r="L1" s="2" t="s">
        <v>476</v>
      </c>
      <c r="M1" s="2" t="s">
        <v>477</v>
      </c>
      <c r="N1" s="1" t="s">
        <v>478</v>
      </c>
      <c r="O1" s="2" t="s">
        <v>479</v>
      </c>
      <c r="P1" s="2" t="s">
        <v>480</v>
      </c>
      <c r="Q1" s="2" t="s">
        <v>481</v>
      </c>
      <c r="R1" s="2" t="s">
        <v>272</v>
      </c>
      <c r="S1" s="2" t="s">
        <v>482</v>
      </c>
      <c r="T1" s="2" t="s">
        <v>483</v>
      </c>
      <c r="U1" s="2" t="s">
        <v>484</v>
      </c>
      <c r="V1" s="1" t="s">
        <v>493</v>
      </c>
      <c r="W1" s="1" t="s">
        <v>499</v>
      </c>
      <c r="X1" s="2" t="s">
        <v>494</v>
      </c>
      <c r="Y1" s="2" t="s">
        <v>502</v>
      </c>
    </row>
    <row r="2" spans="1:25" x14ac:dyDescent="0.35">
      <c r="A2" t="s">
        <v>503</v>
      </c>
      <c r="B2" t="s">
        <v>2</v>
      </c>
      <c r="C2" s="3" t="s">
        <v>3</v>
      </c>
      <c r="D2" s="9" t="s">
        <v>273</v>
      </c>
      <c r="E2" s="26">
        <v>4623</v>
      </c>
      <c r="F2" s="6">
        <v>27251</v>
      </c>
      <c r="G2" s="6">
        <v>24768</v>
      </c>
      <c r="H2" s="6">
        <v>1941</v>
      </c>
      <c r="I2" s="6">
        <v>16</v>
      </c>
      <c r="J2" s="6">
        <v>10578</v>
      </c>
      <c r="K2" s="6">
        <v>9638</v>
      </c>
      <c r="L2" s="6">
        <v>940</v>
      </c>
      <c r="M2" s="6">
        <v>0</v>
      </c>
      <c r="N2" s="6">
        <v>988</v>
      </c>
      <c r="O2" s="6">
        <v>898</v>
      </c>
      <c r="P2" s="6">
        <v>90</v>
      </c>
      <c r="Q2" s="6">
        <v>1</v>
      </c>
      <c r="R2" s="6">
        <v>38817</v>
      </c>
      <c r="S2" s="6">
        <v>35304</v>
      </c>
      <c r="T2" s="6">
        <v>2971</v>
      </c>
      <c r="U2" s="6">
        <v>17</v>
      </c>
      <c r="V2" t="s">
        <v>19</v>
      </c>
      <c r="W2" s="6">
        <v>0</v>
      </c>
      <c r="X2">
        <v>205</v>
      </c>
      <c r="Y2" s="4">
        <v>5.2811912306463702E-3</v>
      </c>
    </row>
    <row r="3" spans="1:25" x14ac:dyDescent="0.35">
      <c r="A3" t="s">
        <v>503</v>
      </c>
      <c r="B3" t="s">
        <v>5</v>
      </c>
      <c r="C3" s="3" t="s">
        <v>6</v>
      </c>
      <c r="D3" s="9" t="s">
        <v>274</v>
      </c>
      <c r="E3" s="26">
        <v>14173</v>
      </c>
      <c r="F3" s="6">
        <v>102981</v>
      </c>
      <c r="G3" s="6">
        <v>98281</v>
      </c>
      <c r="H3" s="6">
        <v>4700</v>
      </c>
      <c r="I3" s="6">
        <v>31</v>
      </c>
      <c r="J3" s="6">
        <v>36043</v>
      </c>
      <c r="K3" s="6">
        <v>33721</v>
      </c>
      <c r="L3" s="6">
        <v>2322</v>
      </c>
      <c r="M3" s="6">
        <v>17</v>
      </c>
      <c r="N3" s="6">
        <v>0</v>
      </c>
      <c r="O3" s="6">
        <v>0</v>
      </c>
      <c r="P3" s="6">
        <v>0</v>
      </c>
      <c r="Q3" s="6">
        <v>0</v>
      </c>
      <c r="R3" s="6">
        <v>139024</v>
      </c>
      <c r="S3" s="6">
        <v>132002</v>
      </c>
      <c r="T3" s="6">
        <v>7022</v>
      </c>
      <c r="U3" s="6">
        <v>48</v>
      </c>
      <c r="V3" t="s">
        <v>19</v>
      </c>
      <c r="W3" s="6">
        <v>0</v>
      </c>
      <c r="X3">
        <v>12714</v>
      </c>
      <c r="Y3" s="4">
        <v>9.1451835654275518E-2</v>
      </c>
    </row>
    <row r="4" spans="1:25" x14ac:dyDescent="0.35">
      <c r="A4" t="s">
        <v>503</v>
      </c>
      <c r="B4" t="s">
        <v>7</v>
      </c>
      <c r="C4" s="3" t="s">
        <v>188</v>
      </c>
      <c r="D4" s="9" t="s">
        <v>275</v>
      </c>
      <c r="E4" s="26">
        <v>16613</v>
      </c>
      <c r="F4" s="6">
        <v>103591</v>
      </c>
      <c r="G4" s="6">
        <v>31756</v>
      </c>
      <c r="H4" s="6">
        <v>5357</v>
      </c>
      <c r="I4" s="6">
        <v>51</v>
      </c>
      <c r="J4" s="6">
        <v>0</v>
      </c>
      <c r="K4" s="6">
        <v>0</v>
      </c>
      <c r="L4" s="6">
        <v>0</v>
      </c>
      <c r="M4" s="6">
        <v>0</v>
      </c>
      <c r="N4" s="6">
        <v>2197</v>
      </c>
      <c r="O4" s="6">
        <v>438</v>
      </c>
      <c r="P4" s="6">
        <v>155</v>
      </c>
      <c r="Q4" s="6">
        <v>0</v>
      </c>
      <c r="R4" s="6">
        <v>105788</v>
      </c>
      <c r="S4" s="6">
        <v>32194</v>
      </c>
      <c r="T4" s="6">
        <v>5512</v>
      </c>
      <c r="U4" s="6">
        <v>51</v>
      </c>
      <c r="V4" t="s">
        <v>19</v>
      </c>
      <c r="W4" s="6">
        <v>0</v>
      </c>
      <c r="X4">
        <v>325</v>
      </c>
      <c r="Y4" s="4">
        <v>3.0721821000491548E-3</v>
      </c>
    </row>
    <row r="5" spans="1:25" x14ac:dyDescent="0.35">
      <c r="A5" t="s">
        <v>503</v>
      </c>
      <c r="B5" t="s">
        <v>9</v>
      </c>
      <c r="C5" s="3" t="s">
        <v>8</v>
      </c>
      <c r="D5" s="9" t="s">
        <v>406</v>
      </c>
      <c r="E5" s="26">
        <v>2805</v>
      </c>
      <c r="F5" s="6">
        <v>23822</v>
      </c>
      <c r="G5" s="6">
        <v>21980</v>
      </c>
      <c r="H5" s="6">
        <v>1842</v>
      </c>
      <c r="I5" s="6">
        <v>11</v>
      </c>
      <c r="J5" s="6">
        <v>1500</v>
      </c>
      <c r="K5" s="6">
        <v>1475</v>
      </c>
      <c r="L5" s="6">
        <v>25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25322</v>
      </c>
      <c r="S5" s="6">
        <v>23455</v>
      </c>
      <c r="T5" s="6">
        <v>1867</v>
      </c>
      <c r="U5" s="6">
        <v>11</v>
      </c>
      <c r="V5" t="s">
        <v>19</v>
      </c>
      <c r="W5" s="6">
        <v>0</v>
      </c>
      <c r="X5">
        <v>254</v>
      </c>
      <c r="Y5" s="4">
        <v>1.0030803254087355E-2</v>
      </c>
    </row>
    <row r="6" spans="1:25" x14ac:dyDescent="0.35">
      <c r="A6" t="s">
        <v>503</v>
      </c>
      <c r="B6" t="s">
        <v>11</v>
      </c>
      <c r="C6" s="3" t="s">
        <v>10</v>
      </c>
      <c r="D6" s="9" t="s">
        <v>276</v>
      </c>
      <c r="E6" s="26">
        <v>1600</v>
      </c>
      <c r="F6" s="6">
        <v>10973</v>
      </c>
      <c r="G6" s="6">
        <v>10147</v>
      </c>
      <c r="H6" s="6">
        <v>820</v>
      </c>
      <c r="I6" s="6">
        <v>6</v>
      </c>
      <c r="J6" s="6">
        <v>3250</v>
      </c>
      <c r="K6" s="6">
        <v>3002</v>
      </c>
      <c r="L6" s="6">
        <v>248</v>
      </c>
      <c r="M6" s="6">
        <v>0</v>
      </c>
      <c r="N6" s="6">
        <v>17</v>
      </c>
      <c r="O6" s="6">
        <v>17</v>
      </c>
      <c r="P6" s="6">
        <v>0</v>
      </c>
      <c r="Q6" s="6">
        <v>0</v>
      </c>
      <c r="R6" s="6">
        <v>14240</v>
      </c>
      <c r="S6" s="6">
        <v>13166</v>
      </c>
      <c r="T6" s="6">
        <v>1068</v>
      </c>
      <c r="U6" s="6">
        <v>6</v>
      </c>
      <c r="V6" t="s">
        <v>19</v>
      </c>
      <c r="W6" s="6">
        <v>0</v>
      </c>
      <c r="X6">
        <v>433</v>
      </c>
      <c r="Y6" s="4">
        <v>3.0407303370786516E-2</v>
      </c>
    </row>
    <row r="7" spans="1:25" x14ac:dyDescent="0.35">
      <c r="A7" t="s">
        <v>503</v>
      </c>
      <c r="B7" t="s">
        <v>13</v>
      </c>
      <c r="C7" s="3" t="s">
        <v>12</v>
      </c>
      <c r="D7" s="9" t="s">
        <v>277</v>
      </c>
      <c r="E7" s="26">
        <v>3900</v>
      </c>
      <c r="F7" s="6">
        <v>4610</v>
      </c>
      <c r="G7" s="6">
        <v>3945</v>
      </c>
      <c r="H7" s="6">
        <v>660</v>
      </c>
      <c r="I7" s="6">
        <v>5</v>
      </c>
      <c r="J7" s="6">
        <v>3623</v>
      </c>
      <c r="K7" s="6">
        <v>2965</v>
      </c>
      <c r="L7" s="6">
        <v>655</v>
      </c>
      <c r="M7" s="6">
        <v>3</v>
      </c>
      <c r="N7" s="6">
        <v>4214</v>
      </c>
      <c r="O7" s="6">
        <v>3338</v>
      </c>
      <c r="P7" s="6">
        <v>866</v>
      </c>
      <c r="Q7" s="6">
        <v>10</v>
      </c>
      <c r="R7" s="6">
        <v>12447</v>
      </c>
      <c r="S7" s="6">
        <v>10248</v>
      </c>
      <c r="T7" s="6">
        <v>2181</v>
      </c>
      <c r="U7" s="6">
        <v>18</v>
      </c>
      <c r="V7" t="s">
        <v>19</v>
      </c>
      <c r="W7" s="6">
        <v>0</v>
      </c>
      <c r="X7">
        <v>200</v>
      </c>
      <c r="Y7" s="4">
        <v>1.606812886639351E-2</v>
      </c>
    </row>
    <row r="8" spans="1:25" x14ac:dyDescent="0.35">
      <c r="A8" t="s">
        <v>503</v>
      </c>
      <c r="B8" t="s">
        <v>15</v>
      </c>
      <c r="C8" s="3" t="s">
        <v>14</v>
      </c>
      <c r="D8" s="9" t="s">
        <v>278</v>
      </c>
      <c r="E8" s="26">
        <v>2421</v>
      </c>
      <c r="F8" s="6">
        <v>4489</v>
      </c>
      <c r="G8" s="6">
        <v>4075</v>
      </c>
      <c r="H8" s="6">
        <v>498</v>
      </c>
      <c r="I8" s="6">
        <v>0</v>
      </c>
      <c r="J8" s="6">
        <v>7283</v>
      </c>
      <c r="K8" s="6">
        <v>6587</v>
      </c>
      <c r="L8" s="6">
        <v>692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11772</v>
      </c>
      <c r="S8" s="6">
        <v>10662</v>
      </c>
      <c r="T8" s="6">
        <v>1190</v>
      </c>
      <c r="U8" s="6">
        <v>0</v>
      </c>
      <c r="V8" t="s">
        <v>19</v>
      </c>
      <c r="W8" s="6">
        <v>0</v>
      </c>
      <c r="X8">
        <v>0</v>
      </c>
      <c r="Y8" s="4">
        <v>0</v>
      </c>
    </row>
    <row r="9" spans="1:25" x14ac:dyDescent="0.35">
      <c r="A9" t="s">
        <v>503</v>
      </c>
      <c r="B9" t="s">
        <v>17</v>
      </c>
      <c r="C9" s="3" t="s">
        <v>16</v>
      </c>
      <c r="D9" s="9" t="s">
        <v>279</v>
      </c>
      <c r="E9" s="26">
        <v>27986</v>
      </c>
      <c r="F9" s="29">
        <v>19614</v>
      </c>
      <c r="G9" s="29">
        <v>17576</v>
      </c>
      <c r="H9" s="6">
        <v>2007</v>
      </c>
      <c r="I9" s="6">
        <v>39</v>
      </c>
      <c r="J9" s="6">
        <v>0</v>
      </c>
      <c r="K9" s="6">
        <v>0</v>
      </c>
      <c r="L9" s="6">
        <v>0</v>
      </c>
      <c r="M9" s="6">
        <v>0</v>
      </c>
      <c r="N9" s="29">
        <v>141835</v>
      </c>
      <c r="O9" s="29">
        <v>129164</v>
      </c>
      <c r="P9" s="29">
        <v>12648</v>
      </c>
      <c r="Q9" s="6">
        <v>102</v>
      </c>
      <c r="R9" s="6">
        <v>161449</v>
      </c>
      <c r="S9" s="6">
        <v>146740</v>
      </c>
      <c r="T9" s="6">
        <v>14655</v>
      </c>
      <c r="U9" s="6">
        <v>141</v>
      </c>
      <c r="V9" s="6" t="s">
        <v>4</v>
      </c>
      <c r="W9" s="6">
        <v>756</v>
      </c>
      <c r="X9">
        <v>617</v>
      </c>
      <c r="Y9" s="4">
        <v>3.821640270302077E-3</v>
      </c>
    </row>
    <row r="10" spans="1:25" x14ac:dyDescent="0.35">
      <c r="A10" t="s">
        <v>503</v>
      </c>
      <c r="B10" t="s">
        <v>20</v>
      </c>
      <c r="C10" s="3" t="s">
        <v>18</v>
      </c>
      <c r="D10" s="9" t="s">
        <v>280</v>
      </c>
      <c r="E10" s="26">
        <v>10132</v>
      </c>
      <c r="F10" s="6">
        <v>65880</v>
      </c>
      <c r="G10" s="6">
        <v>61368</v>
      </c>
      <c r="H10" s="6">
        <v>4512</v>
      </c>
      <c r="I10" s="6">
        <v>4</v>
      </c>
      <c r="J10" s="6">
        <v>39758</v>
      </c>
      <c r="K10" s="6">
        <v>37748</v>
      </c>
      <c r="L10" s="6">
        <v>2010</v>
      </c>
      <c r="M10" s="6">
        <v>2</v>
      </c>
      <c r="N10" s="6">
        <v>21658</v>
      </c>
      <c r="O10" s="6">
        <v>20512</v>
      </c>
      <c r="P10" s="6">
        <v>1146</v>
      </c>
      <c r="Q10" s="6">
        <v>0</v>
      </c>
      <c r="R10" s="6">
        <v>127296</v>
      </c>
      <c r="S10" s="6">
        <v>119628</v>
      </c>
      <c r="T10" s="6">
        <v>7668</v>
      </c>
      <c r="U10" s="6">
        <v>6</v>
      </c>
      <c r="V10" t="s">
        <v>19</v>
      </c>
      <c r="W10" s="6">
        <v>0</v>
      </c>
      <c r="X10">
        <v>501</v>
      </c>
      <c r="Y10" s="4">
        <v>3.935708898944193E-3</v>
      </c>
    </row>
    <row r="11" spans="1:25" x14ac:dyDescent="0.35">
      <c r="A11" t="s">
        <v>503</v>
      </c>
      <c r="B11" t="s">
        <v>22</v>
      </c>
      <c r="C11" s="3" t="s">
        <v>21</v>
      </c>
      <c r="D11" s="9" t="s">
        <v>281</v>
      </c>
      <c r="E11" s="26">
        <v>509</v>
      </c>
      <c r="F11" s="6">
        <v>2857</v>
      </c>
      <c r="G11" s="6">
        <v>2592</v>
      </c>
      <c r="H11" s="6">
        <v>260</v>
      </c>
      <c r="I11" s="6">
        <v>5</v>
      </c>
      <c r="J11" s="6">
        <v>0</v>
      </c>
      <c r="K11" s="6">
        <v>0</v>
      </c>
      <c r="L11" s="6">
        <v>0</v>
      </c>
      <c r="M11" s="6">
        <v>0</v>
      </c>
      <c r="N11" s="6">
        <v>1058</v>
      </c>
      <c r="O11" s="6">
        <v>872</v>
      </c>
      <c r="P11" s="6">
        <v>184</v>
      </c>
      <c r="Q11" s="6">
        <v>2</v>
      </c>
      <c r="R11" s="6">
        <v>3915</v>
      </c>
      <c r="S11" s="6">
        <v>3464</v>
      </c>
      <c r="T11" s="6">
        <v>444</v>
      </c>
      <c r="U11" s="6">
        <v>7</v>
      </c>
      <c r="V11" t="s">
        <v>19</v>
      </c>
      <c r="W11" s="6">
        <v>0</v>
      </c>
      <c r="X11">
        <v>6</v>
      </c>
      <c r="Y11" s="4">
        <v>1.5325670498084292E-3</v>
      </c>
    </row>
    <row r="12" spans="1:25" x14ac:dyDescent="0.35">
      <c r="A12" t="s">
        <v>503</v>
      </c>
      <c r="B12" t="s">
        <v>24</v>
      </c>
      <c r="C12" s="3" t="s">
        <v>23</v>
      </c>
      <c r="D12" s="9" t="s">
        <v>282</v>
      </c>
      <c r="E12" s="26">
        <v>8932</v>
      </c>
      <c r="F12" s="29">
        <v>61367</v>
      </c>
      <c r="G12" s="29">
        <v>57713</v>
      </c>
      <c r="H12" s="29">
        <v>3582</v>
      </c>
      <c r="I12" s="6">
        <v>22</v>
      </c>
      <c r="J12" s="29">
        <v>6742</v>
      </c>
      <c r="K12" s="29">
        <v>6532</v>
      </c>
      <c r="L12" s="6">
        <v>210</v>
      </c>
      <c r="M12" s="6">
        <v>0</v>
      </c>
      <c r="N12" s="6">
        <v>893</v>
      </c>
      <c r="O12" s="6">
        <v>631</v>
      </c>
      <c r="P12" s="6">
        <v>262</v>
      </c>
      <c r="Q12" s="6">
        <v>0</v>
      </c>
      <c r="R12" s="6">
        <v>69002</v>
      </c>
      <c r="S12" s="6">
        <v>64876</v>
      </c>
      <c r="T12" s="6">
        <v>4054</v>
      </c>
      <c r="U12" s="6">
        <v>22</v>
      </c>
      <c r="V12" t="s">
        <v>19</v>
      </c>
      <c r="W12" s="6">
        <v>0</v>
      </c>
      <c r="X12">
        <v>406</v>
      </c>
      <c r="Y12" s="4">
        <v>5.8838874235529401E-3</v>
      </c>
    </row>
    <row r="13" spans="1:25" x14ac:dyDescent="0.35">
      <c r="A13" t="s">
        <v>503</v>
      </c>
      <c r="B13" t="s">
        <v>26</v>
      </c>
      <c r="C13" s="3" t="s">
        <v>25</v>
      </c>
      <c r="D13" s="9" t="s">
        <v>283</v>
      </c>
      <c r="E13" s="26">
        <v>818</v>
      </c>
      <c r="F13" s="6">
        <v>5832</v>
      </c>
      <c r="G13" s="6">
        <v>5647</v>
      </c>
      <c r="H13" s="6">
        <v>185</v>
      </c>
      <c r="I13" s="6">
        <v>0</v>
      </c>
      <c r="J13" s="6">
        <v>4640</v>
      </c>
      <c r="K13" s="6">
        <v>4379</v>
      </c>
      <c r="L13" s="6">
        <v>261</v>
      </c>
      <c r="M13" s="6">
        <v>0</v>
      </c>
      <c r="N13" s="6">
        <v>1013</v>
      </c>
      <c r="O13" s="6">
        <v>1013</v>
      </c>
      <c r="P13" s="6">
        <v>0</v>
      </c>
      <c r="Q13" s="6">
        <v>0</v>
      </c>
      <c r="R13" s="6">
        <v>11485</v>
      </c>
      <c r="S13" s="6">
        <v>11039</v>
      </c>
      <c r="T13" s="6">
        <v>446</v>
      </c>
      <c r="U13" s="6">
        <v>0</v>
      </c>
      <c r="V13" t="s">
        <v>19</v>
      </c>
      <c r="W13" s="6">
        <v>0</v>
      </c>
      <c r="X13">
        <v>99</v>
      </c>
      <c r="Y13" s="4">
        <v>8.6199390509360038E-3</v>
      </c>
    </row>
    <row r="14" spans="1:25" x14ac:dyDescent="0.35">
      <c r="A14" t="s">
        <v>503</v>
      </c>
      <c r="B14" t="s">
        <v>28</v>
      </c>
      <c r="C14" s="3" t="s">
        <v>27</v>
      </c>
      <c r="D14" s="9" t="s">
        <v>284</v>
      </c>
      <c r="E14" s="26">
        <v>4424</v>
      </c>
      <c r="F14" s="29">
        <v>19181</v>
      </c>
      <c r="G14" s="29">
        <v>16792</v>
      </c>
      <c r="H14" s="29">
        <v>2380</v>
      </c>
      <c r="I14" s="6">
        <v>11</v>
      </c>
      <c r="J14" s="6">
        <v>0</v>
      </c>
      <c r="K14" s="6">
        <v>0</v>
      </c>
      <c r="L14" s="6">
        <v>0</v>
      </c>
      <c r="M14" s="6">
        <v>0</v>
      </c>
      <c r="N14" s="6">
        <v>505</v>
      </c>
      <c r="O14" s="6">
        <v>441</v>
      </c>
      <c r="P14" s="6">
        <v>64</v>
      </c>
      <c r="Q14" s="6">
        <v>0</v>
      </c>
      <c r="R14" s="6">
        <v>19686</v>
      </c>
      <c r="S14" s="6">
        <v>17233</v>
      </c>
      <c r="T14" s="6">
        <v>2444</v>
      </c>
      <c r="U14" s="6">
        <v>11</v>
      </c>
      <c r="V14" t="s">
        <v>19</v>
      </c>
      <c r="W14" s="6">
        <v>0</v>
      </c>
      <c r="X14">
        <v>48</v>
      </c>
      <c r="Y14" s="4">
        <v>2.4382810118866198E-3</v>
      </c>
    </row>
    <row r="15" spans="1:25" x14ac:dyDescent="0.35">
      <c r="A15" t="s">
        <v>503</v>
      </c>
      <c r="B15" t="s">
        <v>30</v>
      </c>
      <c r="C15" s="3" t="s">
        <v>189</v>
      </c>
      <c r="D15" s="9" t="s">
        <v>285</v>
      </c>
      <c r="E15" s="26">
        <v>2167</v>
      </c>
      <c r="F15" s="6">
        <v>9230</v>
      </c>
      <c r="G15" s="6">
        <v>7943</v>
      </c>
      <c r="H15" s="6">
        <v>1287</v>
      </c>
      <c r="I15" s="6">
        <v>6</v>
      </c>
      <c r="J15" s="6">
        <v>2521</v>
      </c>
      <c r="K15" s="6">
        <v>2099</v>
      </c>
      <c r="L15" s="6">
        <v>422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11751</v>
      </c>
      <c r="S15" s="6">
        <v>10042</v>
      </c>
      <c r="T15" s="6">
        <v>1709</v>
      </c>
      <c r="U15" s="6">
        <v>6</v>
      </c>
      <c r="V15" t="s">
        <v>19</v>
      </c>
      <c r="W15" s="6">
        <v>0</v>
      </c>
      <c r="X15">
        <v>118</v>
      </c>
      <c r="Y15" s="4">
        <v>1.0041698578844354E-2</v>
      </c>
    </row>
    <row r="16" spans="1:25" x14ac:dyDescent="0.35">
      <c r="A16" t="s">
        <v>503</v>
      </c>
      <c r="B16" t="s">
        <v>32</v>
      </c>
      <c r="C16" s="3" t="s">
        <v>29</v>
      </c>
      <c r="D16" s="9" t="s">
        <v>286</v>
      </c>
      <c r="E16" s="26">
        <v>1369</v>
      </c>
      <c r="F16" s="6">
        <v>759</v>
      </c>
      <c r="G16" s="6">
        <v>724</v>
      </c>
      <c r="H16" s="6">
        <v>35</v>
      </c>
      <c r="I16" s="6">
        <v>2</v>
      </c>
      <c r="J16" s="6">
        <v>6440</v>
      </c>
      <c r="K16" s="6">
        <v>6125</v>
      </c>
      <c r="L16" s="6">
        <v>315</v>
      </c>
      <c r="M16" s="6">
        <v>1</v>
      </c>
      <c r="N16" s="6">
        <v>3353</v>
      </c>
      <c r="O16" s="6">
        <v>3113</v>
      </c>
      <c r="P16" s="6">
        <v>240</v>
      </c>
      <c r="Q16" s="6">
        <v>0</v>
      </c>
      <c r="R16" s="6">
        <v>10552</v>
      </c>
      <c r="S16" s="6">
        <v>9962</v>
      </c>
      <c r="T16" s="6">
        <v>590</v>
      </c>
      <c r="U16" s="6">
        <v>3</v>
      </c>
      <c r="V16" t="s">
        <v>19</v>
      </c>
      <c r="W16" s="6">
        <v>0</v>
      </c>
      <c r="X16">
        <v>0</v>
      </c>
      <c r="Y16" s="4">
        <v>0</v>
      </c>
    </row>
    <row r="17" spans="1:25" x14ac:dyDescent="0.35">
      <c r="A17" t="s">
        <v>503</v>
      </c>
      <c r="B17" t="s">
        <v>34</v>
      </c>
      <c r="C17" s="3" t="s">
        <v>31</v>
      </c>
      <c r="D17" s="9" t="s">
        <v>287</v>
      </c>
      <c r="E17" s="26">
        <v>2316</v>
      </c>
      <c r="F17" s="6">
        <v>470</v>
      </c>
      <c r="G17" s="6">
        <v>402</v>
      </c>
      <c r="H17" s="6">
        <v>68</v>
      </c>
      <c r="I17" s="6">
        <v>0</v>
      </c>
      <c r="J17" s="29">
        <v>10666</v>
      </c>
      <c r="K17" s="29">
        <v>9777</v>
      </c>
      <c r="L17" s="6">
        <v>889</v>
      </c>
      <c r="M17" s="6">
        <v>3</v>
      </c>
      <c r="N17" s="6">
        <v>0</v>
      </c>
      <c r="O17" s="6">
        <v>0</v>
      </c>
      <c r="P17" s="6">
        <v>0</v>
      </c>
      <c r="Q17" s="6">
        <v>0</v>
      </c>
      <c r="R17" s="6">
        <v>11136</v>
      </c>
      <c r="S17" s="6">
        <v>10179</v>
      </c>
      <c r="T17" s="6">
        <v>957</v>
      </c>
      <c r="U17" s="6">
        <v>3</v>
      </c>
      <c r="V17" t="s">
        <v>19</v>
      </c>
      <c r="W17" s="6">
        <v>0</v>
      </c>
      <c r="X17">
        <v>41</v>
      </c>
      <c r="Y17" s="4">
        <v>3.6817528735632182E-3</v>
      </c>
    </row>
    <row r="18" spans="1:25" x14ac:dyDescent="0.35">
      <c r="A18" t="s">
        <v>503</v>
      </c>
      <c r="B18" t="s">
        <v>36</v>
      </c>
      <c r="C18" s="3" t="s">
        <v>33</v>
      </c>
      <c r="D18" s="9" t="s">
        <v>288</v>
      </c>
      <c r="E18" s="26">
        <v>1868</v>
      </c>
      <c r="F18" s="6">
        <v>3200</v>
      </c>
      <c r="G18" s="6">
        <v>2800</v>
      </c>
      <c r="H18" s="6">
        <v>400</v>
      </c>
      <c r="I18" s="6">
        <v>0</v>
      </c>
      <c r="J18" s="6">
        <v>3359</v>
      </c>
      <c r="K18" s="6">
        <v>3000</v>
      </c>
      <c r="L18" s="6">
        <v>359</v>
      </c>
      <c r="M18" s="6">
        <v>5</v>
      </c>
      <c r="N18" s="6">
        <v>250</v>
      </c>
      <c r="O18" s="6">
        <v>240</v>
      </c>
      <c r="P18" s="6">
        <v>10</v>
      </c>
      <c r="Q18" s="6">
        <v>2</v>
      </c>
      <c r="R18" s="6">
        <v>6809</v>
      </c>
      <c r="S18" s="6">
        <v>6040</v>
      </c>
      <c r="T18" s="6">
        <v>769</v>
      </c>
      <c r="U18" s="6">
        <v>7</v>
      </c>
      <c r="V18" s="6"/>
      <c r="W18" s="6"/>
      <c r="X18">
        <v>196</v>
      </c>
      <c r="Y18" s="4">
        <v>2.8785431047143487E-2</v>
      </c>
    </row>
    <row r="19" spans="1:25" x14ac:dyDescent="0.35">
      <c r="A19" t="s">
        <v>503</v>
      </c>
      <c r="B19" t="s">
        <v>38</v>
      </c>
      <c r="C19" s="3" t="s">
        <v>190</v>
      </c>
      <c r="D19" s="9" t="s">
        <v>289</v>
      </c>
      <c r="E19" s="26">
        <v>886</v>
      </c>
      <c r="F19" s="6">
        <v>4330</v>
      </c>
      <c r="G19" s="6">
        <v>4192</v>
      </c>
      <c r="H19" s="6">
        <v>137</v>
      </c>
      <c r="I19" s="6">
        <v>1</v>
      </c>
      <c r="J19" s="6">
        <v>1636</v>
      </c>
      <c r="K19" s="6">
        <v>1494</v>
      </c>
      <c r="L19" s="6">
        <v>142</v>
      </c>
      <c r="M19" s="6">
        <v>0</v>
      </c>
      <c r="N19" s="6">
        <v>1855</v>
      </c>
      <c r="O19" s="6">
        <v>1625</v>
      </c>
      <c r="P19" s="6">
        <v>229</v>
      </c>
      <c r="Q19" s="6">
        <v>1</v>
      </c>
      <c r="R19" s="6">
        <v>7821</v>
      </c>
      <c r="S19" s="6">
        <v>7311</v>
      </c>
      <c r="T19" s="6">
        <v>508</v>
      </c>
      <c r="U19" s="6">
        <v>2</v>
      </c>
      <c r="V19" t="s">
        <v>19</v>
      </c>
      <c r="W19" s="6">
        <v>0</v>
      </c>
      <c r="X19">
        <v>0</v>
      </c>
      <c r="Y19" s="4">
        <v>0</v>
      </c>
    </row>
    <row r="20" spans="1:25" x14ac:dyDescent="0.35">
      <c r="A20" t="s">
        <v>503</v>
      </c>
      <c r="B20" t="s">
        <v>40</v>
      </c>
      <c r="C20" s="3" t="s">
        <v>35</v>
      </c>
      <c r="D20" s="9" t="s">
        <v>290</v>
      </c>
      <c r="E20" s="26">
        <v>7777</v>
      </c>
      <c r="F20" s="6">
        <v>70061</v>
      </c>
      <c r="G20" s="6">
        <v>19724</v>
      </c>
      <c r="H20" s="6">
        <v>793</v>
      </c>
      <c r="I20" s="6">
        <v>8</v>
      </c>
      <c r="J20" s="6">
        <v>83163</v>
      </c>
      <c r="K20" s="6">
        <v>25084</v>
      </c>
      <c r="L20" s="6">
        <v>1977</v>
      </c>
      <c r="M20" s="6">
        <v>5</v>
      </c>
      <c r="N20" s="6">
        <v>0</v>
      </c>
      <c r="O20" s="6">
        <v>0</v>
      </c>
      <c r="P20" s="6">
        <v>0</v>
      </c>
      <c r="Q20" s="6">
        <v>0</v>
      </c>
      <c r="R20" s="6">
        <v>153224</v>
      </c>
      <c r="S20" s="6">
        <v>44808</v>
      </c>
      <c r="T20" s="6">
        <v>2770</v>
      </c>
      <c r="U20" s="6">
        <v>13</v>
      </c>
      <c r="V20" t="s">
        <v>19</v>
      </c>
      <c r="W20" s="6">
        <v>0</v>
      </c>
      <c r="X20">
        <v>290</v>
      </c>
      <c r="Y20" s="4">
        <v>1.8926538923406254E-3</v>
      </c>
    </row>
    <row r="21" spans="1:25" x14ac:dyDescent="0.35">
      <c r="A21" t="s">
        <v>503</v>
      </c>
      <c r="B21" t="s">
        <v>42</v>
      </c>
      <c r="C21" s="3" t="s">
        <v>37</v>
      </c>
      <c r="D21" s="9" t="s">
        <v>291</v>
      </c>
      <c r="E21" s="26">
        <v>4576</v>
      </c>
      <c r="F21" s="6">
        <v>27102</v>
      </c>
      <c r="G21" s="6">
        <v>22804</v>
      </c>
      <c r="H21" s="6">
        <v>4083</v>
      </c>
      <c r="I21" s="6">
        <v>15</v>
      </c>
      <c r="J21" s="6">
        <v>790</v>
      </c>
      <c r="K21" s="6">
        <v>621</v>
      </c>
      <c r="L21" s="6">
        <v>169</v>
      </c>
      <c r="M21" s="6">
        <v>1</v>
      </c>
      <c r="N21" s="6">
        <v>1725</v>
      </c>
      <c r="O21" s="6">
        <v>1576</v>
      </c>
      <c r="P21" s="6">
        <v>277</v>
      </c>
      <c r="Q21" s="6">
        <v>1</v>
      </c>
      <c r="R21" s="6">
        <v>29617</v>
      </c>
      <c r="S21" s="6">
        <v>25001</v>
      </c>
      <c r="T21" s="6">
        <v>4529</v>
      </c>
      <c r="U21" s="6">
        <v>17</v>
      </c>
      <c r="V21" t="s">
        <v>19</v>
      </c>
      <c r="W21" s="6">
        <v>0</v>
      </c>
      <c r="X21">
        <v>742</v>
      </c>
      <c r="Y21" s="4">
        <v>2.5053178917513592E-2</v>
      </c>
    </row>
    <row r="22" spans="1:25" x14ac:dyDescent="0.35">
      <c r="A22" t="s">
        <v>503</v>
      </c>
      <c r="B22" t="s">
        <v>44</v>
      </c>
      <c r="C22" s="3" t="s">
        <v>39</v>
      </c>
      <c r="D22" s="9" t="s">
        <v>292</v>
      </c>
      <c r="E22" s="26">
        <v>3438</v>
      </c>
      <c r="F22" s="6">
        <v>29071</v>
      </c>
      <c r="G22" s="6">
        <v>23097</v>
      </c>
      <c r="H22" s="6">
        <v>4763</v>
      </c>
      <c r="I22" s="6">
        <v>11</v>
      </c>
      <c r="J22" s="6">
        <v>447</v>
      </c>
      <c r="K22" s="6">
        <v>400</v>
      </c>
      <c r="L22" s="6">
        <v>47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29518</v>
      </c>
      <c r="S22" s="6">
        <v>23497</v>
      </c>
      <c r="T22" s="6">
        <v>4810</v>
      </c>
      <c r="U22" s="6">
        <v>11</v>
      </c>
      <c r="V22" s="6" t="s">
        <v>4</v>
      </c>
      <c r="W22" s="6">
        <v>37</v>
      </c>
      <c r="X22">
        <v>60</v>
      </c>
      <c r="Y22" s="4">
        <v>2.0326580391625449E-3</v>
      </c>
    </row>
    <row r="23" spans="1:25" x14ac:dyDescent="0.35">
      <c r="A23" t="s">
        <v>503</v>
      </c>
      <c r="B23" t="s">
        <v>46</v>
      </c>
      <c r="C23" s="3" t="s">
        <v>41</v>
      </c>
      <c r="D23" s="9" t="s">
        <v>293</v>
      </c>
      <c r="E23" s="26">
        <v>523</v>
      </c>
      <c r="F23" s="6">
        <v>2189</v>
      </c>
      <c r="G23" s="6">
        <v>1569</v>
      </c>
      <c r="H23" s="6">
        <v>620</v>
      </c>
      <c r="I23" s="6">
        <v>5</v>
      </c>
      <c r="J23" s="6">
        <v>4185</v>
      </c>
      <c r="K23" s="6">
        <v>4047</v>
      </c>
      <c r="L23" s="6">
        <v>138</v>
      </c>
      <c r="M23" s="6">
        <v>3</v>
      </c>
      <c r="N23" s="6">
        <v>0</v>
      </c>
      <c r="O23" s="6">
        <v>0</v>
      </c>
      <c r="P23" s="6">
        <v>0</v>
      </c>
      <c r="Q23" s="6">
        <v>0</v>
      </c>
      <c r="R23" s="6">
        <v>6374</v>
      </c>
      <c r="S23" s="6">
        <v>5616</v>
      </c>
      <c r="T23" s="6">
        <v>758</v>
      </c>
      <c r="U23" s="6">
        <v>8</v>
      </c>
      <c r="V23" t="s">
        <v>19</v>
      </c>
      <c r="W23" s="6">
        <v>0</v>
      </c>
      <c r="X23">
        <v>5481</v>
      </c>
      <c r="Y23" s="4">
        <v>0.85989959209287736</v>
      </c>
    </row>
    <row r="24" spans="1:25" x14ac:dyDescent="0.35">
      <c r="A24" t="s">
        <v>503</v>
      </c>
      <c r="B24" t="s">
        <v>48</v>
      </c>
      <c r="C24" s="3" t="s">
        <v>43</v>
      </c>
      <c r="D24" s="9" t="s">
        <v>294</v>
      </c>
      <c r="E24" s="26">
        <v>1707</v>
      </c>
      <c r="F24" s="6">
        <v>16857</v>
      </c>
      <c r="G24" s="6">
        <v>15285</v>
      </c>
      <c r="H24" s="6">
        <v>1569</v>
      </c>
      <c r="I24" s="6">
        <v>6</v>
      </c>
      <c r="J24" s="6">
        <v>1214</v>
      </c>
      <c r="K24" s="6">
        <v>1114</v>
      </c>
      <c r="L24" s="6">
        <v>100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18071</v>
      </c>
      <c r="S24" s="6">
        <v>16399</v>
      </c>
      <c r="T24" s="6">
        <v>1669</v>
      </c>
      <c r="U24" s="6">
        <v>6</v>
      </c>
      <c r="V24" t="s">
        <v>19</v>
      </c>
      <c r="W24" s="6">
        <v>0</v>
      </c>
      <c r="X24">
        <v>32</v>
      </c>
      <c r="Y24" s="4">
        <v>1.770792983232804E-3</v>
      </c>
    </row>
    <row r="25" spans="1:25" x14ac:dyDescent="0.35">
      <c r="A25" t="s">
        <v>503</v>
      </c>
      <c r="B25" t="s">
        <v>50</v>
      </c>
      <c r="C25" s="3" t="s">
        <v>191</v>
      </c>
      <c r="D25" s="9" t="s">
        <v>295</v>
      </c>
      <c r="E25" s="26">
        <v>4443</v>
      </c>
      <c r="F25" s="6">
        <v>20013</v>
      </c>
      <c r="G25" s="6">
        <v>15755</v>
      </c>
      <c r="H25" s="6">
        <v>1206</v>
      </c>
      <c r="I25" s="6">
        <v>15</v>
      </c>
      <c r="J25" s="6">
        <v>2867</v>
      </c>
      <c r="K25" s="6">
        <v>1663</v>
      </c>
      <c r="L25" s="6">
        <v>287</v>
      </c>
      <c r="M25" s="6">
        <v>4</v>
      </c>
      <c r="N25" s="6">
        <v>0</v>
      </c>
      <c r="O25" s="6">
        <v>0</v>
      </c>
      <c r="P25" s="6">
        <v>0</v>
      </c>
      <c r="Q25" s="6">
        <v>0</v>
      </c>
      <c r="R25" s="6">
        <v>22880</v>
      </c>
      <c r="S25" s="6">
        <v>17418</v>
      </c>
      <c r="T25" s="6">
        <v>1493</v>
      </c>
      <c r="U25" s="6">
        <v>19</v>
      </c>
      <c r="V25" t="s">
        <v>19</v>
      </c>
      <c r="W25" s="6">
        <v>0</v>
      </c>
      <c r="X25">
        <v>149</v>
      </c>
      <c r="Y25" s="4">
        <v>6.5122377622377622E-3</v>
      </c>
    </row>
    <row r="26" spans="1:25" x14ac:dyDescent="0.35">
      <c r="A26" t="s">
        <v>503</v>
      </c>
      <c r="B26" t="s">
        <v>52</v>
      </c>
      <c r="C26" s="3" t="s">
        <v>192</v>
      </c>
      <c r="D26" s="9" t="s">
        <v>296</v>
      </c>
      <c r="E26" s="26">
        <v>40685</v>
      </c>
      <c r="F26" s="6">
        <v>735708</v>
      </c>
      <c r="G26" s="6">
        <v>717157</v>
      </c>
      <c r="H26" s="6">
        <v>18551</v>
      </c>
      <c r="I26" s="6">
        <v>103</v>
      </c>
      <c r="J26" s="6">
        <v>11286</v>
      </c>
      <c r="K26" s="6">
        <v>9416</v>
      </c>
      <c r="L26" s="6">
        <v>1870</v>
      </c>
      <c r="M26" s="6">
        <v>9</v>
      </c>
      <c r="N26" s="6">
        <v>20413</v>
      </c>
      <c r="O26" s="6">
        <v>16741</v>
      </c>
      <c r="P26" s="6">
        <v>3672</v>
      </c>
      <c r="Q26" s="6">
        <v>18</v>
      </c>
      <c r="R26" s="6">
        <v>767407</v>
      </c>
      <c r="S26" s="6">
        <v>743314</v>
      </c>
      <c r="T26" s="6">
        <v>24093</v>
      </c>
      <c r="U26" s="6">
        <v>130</v>
      </c>
      <c r="V26" t="s">
        <v>19</v>
      </c>
      <c r="W26" s="6">
        <v>0</v>
      </c>
      <c r="X26">
        <v>93</v>
      </c>
      <c r="Y26" s="4">
        <v>1.2118732302415798E-4</v>
      </c>
    </row>
    <row r="27" spans="1:25" x14ac:dyDescent="0.35">
      <c r="A27" t="s">
        <v>503</v>
      </c>
      <c r="B27" t="s">
        <v>54</v>
      </c>
      <c r="C27" s="3" t="s">
        <v>45</v>
      </c>
      <c r="D27" s="9" t="s">
        <v>297</v>
      </c>
      <c r="E27" s="26">
        <v>64254</v>
      </c>
      <c r="F27" s="6">
        <v>98648</v>
      </c>
      <c r="G27" s="6">
        <v>81594</v>
      </c>
      <c r="H27" s="6">
        <v>16912</v>
      </c>
      <c r="I27" s="6">
        <v>142</v>
      </c>
      <c r="J27" s="6">
        <v>457</v>
      </c>
      <c r="K27" s="6">
        <v>369</v>
      </c>
      <c r="L27" s="6">
        <v>86</v>
      </c>
      <c r="M27" s="6">
        <v>2</v>
      </c>
      <c r="N27" s="6">
        <v>134653</v>
      </c>
      <c r="O27" s="6">
        <v>111997</v>
      </c>
      <c r="P27" s="6">
        <v>22619</v>
      </c>
      <c r="Q27" s="6">
        <v>37</v>
      </c>
      <c r="R27" s="6">
        <v>233758</v>
      </c>
      <c r="S27" s="6">
        <v>193960</v>
      </c>
      <c r="T27" s="6">
        <v>39617</v>
      </c>
      <c r="U27" s="6">
        <v>181</v>
      </c>
      <c r="V27" t="s">
        <v>19</v>
      </c>
      <c r="W27" s="6">
        <v>0</v>
      </c>
      <c r="X27">
        <v>1941</v>
      </c>
      <c r="Y27" s="4">
        <v>8.3034591329494613E-3</v>
      </c>
    </row>
    <row r="28" spans="1:25" x14ac:dyDescent="0.35">
      <c r="A28" t="s">
        <v>503</v>
      </c>
      <c r="B28" t="s">
        <v>56</v>
      </c>
      <c r="C28" s="3" t="s">
        <v>47</v>
      </c>
      <c r="D28" s="9" t="s">
        <v>298</v>
      </c>
      <c r="E28" s="26">
        <v>1888</v>
      </c>
      <c r="F28" s="29">
        <v>19632</v>
      </c>
      <c r="G28" s="29">
        <v>9016</v>
      </c>
      <c r="H28" s="29">
        <v>1481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19632</v>
      </c>
      <c r="S28" s="6">
        <v>9016</v>
      </c>
      <c r="T28" s="6">
        <v>1481</v>
      </c>
      <c r="U28" s="6">
        <v>0</v>
      </c>
      <c r="V28" t="s">
        <v>19</v>
      </c>
      <c r="W28" s="6">
        <v>0</v>
      </c>
      <c r="X28">
        <v>55</v>
      </c>
      <c r="Y28" s="4">
        <v>2.8015484922575386E-3</v>
      </c>
    </row>
    <row r="29" spans="1:25" x14ac:dyDescent="0.35">
      <c r="A29" t="s">
        <v>503</v>
      </c>
      <c r="B29" s="41" t="s">
        <v>419</v>
      </c>
      <c r="C29" s="3"/>
      <c r="D29" s="9" t="s">
        <v>407</v>
      </c>
      <c r="E29" s="26">
        <v>593</v>
      </c>
      <c r="F29" s="6">
        <v>7229</v>
      </c>
      <c r="G29" s="6">
        <v>5281</v>
      </c>
      <c r="H29" s="6">
        <v>655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530</v>
      </c>
      <c r="O29" s="6">
        <v>402</v>
      </c>
      <c r="P29" s="6">
        <v>128</v>
      </c>
      <c r="Q29" s="6">
        <v>0</v>
      </c>
      <c r="R29" s="6">
        <v>7759</v>
      </c>
      <c r="S29" s="6">
        <v>5683</v>
      </c>
      <c r="T29" s="6">
        <v>783</v>
      </c>
      <c r="U29" s="6">
        <v>0</v>
      </c>
      <c r="V29" t="s">
        <v>19</v>
      </c>
      <c r="W29" s="6">
        <v>0</v>
      </c>
      <c r="X29">
        <v>41</v>
      </c>
      <c r="Y29" s="4">
        <v>5.2841861064570174E-3</v>
      </c>
    </row>
    <row r="30" spans="1:25" x14ac:dyDescent="0.35">
      <c r="A30" t="s">
        <v>503</v>
      </c>
      <c r="B30" t="s">
        <v>58</v>
      </c>
      <c r="C30" s="3" t="s">
        <v>193</v>
      </c>
      <c r="D30" s="9" t="s">
        <v>299</v>
      </c>
      <c r="E30" s="26">
        <v>2971</v>
      </c>
      <c r="F30" s="29">
        <v>13348</v>
      </c>
      <c r="G30" s="29">
        <v>12219</v>
      </c>
      <c r="H30" s="6">
        <v>11216</v>
      </c>
      <c r="I30" s="6">
        <v>6</v>
      </c>
      <c r="J30" s="6">
        <v>5652</v>
      </c>
      <c r="K30" s="6">
        <v>376</v>
      </c>
      <c r="L30" s="6">
        <v>523</v>
      </c>
      <c r="M30" s="6">
        <v>0</v>
      </c>
      <c r="N30" s="6">
        <v>162</v>
      </c>
      <c r="O30" s="6">
        <v>28</v>
      </c>
      <c r="P30" s="6">
        <v>8</v>
      </c>
      <c r="Q30" s="6">
        <v>0</v>
      </c>
      <c r="R30" s="6">
        <v>19162</v>
      </c>
      <c r="S30" s="6">
        <v>12623</v>
      </c>
      <c r="T30" s="6">
        <v>11747</v>
      </c>
      <c r="U30" s="6">
        <v>6</v>
      </c>
      <c r="V30" t="s">
        <v>19</v>
      </c>
      <c r="W30" s="6">
        <v>0</v>
      </c>
      <c r="X30">
        <v>270</v>
      </c>
      <c r="Y30" s="4">
        <v>1.4090387224715582E-2</v>
      </c>
    </row>
    <row r="31" spans="1:25" x14ac:dyDescent="0.35">
      <c r="A31" t="s">
        <v>503</v>
      </c>
      <c r="B31" t="s">
        <v>61</v>
      </c>
      <c r="C31" s="3" t="s">
        <v>49</v>
      </c>
      <c r="D31" s="9" t="s">
        <v>300</v>
      </c>
      <c r="E31" s="26">
        <v>507</v>
      </c>
      <c r="F31" s="6">
        <v>1868</v>
      </c>
      <c r="G31" s="6">
        <v>1676</v>
      </c>
      <c r="H31" s="6">
        <v>192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1868</v>
      </c>
      <c r="S31" s="6">
        <v>1676</v>
      </c>
      <c r="T31" s="6">
        <v>192</v>
      </c>
      <c r="U31" s="6">
        <v>0</v>
      </c>
      <c r="V31" t="s">
        <v>19</v>
      </c>
      <c r="W31" s="6">
        <v>0</v>
      </c>
      <c r="X31">
        <v>0</v>
      </c>
      <c r="Y31" s="4">
        <v>0</v>
      </c>
    </row>
    <row r="32" spans="1:25" x14ac:dyDescent="0.35">
      <c r="A32" t="s">
        <v>503</v>
      </c>
      <c r="B32" t="s">
        <v>63</v>
      </c>
      <c r="C32" s="3" t="s">
        <v>51</v>
      </c>
      <c r="D32" s="9" t="s">
        <v>301</v>
      </c>
      <c r="E32" s="26">
        <v>8381</v>
      </c>
      <c r="F32" s="6">
        <v>50278</v>
      </c>
      <c r="G32" s="6">
        <v>47845</v>
      </c>
      <c r="H32" s="6">
        <v>2431</v>
      </c>
      <c r="I32" s="6">
        <v>2</v>
      </c>
      <c r="J32" s="6">
        <v>18023</v>
      </c>
      <c r="K32" s="6">
        <v>16666</v>
      </c>
      <c r="L32" s="6">
        <v>1344</v>
      </c>
      <c r="M32" s="6">
        <v>13</v>
      </c>
      <c r="N32" s="6">
        <v>4249</v>
      </c>
      <c r="O32" s="6">
        <v>4145</v>
      </c>
      <c r="P32" s="6">
        <v>98</v>
      </c>
      <c r="Q32" s="6">
        <v>1</v>
      </c>
      <c r="R32" s="6">
        <v>72550</v>
      </c>
      <c r="S32" s="6">
        <v>68656</v>
      </c>
      <c r="T32" s="6">
        <v>3873</v>
      </c>
      <c r="U32" s="6">
        <v>16</v>
      </c>
      <c r="V32" t="s">
        <v>19</v>
      </c>
      <c r="W32" s="6">
        <v>0</v>
      </c>
      <c r="X32">
        <v>184</v>
      </c>
      <c r="Y32" s="4">
        <v>2.5361819434872503E-3</v>
      </c>
    </row>
    <row r="33" spans="1:25" x14ac:dyDescent="0.35">
      <c r="A33" t="s">
        <v>503</v>
      </c>
      <c r="B33" t="s">
        <v>65</v>
      </c>
      <c r="C33" s="3" t="s">
        <v>194</v>
      </c>
      <c r="D33" s="9" t="s">
        <v>302</v>
      </c>
      <c r="E33" s="26">
        <v>1278</v>
      </c>
      <c r="F33" s="6">
        <v>14658</v>
      </c>
      <c r="G33" s="6">
        <v>11414</v>
      </c>
      <c r="H33" s="6">
        <v>3244</v>
      </c>
      <c r="I33" s="6">
        <v>8</v>
      </c>
      <c r="J33" s="6">
        <v>585</v>
      </c>
      <c r="K33" s="6">
        <v>447</v>
      </c>
      <c r="L33" s="6">
        <v>138</v>
      </c>
      <c r="M33" s="6">
        <v>1</v>
      </c>
      <c r="N33" s="6">
        <v>142</v>
      </c>
      <c r="O33" s="6">
        <v>128</v>
      </c>
      <c r="P33" s="6">
        <v>14</v>
      </c>
      <c r="Q33" s="6">
        <v>0</v>
      </c>
      <c r="R33" s="6">
        <v>15385</v>
      </c>
      <c r="S33" s="6">
        <v>11989</v>
      </c>
      <c r="T33" s="6">
        <v>3396</v>
      </c>
      <c r="U33" s="6">
        <v>9</v>
      </c>
      <c r="V33" t="s">
        <v>19</v>
      </c>
      <c r="W33" s="6">
        <v>0</v>
      </c>
      <c r="X33">
        <v>738</v>
      </c>
      <c r="Y33" s="4">
        <v>4.7968800779980503E-2</v>
      </c>
    </row>
    <row r="34" spans="1:25" x14ac:dyDescent="0.35">
      <c r="A34" t="s">
        <v>503</v>
      </c>
      <c r="B34" t="s">
        <v>67</v>
      </c>
      <c r="C34" s="3" t="s">
        <v>195</v>
      </c>
      <c r="D34" s="9" t="s">
        <v>303</v>
      </c>
      <c r="E34" s="26">
        <v>5565</v>
      </c>
      <c r="F34" s="29">
        <v>14456</v>
      </c>
      <c r="G34" s="29">
        <v>12305</v>
      </c>
      <c r="H34" s="29">
        <v>1695</v>
      </c>
      <c r="I34" s="6">
        <v>15</v>
      </c>
      <c r="J34" s="6">
        <v>5862</v>
      </c>
      <c r="K34" s="6">
        <v>4572</v>
      </c>
      <c r="L34" s="6">
        <v>800</v>
      </c>
      <c r="M34" s="6">
        <v>4</v>
      </c>
      <c r="N34" s="6">
        <v>0</v>
      </c>
      <c r="O34" s="6">
        <v>0</v>
      </c>
      <c r="P34" s="6">
        <v>0</v>
      </c>
      <c r="Q34" s="6">
        <v>0</v>
      </c>
      <c r="R34" s="6">
        <v>20318</v>
      </c>
      <c r="S34" s="6">
        <v>16877</v>
      </c>
      <c r="T34" s="6">
        <v>2495</v>
      </c>
      <c r="U34" s="6">
        <v>19</v>
      </c>
      <c r="V34" t="s">
        <v>19</v>
      </c>
      <c r="W34" s="6">
        <v>0</v>
      </c>
      <c r="X34">
        <v>8</v>
      </c>
      <c r="Y34" s="4">
        <v>3.9373954129343438E-4</v>
      </c>
    </row>
    <row r="35" spans="1:25" x14ac:dyDescent="0.35">
      <c r="A35" t="s">
        <v>503</v>
      </c>
      <c r="B35" t="s">
        <v>69</v>
      </c>
      <c r="C35" s="3" t="s">
        <v>55</v>
      </c>
      <c r="D35" s="9" t="s">
        <v>304</v>
      </c>
      <c r="E35" s="26">
        <v>1801</v>
      </c>
      <c r="F35" s="6">
        <v>0</v>
      </c>
      <c r="G35" s="6">
        <v>0</v>
      </c>
      <c r="H35" s="6">
        <v>0</v>
      </c>
      <c r="I35" s="6">
        <v>0</v>
      </c>
      <c r="J35" s="6">
        <v>16898</v>
      </c>
      <c r="K35" s="6">
        <v>16122</v>
      </c>
      <c r="L35" s="6">
        <v>753</v>
      </c>
      <c r="M35" s="6">
        <v>7</v>
      </c>
      <c r="N35" s="6">
        <v>0</v>
      </c>
      <c r="O35" s="6">
        <v>0</v>
      </c>
      <c r="P35" s="6">
        <v>0</v>
      </c>
      <c r="Q35" s="6">
        <v>0</v>
      </c>
      <c r="R35" s="6">
        <v>16898</v>
      </c>
      <c r="S35" s="6">
        <v>16122</v>
      </c>
      <c r="T35" s="6">
        <v>753</v>
      </c>
      <c r="U35" s="6">
        <v>7</v>
      </c>
      <c r="V35" t="s">
        <v>19</v>
      </c>
      <c r="W35" s="6">
        <v>0</v>
      </c>
      <c r="X35">
        <v>147</v>
      </c>
      <c r="Y35" s="4">
        <v>8.6992543496271744E-3</v>
      </c>
    </row>
    <row r="36" spans="1:25" x14ac:dyDescent="0.35">
      <c r="A36" t="s">
        <v>503</v>
      </c>
      <c r="B36" t="s">
        <v>71</v>
      </c>
      <c r="C36" s="3" t="s">
        <v>57</v>
      </c>
      <c r="D36" s="9" t="s">
        <v>305</v>
      </c>
      <c r="E36" s="26">
        <v>4149</v>
      </c>
      <c r="F36" s="6">
        <v>24517</v>
      </c>
      <c r="G36" s="6">
        <v>23526</v>
      </c>
      <c r="H36" s="6">
        <v>953</v>
      </c>
      <c r="I36" s="6">
        <v>8</v>
      </c>
      <c r="J36" s="6">
        <v>15288</v>
      </c>
      <c r="K36" s="6">
        <v>14447</v>
      </c>
      <c r="L36" s="6">
        <v>781</v>
      </c>
      <c r="M36" s="6">
        <v>4</v>
      </c>
      <c r="N36" s="6">
        <v>0</v>
      </c>
      <c r="O36" s="6">
        <v>0</v>
      </c>
      <c r="P36" s="6">
        <v>0</v>
      </c>
      <c r="Q36" s="6">
        <v>0</v>
      </c>
      <c r="R36" s="6">
        <v>39805</v>
      </c>
      <c r="S36" s="6">
        <v>37973</v>
      </c>
      <c r="T36" s="6">
        <v>1734</v>
      </c>
      <c r="U36" s="6">
        <v>12</v>
      </c>
      <c r="V36" t="s">
        <v>19</v>
      </c>
      <c r="W36" s="6">
        <v>0</v>
      </c>
      <c r="X36">
        <v>237</v>
      </c>
      <c r="Y36" s="4">
        <v>5.9540258761462128E-3</v>
      </c>
    </row>
    <row r="37" spans="1:25" x14ac:dyDescent="0.35">
      <c r="A37" t="s">
        <v>503</v>
      </c>
      <c r="B37" t="s">
        <v>73</v>
      </c>
      <c r="C37" s="3" t="s">
        <v>196</v>
      </c>
      <c r="D37" s="9" t="s">
        <v>408</v>
      </c>
      <c r="E37" s="26"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>
        <v>0</v>
      </c>
      <c r="S37" s="6">
        <v>0</v>
      </c>
      <c r="T37" s="6">
        <v>0</v>
      </c>
      <c r="U37" s="6">
        <v>0</v>
      </c>
      <c r="V37" s="6" t="s">
        <v>4</v>
      </c>
      <c r="W37" s="6">
        <v>100</v>
      </c>
      <c r="Y37" s="4" t="e">
        <v>#DIV/0!</v>
      </c>
    </row>
    <row r="38" spans="1:25" x14ac:dyDescent="0.35">
      <c r="A38" t="s">
        <v>503</v>
      </c>
      <c r="B38" t="s">
        <v>75</v>
      </c>
      <c r="C38" s="3" t="s">
        <v>59</v>
      </c>
      <c r="D38" s="9" t="s">
        <v>306</v>
      </c>
      <c r="E38" s="26">
        <v>1092</v>
      </c>
      <c r="F38" s="6">
        <v>782</v>
      </c>
      <c r="G38" s="6">
        <v>700</v>
      </c>
      <c r="H38" s="6">
        <v>82</v>
      </c>
      <c r="I38" s="6">
        <v>2</v>
      </c>
      <c r="J38" s="6">
        <v>5072</v>
      </c>
      <c r="K38" s="6">
        <v>4349</v>
      </c>
      <c r="L38" s="6">
        <v>503</v>
      </c>
      <c r="M38" s="6">
        <v>7</v>
      </c>
      <c r="N38" s="6">
        <v>273</v>
      </c>
      <c r="O38" s="6">
        <v>240</v>
      </c>
      <c r="P38" s="6">
        <v>33</v>
      </c>
      <c r="Q38" s="6">
        <v>1</v>
      </c>
      <c r="R38" s="6">
        <v>6127</v>
      </c>
      <c r="S38" s="6">
        <v>5289</v>
      </c>
      <c r="T38" s="6">
        <v>618</v>
      </c>
      <c r="U38" s="6">
        <v>10</v>
      </c>
      <c r="V38" t="s">
        <v>19</v>
      </c>
      <c r="W38" s="6">
        <v>0</v>
      </c>
      <c r="X38">
        <v>6</v>
      </c>
      <c r="Y38" s="4">
        <v>9.7927207442467757E-4</v>
      </c>
    </row>
    <row r="39" spans="1:25" x14ac:dyDescent="0.35">
      <c r="A39" t="s">
        <v>503</v>
      </c>
      <c r="B39" t="s">
        <v>77</v>
      </c>
      <c r="C39" s="3" t="s">
        <v>197</v>
      </c>
      <c r="D39" s="9" t="s">
        <v>409</v>
      </c>
      <c r="E39" s="26">
        <v>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>
        <v>0</v>
      </c>
      <c r="S39" s="6">
        <v>0</v>
      </c>
      <c r="T39" s="6">
        <v>0</v>
      </c>
      <c r="U39" s="6">
        <v>0</v>
      </c>
      <c r="V39" s="6"/>
      <c r="W39" s="6"/>
      <c r="Y39" s="4" t="e">
        <v>#DIV/0!</v>
      </c>
    </row>
    <row r="40" spans="1:25" x14ac:dyDescent="0.35">
      <c r="A40" t="s">
        <v>503</v>
      </c>
      <c r="B40" t="s">
        <v>78</v>
      </c>
      <c r="C40" s="3" t="s">
        <v>60</v>
      </c>
      <c r="D40" s="9" t="s">
        <v>307</v>
      </c>
      <c r="E40" s="26">
        <v>180558</v>
      </c>
      <c r="F40" s="29">
        <v>58263</v>
      </c>
      <c r="G40" s="29">
        <v>48285</v>
      </c>
      <c r="H40" s="29">
        <v>9770</v>
      </c>
      <c r="I40" s="6">
        <v>208</v>
      </c>
      <c r="J40" s="29">
        <v>39520</v>
      </c>
      <c r="K40" s="29">
        <v>33758</v>
      </c>
      <c r="L40" s="29">
        <v>5722</v>
      </c>
      <c r="M40" s="6">
        <v>40</v>
      </c>
      <c r="N40" s="29">
        <v>601813</v>
      </c>
      <c r="O40" s="29">
        <v>495980</v>
      </c>
      <c r="P40" s="29">
        <v>104658</v>
      </c>
      <c r="Q40" s="6">
        <v>918</v>
      </c>
      <c r="R40" s="6">
        <v>699596</v>
      </c>
      <c r="S40" s="6">
        <v>578023</v>
      </c>
      <c r="T40" s="6">
        <v>120150</v>
      </c>
      <c r="U40" s="6">
        <v>1166</v>
      </c>
      <c r="V40" s="6" t="s">
        <v>4</v>
      </c>
      <c r="W40" s="6">
        <v>3029</v>
      </c>
      <c r="X40">
        <v>25</v>
      </c>
      <c r="Y40" s="4">
        <v>3.5734909862263366E-5</v>
      </c>
    </row>
    <row r="41" spans="1:25" x14ac:dyDescent="0.35">
      <c r="A41" t="s">
        <v>503</v>
      </c>
      <c r="B41" t="s">
        <v>80</v>
      </c>
      <c r="C41" s="3" t="s">
        <v>198</v>
      </c>
      <c r="D41" s="9" t="s">
        <v>308</v>
      </c>
      <c r="E41" s="26">
        <v>2677</v>
      </c>
      <c r="F41" s="6">
        <v>60</v>
      </c>
      <c r="G41" s="6">
        <v>41</v>
      </c>
      <c r="H41" s="6">
        <v>18</v>
      </c>
      <c r="I41" s="6">
        <v>1</v>
      </c>
      <c r="J41" s="6">
        <v>0</v>
      </c>
      <c r="K41" s="6">
        <v>0</v>
      </c>
      <c r="L41" s="6">
        <v>0</v>
      </c>
      <c r="M41" s="6">
        <v>0</v>
      </c>
      <c r="N41" s="6">
        <v>5114</v>
      </c>
      <c r="O41" s="6">
        <v>4237</v>
      </c>
      <c r="P41" s="6">
        <v>877</v>
      </c>
      <c r="Q41" s="6">
        <v>0</v>
      </c>
      <c r="R41" s="6">
        <v>5174</v>
      </c>
      <c r="S41" s="6">
        <v>4278</v>
      </c>
      <c r="T41" s="6">
        <v>895</v>
      </c>
      <c r="U41" s="6">
        <v>1</v>
      </c>
      <c r="V41" t="s">
        <v>19</v>
      </c>
      <c r="W41" s="6">
        <v>0</v>
      </c>
      <c r="X41">
        <v>88</v>
      </c>
      <c r="Y41" s="4">
        <v>1.7008117510630073E-2</v>
      </c>
    </row>
    <row r="42" spans="1:25" x14ac:dyDescent="0.35">
      <c r="A42" t="s">
        <v>503</v>
      </c>
      <c r="B42" t="s">
        <v>82</v>
      </c>
      <c r="C42" s="3" t="s">
        <v>62</v>
      </c>
      <c r="D42" s="9" t="s">
        <v>309</v>
      </c>
      <c r="E42" s="26">
        <v>10861</v>
      </c>
      <c r="F42" s="29">
        <v>41536</v>
      </c>
      <c r="G42" s="29">
        <v>36957</v>
      </c>
      <c r="H42" s="29">
        <v>4564</v>
      </c>
      <c r="I42" s="6">
        <v>15</v>
      </c>
      <c r="J42" s="29">
        <v>10074</v>
      </c>
      <c r="K42" s="29">
        <v>9071</v>
      </c>
      <c r="L42" s="6">
        <v>992</v>
      </c>
      <c r="M42" s="6">
        <v>11</v>
      </c>
      <c r="N42" s="6">
        <v>821</v>
      </c>
      <c r="O42" s="6">
        <v>736</v>
      </c>
      <c r="P42" s="6">
        <v>134</v>
      </c>
      <c r="Q42" s="6">
        <v>0</v>
      </c>
      <c r="R42" s="6">
        <v>52431</v>
      </c>
      <c r="S42" s="6">
        <v>46764</v>
      </c>
      <c r="T42" s="6">
        <v>5690</v>
      </c>
      <c r="U42" s="6">
        <v>26</v>
      </c>
      <c r="V42" t="s">
        <v>19</v>
      </c>
      <c r="W42" s="6">
        <v>0</v>
      </c>
      <c r="X42">
        <v>509</v>
      </c>
      <c r="Y42" s="4">
        <v>9.7079971772424719E-3</v>
      </c>
    </row>
    <row r="43" spans="1:25" x14ac:dyDescent="0.35">
      <c r="A43" t="s">
        <v>503</v>
      </c>
      <c r="B43" t="s">
        <v>84</v>
      </c>
      <c r="C43" s="3" t="s">
        <v>64</v>
      </c>
      <c r="D43" s="9" t="s">
        <v>310</v>
      </c>
      <c r="E43" s="26">
        <v>1666</v>
      </c>
      <c r="F43" s="6">
        <v>7605</v>
      </c>
      <c r="G43" s="6">
        <v>8384</v>
      </c>
      <c r="H43" s="6">
        <v>441</v>
      </c>
      <c r="I43" s="6">
        <v>7</v>
      </c>
      <c r="J43" s="6">
        <v>5934</v>
      </c>
      <c r="K43" s="6">
        <v>4149</v>
      </c>
      <c r="L43" s="6">
        <v>413</v>
      </c>
      <c r="M43" s="6">
        <v>1</v>
      </c>
      <c r="N43" s="6">
        <v>344</v>
      </c>
      <c r="O43" s="6">
        <v>303</v>
      </c>
      <c r="P43" s="6">
        <v>19</v>
      </c>
      <c r="Q43" s="6">
        <v>0</v>
      </c>
      <c r="R43" s="6">
        <v>13883</v>
      </c>
      <c r="S43" s="6">
        <v>12836</v>
      </c>
      <c r="T43" s="6">
        <v>873</v>
      </c>
      <c r="U43" s="6">
        <v>8</v>
      </c>
      <c r="V43" t="s">
        <v>19</v>
      </c>
      <c r="W43" s="6">
        <v>0</v>
      </c>
      <c r="X43">
        <v>53</v>
      </c>
      <c r="Y43" s="4">
        <v>3.817618670316214E-3</v>
      </c>
    </row>
    <row r="44" spans="1:25" x14ac:dyDescent="0.35">
      <c r="A44" t="s">
        <v>503</v>
      </c>
      <c r="B44" t="s">
        <v>86</v>
      </c>
      <c r="C44" s="3" t="s">
        <v>66</v>
      </c>
      <c r="D44" s="9" t="s">
        <v>311</v>
      </c>
      <c r="E44" s="26">
        <v>3317</v>
      </c>
      <c r="F44" s="6">
        <v>7000</v>
      </c>
      <c r="G44" s="6">
        <v>7100</v>
      </c>
      <c r="H44" s="6">
        <v>800</v>
      </c>
      <c r="I44" s="6">
        <v>4</v>
      </c>
      <c r="J44" s="6">
        <v>21630</v>
      </c>
      <c r="K44" s="6">
        <v>20137</v>
      </c>
      <c r="L44" s="6">
        <v>1493</v>
      </c>
      <c r="M44" s="6">
        <v>14</v>
      </c>
      <c r="N44" s="6">
        <v>0</v>
      </c>
      <c r="O44" s="6">
        <v>0</v>
      </c>
      <c r="P44" s="6">
        <v>0</v>
      </c>
      <c r="Q44" s="6">
        <v>0</v>
      </c>
      <c r="R44" s="6">
        <v>28630</v>
      </c>
      <c r="S44" s="6">
        <v>27237</v>
      </c>
      <c r="T44" s="6">
        <v>2293</v>
      </c>
      <c r="U44" s="6">
        <v>18</v>
      </c>
      <c r="V44" t="s">
        <v>19</v>
      </c>
      <c r="W44" s="6">
        <v>0</v>
      </c>
      <c r="X44">
        <v>60</v>
      </c>
      <c r="Y44" s="4">
        <v>2.0957038071952499E-3</v>
      </c>
    </row>
    <row r="45" spans="1:25" x14ac:dyDescent="0.35">
      <c r="A45" t="s">
        <v>503</v>
      </c>
      <c r="B45" t="s">
        <v>88</v>
      </c>
      <c r="C45" s="3" t="s">
        <v>199</v>
      </c>
      <c r="D45" s="9" t="s">
        <v>312</v>
      </c>
      <c r="E45" s="26">
        <v>1125</v>
      </c>
      <c r="F45" s="6">
        <v>2694</v>
      </c>
      <c r="G45" s="6">
        <v>2302</v>
      </c>
      <c r="H45" s="6">
        <v>390</v>
      </c>
      <c r="I45" s="6">
        <v>2</v>
      </c>
      <c r="J45" s="6">
        <v>1754</v>
      </c>
      <c r="K45" s="6">
        <v>1474</v>
      </c>
      <c r="L45" s="6">
        <v>277</v>
      </c>
      <c r="M45" s="6">
        <v>3</v>
      </c>
      <c r="N45" s="6">
        <v>0</v>
      </c>
      <c r="O45" s="6">
        <v>0</v>
      </c>
      <c r="P45" s="6">
        <v>0</v>
      </c>
      <c r="Q45" s="6">
        <v>0</v>
      </c>
      <c r="R45" s="6">
        <v>4448</v>
      </c>
      <c r="S45" s="6">
        <v>3776</v>
      </c>
      <c r="T45" s="6">
        <v>667</v>
      </c>
      <c r="U45" s="6">
        <v>5</v>
      </c>
      <c r="V45" t="s">
        <v>19</v>
      </c>
      <c r="W45" s="6">
        <v>0</v>
      </c>
      <c r="X45">
        <v>4</v>
      </c>
      <c r="Y45" s="4">
        <v>8.9928057553956839E-4</v>
      </c>
    </row>
    <row r="46" spans="1:25" x14ac:dyDescent="0.35">
      <c r="A46" t="s">
        <v>503</v>
      </c>
      <c r="B46" t="s">
        <v>90</v>
      </c>
      <c r="C46" s="3" t="s">
        <v>68</v>
      </c>
      <c r="D46" s="9" t="s">
        <v>313</v>
      </c>
      <c r="E46" s="26">
        <v>6109</v>
      </c>
      <c r="F46" s="6">
        <v>34615</v>
      </c>
      <c r="G46" s="6">
        <v>31721</v>
      </c>
      <c r="H46" s="6">
        <v>1876</v>
      </c>
      <c r="I46" s="6">
        <v>26</v>
      </c>
      <c r="J46" s="6">
        <v>14468</v>
      </c>
      <c r="K46" s="6">
        <v>13925</v>
      </c>
      <c r="L46" s="6">
        <v>541</v>
      </c>
      <c r="M46" s="6">
        <v>0</v>
      </c>
      <c r="N46" s="6">
        <v>256</v>
      </c>
      <c r="O46" s="6">
        <v>187</v>
      </c>
      <c r="P46" s="6">
        <v>20</v>
      </c>
      <c r="Q46" s="6">
        <v>0</v>
      </c>
      <c r="R46" s="6">
        <v>49339</v>
      </c>
      <c r="S46" s="6">
        <v>45833</v>
      </c>
      <c r="T46" s="6">
        <v>2437</v>
      </c>
      <c r="U46" s="6">
        <v>26</v>
      </c>
      <c r="V46" t="s">
        <v>19</v>
      </c>
      <c r="W46" s="6">
        <v>0</v>
      </c>
      <c r="X46">
        <v>237</v>
      </c>
      <c r="Y46" s="4">
        <v>4.8035023004114391E-3</v>
      </c>
    </row>
    <row r="47" spans="1:25" x14ac:dyDescent="0.35">
      <c r="A47" t="s">
        <v>503</v>
      </c>
      <c r="B47" t="s">
        <v>92</v>
      </c>
      <c r="C47" s="3" t="s">
        <v>70</v>
      </c>
      <c r="D47" s="9" t="s">
        <v>314</v>
      </c>
      <c r="E47" s="26">
        <v>14449</v>
      </c>
      <c r="F47" s="6">
        <v>92305</v>
      </c>
      <c r="G47" s="6">
        <v>85514</v>
      </c>
      <c r="H47" s="6">
        <v>6793</v>
      </c>
      <c r="I47" s="6">
        <v>31</v>
      </c>
      <c r="J47" s="6">
        <v>1413</v>
      </c>
      <c r="K47" s="6">
        <v>1143</v>
      </c>
      <c r="L47" s="6">
        <v>270</v>
      </c>
      <c r="M47" s="6">
        <v>0</v>
      </c>
      <c r="N47" s="6">
        <v>395</v>
      </c>
      <c r="O47" s="6">
        <v>325</v>
      </c>
      <c r="P47" s="6">
        <v>70</v>
      </c>
      <c r="Q47" s="6">
        <v>0</v>
      </c>
      <c r="R47" s="6">
        <v>94113</v>
      </c>
      <c r="S47" s="6">
        <v>86982</v>
      </c>
      <c r="T47" s="6">
        <v>7133</v>
      </c>
      <c r="U47" s="6">
        <v>31</v>
      </c>
      <c r="V47" t="s">
        <v>19</v>
      </c>
      <c r="W47" s="6">
        <v>0</v>
      </c>
      <c r="X47">
        <v>651</v>
      </c>
      <c r="Y47" s="4">
        <v>6.917216537566542E-3</v>
      </c>
    </row>
    <row r="48" spans="1:25" x14ac:dyDescent="0.35">
      <c r="A48" t="s">
        <v>503</v>
      </c>
      <c r="B48" t="s">
        <v>94</v>
      </c>
      <c r="C48" s="3" t="s">
        <v>200</v>
      </c>
      <c r="D48" s="9" t="s">
        <v>315</v>
      </c>
      <c r="E48" s="26">
        <v>3632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0</v>
      </c>
      <c r="S48" s="6">
        <v>0</v>
      </c>
      <c r="T48" s="6">
        <v>0</v>
      </c>
      <c r="U48" s="6">
        <v>0</v>
      </c>
      <c r="V48" t="s">
        <v>19</v>
      </c>
      <c r="W48" s="6">
        <v>0</v>
      </c>
      <c r="Y48" s="4" t="e">
        <v>#DIV/0!</v>
      </c>
    </row>
    <row r="49" spans="1:25" x14ac:dyDescent="0.35">
      <c r="A49" t="s">
        <v>503</v>
      </c>
      <c r="B49" t="s">
        <v>96</v>
      </c>
      <c r="C49" s="3" t="s">
        <v>201</v>
      </c>
      <c r="D49" s="9" t="s">
        <v>316</v>
      </c>
      <c r="E49" s="26">
        <v>1434</v>
      </c>
      <c r="F49" s="6">
        <v>11715</v>
      </c>
      <c r="G49" s="6">
        <v>8566</v>
      </c>
      <c r="H49" s="6">
        <v>824</v>
      </c>
      <c r="I49" s="6">
        <v>6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11715</v>
      </c>
      <c r="S49" s="6">
        <v>8566</v>
      </c>
      <c r="T49" s="6">
        <v>824</v>
      </c>
      <c r="U49" s="6">
        <v>6</v>
      </c>
      <c r="V49" t="s">
        <v>19</v>
      </c>
      <c r="W49" s="6">
        <v>0</v>
      </c>
      <c r="X49">
        <v>14</v>
      </c>
      <c r="Y49" s="4">
        <v>1.195049082373026E-3</v>
      </c>
    </row>
    <row r="50" spans="1:25" x14ac:dyDescent="0.35">
      <c r="A50" t="s">
        <v>503</v>
      </c>
      <c r="B50" t="s">
        <v>98</v>
      </c>
      <c r="C50" s="3" t="s">
        <v>72</v>
      </c>
      <c r="D50" s="9" t="s">
        <v>317</v>
      </c>
      <c r="E50" s="26">
        <v>3575</v>
      </c>
      <c r="F50" s="6">
        <v>10855</v>
      </c>
      <c r="G50" s="6">
        <v>10184</v>
      </c>
      <c r="H50" s="6">
        <v>671</v>
      </c>
      <c r="I50" s="6">
        <v>3</v>
      </c>
      <c r="J50" s="6">
        <v>2697</v>
      </c>
      <c r="K50" s="6">
        <v>2362</v>
      </c>
      <c r="L50" s="6">
        <v>335</v>
      </c>
      <c r="M50" s="6">
        <v>1</v>
      </c>
      <c r="N50" s="6">
        <v>0</v>
      </c>
      <c r="O50" s="6">
        <v>0</v>
      </c>
      <c r="P50" s="6">
        <v>0</v>
      </c>
      <c r="Q50" s="6">
        <v>0</v>
      </c>
      <c r="R50" s="6">
        <v>13552</v>
      </c>
      <c r="S50" s="6">
        <v>12546</v>
      </c>
      <c r="T50" s="6">
        <v>1006</v>
      </c>
      <c r="U50" s="6">
        <v>4</v>
      </c>
      <c r="V50" t="s">
        <v>19</v>
      </c>
      <c r="W50" s="6">
        <v>0</v>
      </c>
      <c r="X50">
        <v>248</v>
      </c>
      <c r="Y50" s="4">
        <v>1.8299881936245571E-2</v>
      </c>
    </row>
    <row r="51" spans="1:25" x14ac:dyDescent="0.35">
      <c r="A51" t="s">
        <v>503</v>
      </c>
      <c r="B51" t="s">
        <v>100</v>
      </c>
      <c r="C51" s="3" t="s">
        <v>74</v>
      </c>
      <c r="D51" s="9" t="s">
        <v>318</v>
      </c>
      <c r="E51" s="26">
        <v>4956</v>
      </c>
      <c r="F51" s="6">
        <v>42566</v>
      </c>
      <c r="G51" s="6">
        <v>36620</v>
      </c>
      <c r="H51" s="6">
        <v>5932</v>
      </c>
      <c r="I51" s="6">
        <v>14</v>
      </c>
      <c r="J51" s="6">
        <v>3046</v>
      </c>
      <c r="K51" s="6">
        <v>2996</v>
      </c>
      <c r="L51" s="6">
        <v>50</v>
      </c>
      <c r="M51" s="6">
        <v>0</v>
      </c>
      <c r="N51" s="6">
        <v>200</v>
      </c>
      <c r="O51" s="6">
        <v>100</v>
      </c>
      <c r="P51" s="6">
        <v>100</v>
      </c>
      <c r="Q51" s="6">
        <v>0</v>
      </c>
      <c r="R51" s="6">
        <v>45812</v>
      </c>
      <c r="S51" s="6">
        <v>39716</v>
      </c>
      <c r="T51" s="6">
        <v>6082</v>
      </c>
      <c r="U51" s="6">
        <v>14</v>
      </c>
      <c r="V51" t="s">
        <v>19</v>
      </c>
      <c r="W51" s="6">
        <v>0</v>
      </c>
      <c r="X51">
        <v>161</v>
      </c>
      <c r="Y51" s="4">
        <v>3.5143630489827991E-3</v>
      </c>
    </row>
    <row r="52" spans="1:25" x14ac:dyDescent="0.35">
      <c r="A52" t="s">
        <v>503</v>
      </c>
      <c r="B52" t="s">
        <v>101</v>
      </c>
      <c r="C52" s="3" t="s">
        <v>76</v>
      </c>
      <c r="D52" s="9" t="s">
        <v>319</v>
      </c>
      <c r="E52" s="26">
        <v>2643</v>
      </c>
      <c r="F52" s="6">
        <v>7519</v>
      </c>
      <c r="G52" s="6">
        <v>4246</v>
      </c>
      <c r="H52" s="6">
        <v>888</v>
      </c>
      <c r="I52" s="6">
        <v>3</v>
      </c>
      <c r="J52" s="6">
        <v>3312</v>
      </c>
      <c r="K52" s="6">
        <v>3000</v>
      </c>
      <c r="L52" s="6">
        <v>312</v>
      </c>
      <c r="M52" s="6">
        <v>4</v>
      </c>
      <c r="N52" s="6">
        <v>0</v>
      </c>
      <c r="O52" s="6">
        <v>0</v>
      </c>
      <c r="P52" s="6">
        <v>0</v>
      </c>
      <c r="Q52" s="6">
        <v>0</v>
      </c>
      <c r="R52" s="6">
        <v>10831</v>
      </c>
      <c r="S52" s="6">
        <v>7246</v>
      </c>
      <c r="T52" s="6">
        <v>1200</v>
      </c>
      <c r="U52" s="6">
        <v>7</v>
      </c>
      <c r="V52" t="s">
        <v>19</v>
      </c>
      <c r="W52" s="6">
        <v>0</v>
      </c>
      <c r="X52">
        <v>90</v>
      </c>
      <c r="Y52" s="4">
        <v>8.3094820422860306E-3</v>
      </c>
    </row>
    <row r="53" spans="1:25" x14ac:dyDescent="0.35">
      <c r="A53" t="s">
        <v>503</v>
      </c>
      <c r="B53" t="s">
        <v>102</v>
      </c>
      <c r="C53" s="3" t="s">
        <v>79</v>
      </c>
      <c r="D53" s="9" t="s">
        <v>320</v>
      </c>
      <c r="E53" s="26">
        <v>1561</v>
      </c>
      <c r="F53" s="6">
        <v>16670</v>
      </c>
      <c r="G53" s="6">
        <v>14725</v>
      </c>
      <c r="H53" s="6">
        <v>1482</v>
      </c>
      <c r="I53" s="6">
        <v>8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16670</v>
      </c>
      <c r="S53" s="6">
        <v>14725</v>
      </c>
      <c r="T53" s="6">
        <v>1482</v>
      </c>
      <c r="U53" s="6">
        <v>8</v>
      </c>
      <c r="V53" t="s">
        <v>19</v>
      </c>
      <c r="W53" s="6">
        <v>0</v>
      </c>
      <c r="X53">
        <v>27</v>
      </c>
      <c r="Y53" s="4">
        <v>1.6196760647870425E-3</v>
      </c>
    </row>
    <row r="54" spans="1:25" x14ac:dyDescent="0.35">
      <c r="A54" t="s">
        <v>503</v>
      </c>
      <c r="B54" t="s">
        <v>103</v>
      </c>
      <c r="C54" s="3" t="s">
        <v>53</v>
      </c>
      <c r="D54" s="9" t="s">
        <v>321</v>
      </c>
      <c r="E54" s="26">
        <v>2782</v>
      </c>
      <c r="F54" s="6">
        <v>9304</v>
      </c>
      <c r="G54" s="6">
        <v>9067</v>
      </c>
      <c r="H54" s="6">
        <v>589</v>
      </c>
      <c r="I54" s="6">
        <v>1</v>
      </c>
      <c r="J54" s="6">
        <v>15239</v>
      </c>
      <c r="K54" s="6">
        <v>14244</v>
      </c>
      <c r="L54" s="6">
        <v>995</v>
      </c>
      <c r="M54" s="6">
        <v>3</v>
      </c>
      <c r="N54" s="6">
        <v>609</v>
      </c>
      <c r="O54" s="6">
        <v>491</v>
      </c>
      <c r="P54" s="6">
        <v>118</v>
      </c>
      <c r="Q54" s="6">
        <v>1</v>
      </c>
      <c r="R54" s="6">
        <v>25152</v>
      </c>
      <c r="S54" s="6">
        <v>23802</v>
      </c>
      <c r="T54" s="6">
        <v>1702</v>
      </c>
      <c r="U54" s="6">
        <v>5</v>
      </c>
      <c r="V54" t="s">
        <v>19</v>
      </c>
      <c r="W54" s="6">
        <v>0</v>
      </c>
      <c r="X54">
        <v>99</v>
      </c>
      <c r="Y54" s="4">
        <v>3.936068702290076E-3</v>
      </c>
    </row>
    <row r="55" spans="1:25" x14ac:dyDescent="0.35">
      <c r="A55" t="s">
        <v>503</v>
      </c>
      <c r="B55" t="s">
        <v>104</v>
      </c>
      <c r="C55" s="3" t="s">
        <v>81</v>
      </c>
      <c r="D55" s="9" t="s">
        <v>322</v>
      </c>
      <c r="E55" s="26">
        <v>2017</v>
      </c>
      <c r="F55" s="6">
        <v>607</v>
      </c>
      <c r="G55" s="6">
        <v>424</v>
      </c>
      <c r="H55" s="6">
        <v>181</v>
      </c>
      <c r="I55" s="6">
        <v>2</v>
      </c>
      <c r="J55" s="6">
        <v>904</v>
      </c>
      <c r="K55" s="6">
        <v>546</v>
      </c>
      <c r="L55" s="6">
        <v>352</v>
      </c>
      <c r="M55" s="6">
        <v>6</v>
      </c>
      <c r="N55" s="6">
        <v>2052</v>
      </c>
      <c r="O55" s="6">
        <v>1509</v>
      </c>
      <c r="P55" s="6">
        <v>542</v>
      </c>
      <c r="Q55" s="6">
        <v>1</v>
      </c>
      <c r="R55" s="6">
        <v>3563</v>
      </c>
      <c r="S55" s="6">
        <v>2479</v>
      </c>
      <c r="T55" s="6">
        <v>1075</v>
      </c>
      <c r="U55" s="6">
        <v>9</v>
      </c>
      <c r="V55" t="s">
        <v>19</v>
      </c>
      <c r="W55" s="6">
        <v>0</v>
      </c>
      <c r="X55">
        <v>0</v>
      </c>
      <c r="Y55" s="4">
        <v>0</v>
      </c>
    </row>
    <row r="56" spans="1:25" x14ac:dyDescent="0.35">
      <c r="A56" t="s">
        <v>503</v>
      </c>
      <c r="B56" t="s">
        <v>105</v>
      </c>
      <c r="C56" s="3" t="s">
        <v>83</v>
      </c>
      <c r="D56" s="9" t="s">
        <v>323</v>
      </c>
      <c r="E56" s="26">
        <v>4498</v>
      </c>
      <c r="F56" s="6">
        <v>30871</v>
      </c>
      <c r="G56" s="6">
        <v>28811</v>
      </c>
      <c r="H56" s="6">
        <v>2052</v>
      </c>
      <c r="I56" s="6">
        <v>8</v>
      </c>
      <c r="J56" s="6">
        <v>7444</v>
      </c>
      <c r="K56" s="6">
        <v>7134</v>
      </c>
      <c r="L56" s="6">
        <v>310</v>
      </c>
      <c r="M56" s="6">
        <v>0</v>
      </c>
      <c r="N56" s="6">
        <v>3889</v>
      </c>
      <c r="O56" s="6">
        <v>3658</v>
      </c>
      <c r="P56" s="6">
        <v>231</v>
      </c>
      <c r="Q56" s="6">
        <v>0</v>
      </c>
      <c r="R56" s="6">
        <v>42204</v>
      </c>
      <c r="S56" s="6">
        <v>39603</v>
      </c>
      <c r="T56" s="6">
        <v>2593</v>
      </c>
      <c r="U56" s="6">
        <v>8</v>
      </c>
      <c r="V56" t="s">
        <v>19</v>
      </c>
      <c r="W56" s="6">
        <v>0</v>
      </c>
      <c r="X56">
        <v>117</v>
      </c>
      <c r="Y56" s="4">
        <v>2.7722490759169746E-3</v>
      </c>
    </row>
    <row r="57" spans="1:25" x14ac:dyDescent="0.35">
      <c r="A57" t="s">
        <v>503</v>
      </c>
      <c r="B57" t="s">
        <v>106</v>
      </c>
      <c r="C57" s="3" t="s">
        <v>202</v>
      </c>
      <c r="D57" s="9" t="s">
        <v>324</v>
      </c>
      <c r="E57" s="26">
        <v>19475</v>
      </c>
      <c r="F57" s="6">
        <v>96221</v>
      </c>
      <c r="G57" s="6">
        <v>77785</v>
      </c>
      <c r="H57" s="6">
        <v>9515</v>
      </c>
      <c r="I57" s="6">
        <v>85</v>
      </c>
      <c r="J57" s="6">
        <v>3082</v>
      </c>
      <c r="K57" s="6">
        <v>2645</v>
      </c>
      <c r="L57" s="6">
        <v>373</v>
      </c>
      <c r="M57" s="6">
        <v>2</v>
      </c>
      <c r="N57" s="6">
        <v>0</v>
      </c>
      <c r="O57" s="6">
        <v>0</v>
      </c>
      <c r="P57" s="6">
        <v>0</v>
      </c>
      <c r="Q57" s="6">
        <v>0</v>
      </c>
      <c r="R57" s="6">
        <v>99303</v>
      </c>
      <c r="S57" s="6">
        <v>80430</v>
      </c>
      <c r="T57" s="6">
        <v>9888</v>
      </c>
      <c r="U57" s="6">
        <v>87</v>
      </c>
      <c r="V57" t="s">
        <v>19</v>
      </c>
      <c r="W57" s="6">
        <v>0</v>
      </c>
      <c r="X57">
        <v>585</v>
      </c>
      <c r="Y57" s="4">
        <v>5.8910606930304222E-3</v>
      </c>
    </row>
    <row r="58" spans="1:25" x14ac:dyDescent="0.35">
      <c r="A58" t="s">
        <v>503</v>
      </c>
      <c r="B58" t="s">
        <v>107</v>
      </c>
      <c r="C58" s="3" t="s">
        <v>85</v>
      </c>
      <c r="D58" s="9" t="s">
        <v>325</v>
      </c>
      <c r="E58" s="26">
        <v>16768</v>
      </c>
      <c r="F58" s="6">
        <v>158064</v>
      </c>
      <c r="G58" s="6">
        <v>146034</v>
      </c>
      <c r="H58" s="6">
        <v>12004</v>
      </c>
      <c r="I58" s="6">
        <v>26</v>
      </c>
      <c r="J58" s="6">
        <v>397</v>
      </c>
      <c r="K58" s="6">
        <v>327</v>
      </c>
      <c r="L58" s="6">
        <v>70</v>
      </c>
      <c r="M58" s="6">
        <v>0</v>
      </c>
      <c r="N58" s="6">
        <v>2325</v>
      </c>
      <c r="O58" s="6">
        <v>2216</v>
      </c>
      <c r="P58" s="6">
        <v>109</v>
      </c>
      <c r="Q58" s="6">
        <v>0</v>
      </c>
      <c r="R58" s="6">
        <v>160786</v>
      </c>
      <c r="S58" s="6">
        <v>148577</v>
      </c>
      <c r="T58" s="6">
        <v>12183</v>
      </c>
      <c r="U58" s="6">
        <v>26</v>
      </c>
      <c r="V58" t="s">
        <v>19</v>
      </c>
      <c r="W58" s="6">
        <v>0</v>
      </c>
      <c r="X58">
        <v>749</v>
      </c>
      <c r="Y58" s="4">
        <v>4.6583657781150102E-3</v>
      </c>
    </row>
    <row r="59" spans="1:25" x14ac:dyDescent="0.35">
      <c r="A59" t="s">
        <v>503</v>
      </c>
      <c r="B59" t="s">
        <v>108</v>
      </c>
      <c r="C59" s="3" t="s">
        <v>203</v>
      </c>
      <c r="D59" s="9" t="s">
        <v>326</v>
      </c>
      <c r="E59" s="26">
        <v>6823</v>
      </c>
      <c r="F59" s="6">
        <v>36765</v>
      </c>
      <c r="G59" s="6">
        <v>31058</v>
      </c>
      <c r="H59" s="6">
        <v>2570</v>
      </c>
      <c r="I59" s="6">
        <v>15</v>
      </c>
      <c r="J59" s="6">
        <v>0</v>
      </c>
      <c r="K59" s="6">
        <v>0</v>
      </c>
      <c r="L59" s="6">
        <v>0</v>
      </c>
      <c r="M59" s="6">
        <v>0</v>
      </c>
      <c r="N59" s="6">
        <v>30</v>
      </c>
      <c r="O59" s="6">
        <v>25</v>
      </c>
      <c r="P59" s="6">
        <v>5</v>
      </c>
      <c r="Q59" s="6">
        <v>2</v>
      </c>
      <c r="R59" s="6">
        <v>36795</v>
      </c>
      <c r="S59" s="6">
        <v>31083</v>
      </c>
      <c r="T59" s="6">
        <v>2575</v>
      </c>
      <c r="U59" s="6">
        <v>17</v>
      </c>
      <c r="V59" t="s">
        <v>19</v>
      </c>
      <c r="W59" s="6">
        <v>0</v>
      </c>
      <c r="X59">
        <v>192</v>
      </c>
      <c r="Y59" s="4">
        <v>5.2181002853648592E-3</v>
      </c>
    </row>
    <row r="60" spans="1:25" x14ac:dyDescent="0.35">
      <c r="A60" t="s">
        <v>503</v>
      </c>
      <c r="B60" t="s">
        <v>109</v>
      </c>
      <c r="C60" s="3" t="s">
        <v>87</v>
      </c>
      <c r="D60" s="9" t="s">
        <v>327</v>
      </c>
      <c r="E60" s="26">
        <v>50916</v>
      </c>
      <c r="F60" s="29">
        <v>198936</v>
      </c>
      <c r="G60" s="29">
        <v>93317</v>
      </c>
      <c r="H60" s="29">
        <v>15165</v>
      </c>
      <c r="I60" s="6">
        <v>98</v>
      </c>
      <c r="J60" s="29">
        <v>108196</v>
      </c>
      <c r="K60" s="29">
        <v>50993</v>
      </c>
      <c r="L60" s="29">
        <v>9313</v>
      </c>
      <c r="M60" s="6">
        <v>29</v>
      </c>
      <c r="N60" s="29">
        <v>22528</v>
      </c>
      <c r="O60" s="29">
        <v>11684</v>
      </c>
      <c r="P60" s="29">
        <v>1529</v>
      </c>
      <c r="Q60" s="6">
        <v>14</v>
      </c>
      <c r="R60" s="6">
        <v>329660</v>
      </c>
      <c r="S60" s="6">
        <v>155994</v>
      </c>
      <c r="T60" s="6">
        <v>26007</v>
      </c>
      <c r="U60" s="6">
        <v>141</v>
      </c>
      <c r="V60" s="6" t="s">
        <v>4</v>
      </c>
      <c r="W60" s="6">
        <v>42</v>
      </c>
      <c r="X60">
        <v>1369</v>
      </c>
      <c r="Y60" s="4">
        <v>4.1527634532548688E-3</v>
      </c>
    </row>
    <row r="61" spans="1:25" x14ac:dyDescent="0.35">
      <c r="A61" t="s">
        <v>503</v>
      </c>
      <c r="B61" t="s">
        <v>110</v>
      </c>
      <c r="C61" s="3" t="s">
        <v>89</v>
      </c>
      <c r="D61" s="9" t="s">
        <v>328</v>
      </c>
      <c r="E61" s="26">
        <v>6916</v>
      </c>
      <c r="F61" s="6">
        <v>21006</v>
      </c>
      <c r="G61" s="6">
        <v>19686</v>
      </c>
      <c r="H61" s="6">
        <v>1320</v>
      </c>
      <c r="I61" s="6">
        <v>7</v>
      </c>
      <c r="J61" s="6">
        <v>4489</v>
      </c>
      <c r="K61" s="6">
        <v>4010</v>
      </c>
      <c r="L61" s="6">
        <v>479</v>
      </c>
      <c r="M61" s="6">
        <v>4</v>
      </c>
      <c r="N61" s="6">
        <v>21652</v>
      </c>
      <c r="O61" s="6">
        <v>19338</v>
      </c>
      <c r="P61" s="6">
        <v>1696</v>
      </c>
      <c r="Q61" s="6">
        <v>1</v>
      </c>
      <c r="R61" s="6">
        <v>47147</v>
      </c>
      <c r="S61" s="6">
        <v>43034</v>
      </c>
      <c r="T61" s="6">
        <v>3495</v>
      </c>
      <c r="U61" s="6">
        <v>12</v>
      </c>
      <c r="V61" t="s">
        <v>19</v>
      </c>
      <c r="W61" s="6">
        <v>0</v>
      </c>
      <c r="X61">
        <v>27</v>
      </c>
      <c r="Y61" s="4">
        <v>5.7267694657136192E-4</v>
      </c>
    </row>
    <row r="62" spans="1:25" x14ac:dyDescent="0.35">
      <c r="A62" t="s">
        <v>503</v>
      </c>
      <c r="B62" t="s">
        <v>111</v>
      </c>
      <c r="C62" s="3" t="s">
        <v>91</v>
      </c>
      <c r="D62" s="9" t="s">
        <v>329</v>
      </c>
      <c r="E62" s="26">
        <v>208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1236</v>
      </c>
      <c r="O62" s="6">
        <v>1096</v>
      </c>
      <c r="P62" s="6">
        <v>140</v>
      </c>
      <c r="Q62" s="6">
        <v>0</v>
      </c>
      <c r="R62" s="6">
        <v>1236</v>
      </c>
      <c r="S62" s="6">
        <v>1096</v>
      </c>
      <c r="T62" s="6">
        <v>140</v>
      </c>
      <c r="U62" s="6">
        <v>0</v>
      </c>
      <c r="V62" t="s">
        <v>19</v>
      </c>
      <c r="W62" s="6">
        <v>0</v>
      </c>
      <c r="X62">
        <v>450</v>
      </c>
      <c r="Y62" s="4">
        <v>0.36407766990291263</v>
      </c>
    </row>
    <row r="63" spans="1:25" x14ac:dyDescent="0.35">
      <c r="A63" t="s">
        <v>503</v>
      </c>
      <c r="B63" t="s">
        <v>112</v>
      </c>
      <c r="C63" s="3" t="s">
        <v>204</v>
      </c>
      <c r="D63" s="9" t="s">
        <v>330</v>
      </c>
      <c r="E63" s="26">
        <v>3951</v>
      </c>
      <c r="F63" s="29">
        <v>10948</v>
      </c>
      <c r="G63" s="29">
        <v>8802</v>
      </c>
      <c r="H63" s="29">
        <v>1848</v>
      </c>
      <c r="I63" s="6">
        <v>5</v>
      </c>
      <c r="J63" s="29">
        <v>15972</v>
      </c>
      <c r="K63" s="29">
        <v>13995</v>
      </c>
      <c r="L63" s="29">
        <v>1626</v>
      </c>
      <c r="M63" s="6">
        <v>4</v>
      </c>
      <c r="N63" s="6">
        <v>0</v>
      </c>
      <c r="O63" s="6">
        <v>0</v>
      </c>
      <c r="P63" s="6">
        <v>0</v>
      </c>
      <c r="Q63" s="6">
        <v>0</v>
      </c>
      <c r="R63" s="6">
        <v>26920</v>
      </c>
      <c r="S63" s="6">
        <v>22797</v>
      </c>
      <c r="T63" s="6">
        <v>3474</v>
      </c>
      <c r="U63" s="6">
        <v>9</v>
      </c>
      <c r="V63" t="s">
        <v>19</v>
      </c>
      <c r="W63" s="6">
        <v>0</v>
      </c>
      <c r="X63">
        <v>83</v>
      </c>
      <c r="Y63" s="4">
        <v>3.0832095096582465E-3</v>
      </c>
    </row>
    <row r="64" spans="1:25" x14ac:dyDescent="0.35">
      <c r="A64" t="s">
        <v>503</v>
      </c>
      <c r="B64" t="s">
        <v>113</v>
      </c>
      <c r="C64" s="3" t="s">
        <v>93</v>
      </c>
      <c r="D64" s="9" t="s">
        <v>331</v>
      </c>
      <c r="E64" s="26">
        <v>5519</v>
      </c>
      <c r="F64" s="6">
        <v>14241</v>
      </c>
      <c r="G64" s="6">
        <v>12879</v>
      </c>
      <c r="H64" s="6">
        <v>1347</v>
      </c>
      <c r="I64" s="6">
        <v>15</v>
      </c>
      <c r="J64" s="6">
        <v>2473</v>
      </c>
      <c r="K64" s="6">
        <v>2422</v>
      </c>
      <c r="L64" s="6">
        <v>51</v>
      </c>
      <c r="M64" s="6">
        <v>0</v>
      </c>
      <c r="N64" s="6">
        <v>15646</v>
      </c>
      <c r="O64" s="6">
        <v>12422</v>
      </c>
      <c r="P64" s="6">
        <v>3216</v>
      </c>
      <c r="Q64" s="6">
        <v>8</v>
      </c>
      <c r="R64" s="6">
        <v>32360</v>
      </c>
      <c r="S64" s="6">
        <v>27723</v>
      </c>
      <c r="T64" s="6">
        <v>4614</v>
      </c>
      <c r="U64" s="6">
        <v>23</v>
      </c>
      <c r="V64" t="s">
        <v>19</v>
      </c>
      <c r="W64" s="6">
        <v>0</v>
      </c>
      <c r="X64">
        <v>301</v>
      </c>
      <c r="Y64" s="4">
        <v>9.3016069221260808E-3</v>
      </c>
    </row>
    <row r="65" spans="1:25" x14ac:dyDescent="0.35">
      <c r="A65" t="s">
        <v>503</v>
      </c>
      <c r="B65" t="s">
        <v>114</v>
      </c>
      <c r="C65" s="3" t="s">
        <v>95</v>
      </c>
      <c r="D65" s="9" t="s">
        <v>397</v>
      </c>
      <c r="E65" s="26">
        <v>11729</v>
      </c>
      <c r="F65" s="6">
        <v>26471</v>
      </c>
      <c r="G65" s="6">
        <v>16143</v>
      </c>
      <c r="H65" s="6">
        <v>3271</v>
      </c>
      <c r="I65" s="6">
        <v>22</v>
      </c>
      <c r="J65" s="6">
        <v>803</v>
      </c>
      <c r="K65" s="6">
        <v>646</v>
      </c>
      <c r="L65" s="6">
        <v>80</v>
      </c>
      <c r="M65" s="6">
        <v>2</v>
      </c>
      <c r="N65" s="6">
        <v>0</v>
      </c>
      <c r="O65" s="6">
        <v>0</v>
      </c>
      <c r="P65" s="6">
        <v>0</v>
      </c>
      <c r="Q65" s="6">
        <v>0</v>
      </c>
      <c r="R65" s="6">
        <v>27274</v>
      </c>
      <c r="S65" s="6">
        <v>16789</v>
      </c>
      <c r="T65" s="6">
        <v>3351</v>
      </c>
      <c r="U65" s="6">
        <v>24</v>
      </c>
      <c r="V65" s="6" t="s">
        <v>19</v>
      </c>
      <c r="W65" s="6">
        <v>0</v>
      </c>
      <c r="X65">
        <v>307</v>
      </c>
      <c r="Y65" s="4">
        <v>1.125614138006893E-2</v>
      </c>
    </row>
    <row r="66" spans="1:25" x14ac:dyDescent="0.35">
      <c r="A66" t="s">
        <v>503</v>
      </c>
      <c r="B66" t="s">
        <v>115</v>
      </c>
      <c r="C66" s="3" t="s">
        <v>97</v>
      </c>
      <c r="D66" s="9" t="s">
        <v>332</v>
      </c>
      <c r="E66" s="26">
        <v>611</v>
      </c>
      <c r="F66" s="6">
        <v>9959</v>
      </c>
      <c r="G66" s="6">
        <v>8511</v>
      </c>
      <c r="H66" s="6">
        <v>965</v>
      </c>
      <c r="I66" s="6">
        <v>1</v>
      </c>
      <c r="J66" s="6">
        <v>930</v>
      </c>
      <c r="K66" s="6">
        <v>783</v>
      </c>
      <c r="L66" s="6">
        <v>49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10889</v>
      </c>
      <c r="S66" s="6">
        <v>9294</v>
      </c>
      <c r="T66" s="6">
        <v>1014</v>
      </c>
      <c r="U66" s="6">
        <v>1</v>
      </c>
      <c r="V66" t="s">
        <v>19</v>
      </c>
      <c r="W66" s="6">
        <v>0</v>
      </c>
      <c r="X66">
        <v>20</v>
      </c>
      <c r="Y66" s="4">
        <v>1.8367159518780421E-3</v>
      </c>
    </row>
    <row r="67" spans="1:25" x14ac:dyDescent="0.35">
      <c r="A67" t="s">
        <v>503</v>
      </c>
      <c r="B67" t="s">
        <v>116</v>
      </c>
      <c r="C67" s="3" t="s">
        <v>99</v>
      </c>
      <c r="D67" s="9" t="s">
        <v>333</v>
      </c>
      <c r="E67" s="26">
        <v>4595</v>
      </c>
      <c r="F67" s="6">
        <v>52801</v>
      </c>
      <c r="G67" s="6">
        <v>50012</v>
      </c>
      <c r="H67" s="6">
        <v>2782</v>
      </c>
      <c r="I67" s="6">
        <v>7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52801</v>
      </c>
      <c r="S67" s="6">
        <v>50012</v>
      </c>
      <c r="T67" s="6">
        <v>2782</v>
      </c>
      <c r="U67" s="6">
        <v>7</v>
      </c>
      <c r="V67" t="s">
        <v>19</v>
      </c>
      <c r="W67" s="6">
        <v>0</v>
      </c>
      <c r="X67">
        <v>479</v>
      </c>
      <c r="Y67" s="4">
        <v>9.0717978826158601E-3</v>
      </c>
    </row>
    <row r="68" spans="1:25" x14ac:dyDescent="0.35">
      <c r="A68" t="s">
        <v>503</v>
      </c>
      <c r="B68" t="s">
        <v>117</v>
      </c>
      <c r="C68" s="3" t="s">
        <v>205</v>
      </c>
      <c r="D68" s="9" t="s">
        <v>334</v>
      </c>
      <c r="E68" s="26">
        <v>2114</v>
      </c>
      <c r="F68" s="6">
        <v>21781</v>
      </c>
      <c r="G68" s="6">
        <v>20054</v>
      </c>
      <c r="H68" s="6">
        <v>1330</v>
      </c>
      <c r="I68" s="6">
        <v>4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21781</v>
      </c>
      <c r="S68" s="6">
        <v>20054</v>
      </c>
      <c r="T68" s="6">
        <v>1330</v>
      </c>
      <c r="U68" s="6">
        <v>4</v>
      </c>
      <c r="V68" t="s">
        <v>19</v>
      </c>
      <c r="W68" s="6">
        <v>0</v>
      </c>
      <c r="X68">
        <v>429</v>
      </c>
      <c r="Y68" s="4">
        <v>1.9696065378081815E-2</v>
      </c>
    </row>
    <row r="69" spans="1:25" x14ac:dyDescent="0.35">
      <c r="A69" t="s">
        <v>503</v>
      </c>
      <c r="B69" t="s">
        <v>118</v>
      </c>
      <c r="C69" s="3" t="s">
        <v>206</v>
      </c>
      <c r="D69" s="9" t="s">
        <v>335</v>
      </c>
      <c r="E69" s="26">
        <v>1018</v>
      </c>
      <c r="F69" s="6">
        <v>13363</v>
      </c>
      <c r="G69" s="6">
        <v>12577</v>
      </c>
      <c r="H69" s="6">
        <v>786</v>
      </c>
      <c r="I69" s="6">
        <v>2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13363</v>
      </c>
      <c r="S69" s="6">
        <v>12577</v>
      </c>
      <c r="T69" s="6">
        <v>786</v>
      </c>
      <c r="U69" s="6">
        <v>2</v>
      </c>
      <c r="V69" t="s">
        <v>19</v>
      </c>
      <c r="W69" s="6">
        <v>0</v>
      </c>
      <c r="X69">
        <v>42</v>
      </c>
      <c r="Y69" s="4">
        <v>3.1430068098480882E-3</v>
      </c>
    </row>
    <row r="70" spans="1:25" x14ac:dyDescent="0.35">
      <c r="A70" t="s">
        <v>503</v>
      </c>
      <c r="B70" t="s">
        <v>119</v>
      </c>
      <c r="C70" s="3" t="s">
        <v>207</v>
      </c>
      <c r="D70" s="9" t="s">
        <v>336</v>
      </c>
      <c r="E70" s="26">
        <v>2966</v>
      </c>
      <c r="F70" s="6">
        <v>4017</v>
      </c>
      <c r="G70" s="6">
        <v>3321</v>
      </c>
      <c r="H70" s="6">
        <v>638</v>
      </c>
      <c r="I70" s="6">
        <v>10</v>
      </c>
      <c r="J70" s="6">
        <v>4590</v>
      </c>
      <c r="K70" s="6">
        <v>4126</v>
      </c>
      <c r="L70" s="6">
        <v>463</v>
      </c>
      <c r="M70" s="6">
        <v>1</v>
      </c>
      <c r="N70" s="6">
        <v>0</v>
      </c>
      <c r="O70" s="6">
        <v>0</v>
      </c>
      <c r="P70" s="6">
        <v>0</v>
      </c>
      <c r="Q70" s="6">
        <v>0</v>
      </c>
      <c r="R70" s="6">
        <v>8607</v>
      </c>
      <c r="S70" s="6">
        <v>7447</v>
      </c>
      <c r="T70" s="6">
        <v>1101</v>
      </c>
      <c r="U70" s="6">
        <v>11</v>
      </c>
      <c r="V70" s="6" t="s">
        <v>4</v>
      </c>
      <c r="W70" s="6">
        <v>10</v>
      </c>
      <c r="X70">
        <v>9</v>
      </c>
      <c r="Y70" s="4">
        <v>1.0456605088881143E-3</v>
      </c>
    </row>
    <row r="71" spans="1:25" x14ac:dyDescent="0.35">
      <c r="A71" t="s">
        <v>503</v>
      </c>
      <c r="B71" t="s">
        <v>120</v>
      </c>
      <c r="C71" s="3" t="s">
        <v>208</v>
      </c>
      <c r="D71" s="9" t="s">
        <v>337</v>
      </c>
      <c r="E71" s="26">
        <v>538</v>
      </c>
      <c r="F71" s="6">
        <v>1785</v>
      </c>
      <c r="G71" s="6">
        <v>1597</v>
      </c>
      <c r="H71" s="6">
        <v>171</v>
      </c>
      <c r="I71" s="6">
        <v>0</v>
      </c>
      <c r="J71" s="6">
        <v>2510</v>
      </c>
      <c r="K71" s="6">
        <v>2314</v>
      </c>
      <c r="L71" s="6">
        <v>197</v>
      </c>
      <c r="M71" s="6">
        <v>0</v>
      </c>
      <c r="N71" s="6">
        <v>57</v>
      </c>
      <c r="O71" s="6">
        <v>48</v>
      </c>
      <c r="P71" s="6">
        <v>9</v>
      </c>
      <c r="Q71" s="6">
        <v>0</v>
      </c>
      <c r="R71" s="6">
        <v>4352</v>
      </c>
      <c r="S71" s="6">
        <v>3959</v>
      </c>
      <c r="T71" s="6">
        <v>377</v>
      </c>
      <c r="U71" s="6">
        <v>0</v>
      </c>
      <c r="V71" t="s">
        <v>19</v>
      </c>
      <c r="W71" s="6">
        <v>0</v>
      </c>
      <c r="X71">
        <v>33</v>
      </c>
      <c r="Y71" s="4">
        <v>7.5827205882352941E-3</v>
      </c>
    </row>
    <row r="72" spans="1:25" x14ac:dyDescent="0.35">
      <c r="A72" t="s">
        <v>503</v>
      </c>
      <c r="B72" t="s">
        <v>121</v>
      </c>
      <c r="C72" s="3" t="s">
        <v>209</v>
      </c>
      <c r="D72" s="9" t="s">
        <v>338</v>
      </c>
      <c r="E72" s="26">
        <v>81578</v>
      </c>
      <c r="F72" s="29">
        <v>273762</v>
      </c>
      <c r="G72" s="29">
        <v>241493</v>
      </c>
      <c r="H72" s="29">
        <v>32095</v>
      </c>
      <c r="I72" s="6">
        <v>174</v>
      </c>
      <c r="J72" s="6">
        <v>5274</v>
      </c>
      <c r="K72" s="6">
        <v>5061</v>
      </c>
      <c r="L72" s="6">
        <v>212</v>
      </c>
      <c r="M72" s="6">
        <v>1</v>
      </c>
      <c r="N72" s="29">
        <v>143049</v>
      </c>
      <c r="O72" s="29">
        <v>128494</v>
      </c>
      <c r="P72" s="29">
        <v>14486</v>
      </c>
      <c r="Q72" s="6">
        <v>69</v>
      </c>
      <c r="R72" s="6">
        <v>422085</v>
      </c>
      <c r="S72" s="6">
        <v>375048</v>
      </c>
      <c r="T72" s="6">
        <v>46793</v>
      </c>
      <c r="U72" s="6">
        <v>244</v>
      </c>
      <c r="V72" t="s">
        <v>19</v>
      </c>
      <c r="W72" s="6">
        <v>0</v>
      </c>
      <c r="X72">
        <v>3407</v>
      </c>
      <c r="Y72" s="4">
        <v>8.0718338723242949E-3</v>
      </c>
    </row>
    <row r="73" spans="1:25" x14ac:dyDescent="0.35">
      <c r="A73" t="s">
        <v>503</v>
      </c>
      <c r="B73" t="s">
        <v>122</v>
      </c>
      <c r="C73" s="3" t="s">
        <v>210</v>
      </c>
      <c r="D73" s="9" t="s">
        <v>339</v>
      </c>
      <c r="E73" s="26">
        <v>5334</v>
      </c>
      <c r="F73" s="6">
        <v>20110</v>
      </c>
      <c r="G73" s="6">
        <v>15537</v>
      </c>
      <c r="H73" s="6">
        <v>4567</v>
      </c>
      <c r="I73" s="6">
        <v>6</v>
      </c>
      <c r="J73" s="6">
        <v>1384</v>
      </c>
      <c r="K73" s="6">
        <v>1167</v>
      </c>
      <c r="L73" s="6">
        <v>215</v>
      </c>
      <c r="M73" s="6">
        <v>2</v>
      </c>
      <c r="N73" s="6">
        <v>18</v>
      </c>
      <c r="O73" s="6">
        <v>16</v>
      </c>
      <c r="P73" s="6">
        <v>2</v>
      </c>
      <c r="Q73" s="6">
        <v>0</v>
      </c>
      <c r="R73" s="6">
        <v>21512</v>
      </c>
      <c r="S73" s="6">
        <v>16720</v>
      </c>
      <c r="T73" s="6">
        <v>4784</v>
      </c>
      <c r="U73" s="6">
        <v>8</v>
      </c>
      <c r="V73" t="s">
        <v>19</v>
      </c>
      <c r="W73" s="6">
        <v>0</v>
      </c>
      <c r="X73">
        <v>398</v>
      </c>
      <c r="Y73" s="4">
        <v>1.8501301599107473E-2</v>
      </c>
    </row>
    <row r="74" spans="1:25" x14ac:dyDescent="0.35">
      <c r="A74" t="s">
        <v>503</v>
      </c>
      <c r="B74" t="s">
        <v>123</v>
      </c>
      <c r="C74" s="3" t="s">
        <v>211</v>
      </c>
      <c r="D74" s="9" t="s">
        <v>340</v>
      </c>
      <c r="E74" s="26">
        <v>1577</v>
      </c>
      <c r="F74" s="6">
        <v>9555</v>
      </c>
      <c r="G74" s="6">
        <v>8452</v>
      </c>
      <c r="H74" s="6">
        <v>1103</v>
      </c>
      <c r="I74" s="6">
        <v>2</v>
      </c>
      <c r="J74" s="6">
        <v>9793</v>
      </c>
      <c r="K74" s="6">
        <v>7631</v>
      </c>
      <c r="L74" s="6">
        <v>2162</v>
      </c>
      <c r="M74" s="6">
        <v>4</v>
      </c>
      <c r="N74" s="6">
        <v>0</v>
      </c>
      <c r="O74" s="6">
        <v>0</v>
      </c>
      <c r="P74" s="6">
        <v>0</v>
      </c>
      <c r="Q74" s="6">
        <v>0</v>
      </c>
      <c r="R74" s="6">
        <v>19348</v>
      </c>
      <c r="S74" s="6">
        <v>16083</v>
      </c>
      <c r="T74" s="6">
        <v>3265</v>
      </c>
      <c r="U74" s="6">
        <v>6</v>
      </c>
      <c r="V74" t="s">
        <v>19</v>
      </c>
      <c r="W74" s="6">
        <v>0</v>
      </c>
      <c r="X74">
        <v>1242</v>
      </c>
      <c r="Y74" s="4">
        <v>6.4192681414099645E-2</v>
      </c>
    </row>
    <row r="75" spans="1:25" x14ac:dyDescent="0.35">
      <c r="A75" t="s">
        <v>503</v>
      </c>
      <c r="B75" t="s">
        <v>124</v>
      </c>
      <c r="C75" s="3" t="s">
        <v>212</v>
      </c>
      <c r="D75" s="9" t="s">
        <v>341</v>
      </c>
      <c r="E75" s="26">
        <v>7703</v>
      </c>
      <c r="F75" s="6">
        <v>27534</v>
      </c>
      <c r="G75" s="6">
        <v>24647</v>
      </c>
      <c r="H75" s="6">
        <v>2878</v>
      </c>
      <c r="I75" s="6">
        <v>14</v>
      </c>
      <c r="J75" s="6">
        <v>20905</v>
      </c>
      <c r="K75" s="6">
        <v>17319</v>
      </c>
      <c r="L75" s="6">
        <v>2420</v>
      </c>
      <c r="M75" s="6">
        <v>14</v>
      </c>
      <c r="N75" s="6">
        <v>30</v>
      </c>
      <c r="O75" s="6">
        <v>51</v>
      </c>
      <c r="P75" s="6">
        <v>6</v>
      </c>
      <c r="Q75" s="6">
        <v>1</v>
      </c>
      <c r="R75" s="6">
        <v>48469</v>
      </c>
      <c r="S75" s="6">
        <v>42017</v>
      </c>
      <c r="T75" s="6">
        <v>5304</v>
      </c>
      <c r="U75" s="6">
        <v>29</v>
      </c>
      <c r="V75" t="s">
        <v>19</v>
      </c>
      <c r="W75" s="6">
        <v>0</v>
      </c>
      <c r="X75">
        <v>705</v>
      </c>
      <c r="Y75" s="4">
        <v>1.4545379520930905E-2</v>
      </c>
    </row>
    <row r="76" spans="1:25" x14ac:dyDescent="0.35">
      <c r="A76" t="s">
        <v>503</v>
      </c>
      <c r="B76" t="s">
        <v>125</v>
      </c>
      <c r="C76" s="3" t="s">
        <v>213</v>
      </c>
      <c r="D76" s="9" t="s">
        <v>342</v>
      </c>
      <c r="E76" s="26">
        <v>1586</v>
      </c>
      <c r="F76" s="6">
        <v>9316</v>
      </c>
      <c r="G76" s="6">
        <v>8830</v>
      </c>
      <c r="H76" s="6">
        <v>486</v>
      </c>
      <c r="I76" s="6">
        <v>1</v>
      </c>
      <c r="J76" s="6">
        <v>8977</v>
      </c>
      <c r="K76" s="6">
        <v>8317</v>
      </c>
      <c r="L76" s="6">
        <v>660</v>
      </c>
      <c r="M76" s="6">
        <v>2</v>
      </c>
      <c r="N76" s="6">
        <v>867</v>
      </c>
      <c r="O76" s="6">
        <v>799</v>
      </c>
      <c r="P76" s="6">
        <v>68</v>
      </c>
      <c r="Q76" s="6">
        <v>0</v>
      </c>
      <c r="R76" s="6">
        <v>19160</v>
      </c>
      <c r="S76" s="6">
        <v>17946</v>
      </c>
      <c r="T76" s="6">
        <v>1214</v>
      </c>
      <c r="U76" s="6">
        <v>3</v>
      </c>
      <c r="V76" t="s">
        <v>19</v>
      </c>
      <c r="W76" s="6">
        <v>0</v>
      </c>
      <c r="X76">
        <v>179</v>
      </c>
      <c r="Y76" s="4">
        <v>9.3423799582463465E-3</v>
      </c>
    </row>
    <row r="77" spans="1:25" x14ac:dyDescent="0.35">
      <c r="A77" t="s">
        <v>503</v>
      </c>
      <c r="B77" t="s">
        <v>126</v>
      </c>
      <c r="C77" s="3" t="s">
        <v>214</v>
      </c>
      <c r="D77" s="9" t="s">
        <v>343</v>
      </c>
      <c r="E77" s="26">
        <v>7663</v>
      </c>
      <c r="F77" s="6">
        <v>26788</v>
      </c>
      <c r="G77" s="6">
        <v>22341</v>
      </c>
      <c r="H77" s="6">
        <v>2455</v>
      </c>
      <c r="I77" s="6">
        <v>19</v>
      </c>
      <c r="J77" s="6">
        <v>0</v>
      </c>
      <c r="K77" s="6">
        <v>0</v>
      </c>
      <c r="L77" s="6">
        <v>0</v>
      </c>
      <c r="M77" s="6">
        <v>0</v>
      </c>
      <c r="N77" s="6">
        <v>11740</v>
      </c>
      <c r="O77" s="6">
        <v>10847</v>
      </c>
      <c r="P77" s="6">
        <v>744</v>
      </c>
      <c r="Q77" s="6">
        <v>0</v>
      </c>
      <c r="R77" s="6">
        <v>38528</v>
      </c>
      <c r="S77" s="6">
        <v>33188</v>
      </c>
      <c r="T77" s="6">
        <v>3199</v>
      </c>
      <c r="U77" s="6">
        <v>19</v>
      </c>
      <c r="V77" t="s">
        <v>19</v>
      </c>
      <c r="W77" s="6">
        <v>0</v>
      </c>
      <c r="X77">
        <v>151</v>
      </c>
      <c r="Y77" s="4">
        <v>3.9192275747508302E-3</v>
      </c>
    </row>
    <row r="78" spans="1:25" x14ac:dyDescent="0.35">
      <c r="A78" t="s">
        <v>503</v>
      </c>
      <c r="B78" t="s">
        <v>127</v>
      </c>
      <c r="C78" s="3" t="s">
        <v>215</v>
      </c>
      <c r="D78" s="9" t="s">
        <v>344</v>
      </c>
      <c r="E78" s="26">
        <v>3393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>
        <v>0</v>
      </c>
      <c r="S78" s="6">
        <v>0</v>
      </c>
      <c r="T78" s="6">
        <v>0</v>
      </c>
      <c r="U78" s="6">
        <v>0</v>
      </c>
      <c r="V78" t="s">
        <v>19</v>
      </c>
      <c r="W78" s="6">
        <v>0</v>
      </c>
      <c r="X78">
        <v>0</v>
      </c>
      <c r="Y78" s="4" t="e">
        <v>#DIV/0!</v>
      </c>
    </row>
    <row r="79" spans="1:25" x14ac:dyDescent="0.35">
      <c r="A79" t="s">
        <v>503</v>
      </c>
      <c r="B79" t="s">
        <v>128</v>
      </c>
      <c r="C79" s="3" t="s">
        <v>216</v>
      </c>
      <c r="D79" s="9" t="s">
        <v>345</v>
      </c>
      <c r="E79" s="26">
        <v>1793</v>
      </c>
      <c r="F79" s="6">
        <v>5482</v>
      </c>
      <c r="G79" s="6">
        <v>4477</v>
      </c>
      <c r="H79" s="6">
        <v>302</v>
      </c>
      <c r="I79" s="6">
        <v>5</v>
      </c>
      <c r="J79" s="6">
        <v>2571</v>
      </c>
      <c r="K79" s="6">
        <v>2263</v>
      </c>
      <c r="L79" s="6">
        <v>308</v>
      </c>
      <c r="M79" s="6">
        <v>1</v>
      </c>
      <c r="N79" s="6">
        <v>139</v>
      </c>
      <c r="O79" s="6">
        <v>117</v>
      </c>
      <c r="P79" s="6">
        <v>20</v>
      </c>
      <c r="Q79" s="6">
        <v>0</v>
      </c>
      <c r="R79" s="6">
        <v>8192</v>
      </c>
      <c r="S79" s="6">
        <v>6857</v>
      </c>
      <c r="T79" s="6">
        <v>630</v>
      </c>
      <c r="U79" s="6">
        <v>6</v>
      </c>
      <c r="V79" t="s">
        <v>19</v>
      </c>
      <c r="W79" s="6">
        <v>0</v>
      </c>
      <c r="X79">
        <v>40</v>
      </c>
      <c r="Y79" s="4">
        <v>4.8828125E-3</v>
      </c>
    </row>
    <row r="80" spans="1:25" x14ac:dyDescent="0.35">
      <c r="A80" t="s">
        <v>503</v>
      </c>
      <c r="B80" t="s">
        <v>129</v>
      </c>
      <c r="C80" s="3" t="s">
        <v>217</v>
      </c>
      <c r="D80" s="9" t="s">
        <v>346</v>
      </c>
      <c r="E80" s="26">
        <v>791</v>
      </c>
      <c r="F80" s="29">
        <v>10335</v>
      </c>
      <c r="G80" s="29">
        <v>9033</v>
      </c>
      <c r="H80" s="29">
        <v>1035</v>
      </c>
      <c r="I80" s="6">
        <v>5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10335</v>
      </c>
      <c r="S80" s="6">
        <v>9033</v>
      </c>
      <c r="T80" s="6">
        <v>1035</v>
      </c>
      <c r="U80" s="6">
        <v>5</v>
      </c>
      <c r="V80" t="s">
        <v>19</v>
      </c>
      <c r="W80" s="6">
        <v>0</v>
      </c>
      <c r="X80">
        <v>280</v>
      </c>
      <c r="Y80" s="4">
        <v>2.7092404450895016E-2</v>
      </c>
    </row>
    <row r="81" spans="1:25" x14ac:dyDescent="0.35">
      <c r="A81" t="s">
        <v>503</v>
      </c>
      <c r="B81" t="s">
        <v>130</v>
      </c>
      <c r="C81" s="3" t="s">
        <v>218</v>
      </c>
      <c r="D81" s="9" t="s">
        <v>347</v>
      </c>
      <c r="E81" s="26">
        <v>3907</v>
      </c>
      <c r="F81" s="6">
        <v>4217</v>
      </c>
      <c r="G81" s="6">
        <v>4035</v>
      </c>
      <c r="H81" s="6">
        <v>182</v>
      </c>
      <c r="I81" s="6">
        <v>0</v>
      </c>
      <c r="J81" s="6">
        <v>30814</v>
      </c>
      <c r="K81" s="6">
        <v>28820</v>
      </c>
      <c r="L81" s="6">
        <v>1994</v>
      </c>
      <c r="M81" s="6">
        <v>15</v>
      </c>
      <c r="N81" s="6">
        <v>240</v>
      </c>
      <c r="O81" s="6">
        <v>183</v>
      </c>
      <c r="P81" s="6">
        <v>57</v>
      </c>
      <c r="Q81" s="6">
        <v>0</v>
      </c>
      <c r="R81" s="6">
        <v>35271</v>
      </c>
      <c r="S81" s="6">
        <v>33038</v>
      </c>
      <c r="T81" s="6">
        <v>2233</v>
      </c>
      <c r="U81" s="6">
        <v>15</v>
      </c>
      <c r="V81" t="s">
        <v>19</v>
      </c>
      <c r="W81" s="6">
        <v>0</v>
      </c>
      <c r="X81">
        <v>79</v>
      </c>
      <c r="Y81" s="4">
        <v>2.2398004025970344E-3</v>
      </c>
    </row>
    <row r="82" spans="1:25" x14ac:dyDescent="0.35">
      <c r="A82" t="s">
        <v>503</v>
      </c>
      <c r="B82" t="s">
        <v>131</v>
      </c>
      <c r="C82" s="3" t="s">
        <v>219</v>
      </c>
      <c r="D82" s="9" t="s">
        <v>348</v>
      </c>
      <c r="E82" s="26">
        <v>1249</v>
      </c>
      <c r="F82" s="6">
        <v>13512</v>
      </c>
      <c r="G82" s="6">
        <v>12589</v>
      </c>
      <c r="H82" s="6">
        <v>917</v>
      </c>
      <c r="I82" s="6">
        <v>6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13512</v>
      </c>
      <c r="S82" s="6">
        <v>12589</v>
      </c>
      <c r="T82" s="6">
        <v>917</v>
      </c>
      <c r="U82" s="6">
        <v>6</v>
      </c>
      <c r="V82" t="s">
        <v>19</v>
      </c>
      <c r="W82" s="6">
        <v>0</v>
      </c>
      <c r="X82">
        <v>138</v>
      </c>
      <c r="Y82" s="4">
        <v>1.0213143872113677E-2</v>
      </c>
    </row>
    <row r="83" spans="1:25" x14ac:dyDescent="0.35">
      <c r="A83" t="s">
        <v>503</v>
      </c>
      <c r="B83" t="s">
        <v>132</v>
      </c>
      <c r="C83" s="3" t="s">
        <v>220</v>
      </c>
      <c r="D83" s="9" t="s">
        <v>349</v>
      </c>
      <c r="E83" s="26">
        <v>9484</v>
      </c>
      <c r="F83" s="6">
        <v>63460</v>
      </c>
      <c r="G83" s="6">
        <v>61666</v>
      </c>
      <c r="H83" s="6">
        <v>2920</v>
      </c>
      <c r="I83" s="6">
        <v>30</v>
      </c>
      <c r="J83" s="6">
        <v>26417</v>
      </c>
      <c r="K83" s="6">
        <v>17515</v>
      </c>
      <c r="L83" s="6">
        <v>806</v>
      </c>
      <c r="M83" s="6">
        <v>13</v>
      </c>
      <c r="N83" s="6">
        <v>101</v>
      </c>
      <c r="O83" s="6">
        <v>101</v>
      </c>
      <c r="P83" s="6">
        <v>0</v>
      </c>
      <c r="Q83" s="6">
        <v>0</v>
      </c>
      <c r="R83" s="6">
        <v>89978</v>
      </c>
      <c r="S83" s="6">
        <v>79282</v>
      </c>
      <c r="T83" s="6">
        <v>3726</v>
      </c>
      <c r="U83" s="6">
        <v>43</v>
      </c>
      <c r="V83" t="s">
        <v>19</v>
      </c>
      <c r="W83" s="6">
        <v>0</v>
      </c>
      <c r="X83">
        <v>464</v>
      </c>
      <c r="Y83" s="4">
        <v>5.1568161106048142E-3</v>
      </c>
    </row>
    <row r="84" spans="1:25" x14ac:dyDescent="0.35">
      <c r="A84" t="s">
        <v>503</v>
      </c>
      <c r="B84" t="s">
        <v>133</v>
      </c>
      <c r="C84" s="3" t="s">
        <v>221</v>
      </c>
      <c r="D84" s="9" t="s">
        <v>350</v>
      </c>
      <c r="E84" s="26">
        <v>1493</v>
      </c>
      <c r="F84" s="6">
        <v>17332</v>
      </c>
      <c r="G84" s="6">
        <v>10688</v>
      </c>
      <c r="H84" s="6">
        <v>688</v>
      </c>
      <c r="I84" s="6">
        <v>6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17332</v>
      </c>
      <c r="S84" s="6">
        <v>10688</v>
      </c>
      <c r="T84" s="6">
        <v>688</v>
      </c>
      <c r="U84" s="6">
        <v>6</v>
      </c>
      <c r="V84" t="s">
        <v>19</v>
      </c>
      <c r="W84" s="6">
        <v>0</v>
      </c>
      <c r="X84">
        <v>200</v>
      </c>
      <c r="Y84" s="4">
        <v>1.1539349180706208E-2</v>
      </c>
    </row>
    <row r="85" spans="1:25" x14ac:dyDescent="0.35">
      <c r="A85" t="s">
        <v>503</v>
      </c>
      <c r="B85" t="s">
        <v>134</v>
      </c>
      <c r="C85" s="3" t="s">
        <v>222</v>
      </c>
      <c r="D85" s="9" t="s">
        <v>351</v>
      </c>
      <c r="E85" s="26">
        <v>3572</v>
      </c>
      <c r="F85" s="6">
        <v>15753</v>
      </c>
      <c r="G85" s="6">
        <v>14744</v>
      </c>
      <c r="H85" s="6">
        <v>1004</v>
      </c>
      <c r="I85" s="6">
        <v>5</v>
      </c>
      <c r="J85" s="6">
        <v>0</v>
      </c>
      <c r="K85" s="6">
        <v>0</v>
      </c>
      <c r="L85" s="6">
        <v>0</v>
      </c>
      <c r="M85" s="6">
        <v>0</v>
      </c>
      <c r="N85" s="6">
        <v>17100</v>
      </c>
      <c r="O85" s="6">
        <v>15994</v>
      </c>
      <c r="P85" s="6">
        <v>1107</v>
      </c>
      <c r="Q85" s="6">
        <v>0</v>
      </c>
      <c r="R85" s="6">
        <v>32853</v>
      </c>
      <c r="S85" s="6">
        <v>30738</v>
      </c>
      <c r="T85" s="6">
        <v>2111</v>
      </c>
      <c r="U85" s="6">
        <v>5</v>
      </c>
      <c r="V85" t="s">
        <v>19</v>
      </c>
      <c r="W85" s="6">
        <v>0</v>
      </c>
      <c r="X85">
        <v>167</v>
      </c>
      <c r="Y85" s="4">
        <v>5.0832496271268988E-3</v>
      </c>
    </row>
    <row r="86" spans="1:25" x14ac:dyDescent="0.35">
      <c r="A86" t="s">
        <v>503</v>
      </c>
      <c r="B86" t="s">
        <v>135</v>
      </c>
      <c r="C86" s="3" t="s">
        <v>223</v>
      </c>
      <c r="D86" s="9" t="s">
        <v>352</v>
      </c>
      <c r="E86" s="26">
        <v>25933</v>
      </c>
      <c r="F86" s="6">
        <v>54122</v>
      </c>
      <c r="G86" s="6">
        <v>49056</v>
      </c>
      <c r="H86" s="6">
        <v>5808</v>
      </c>
      <c r="I86" s="6">
        <v>308</v>
      </c>
      <c r="J86" s="6">
        <v>20914</v>
      </c>
      <c r="K86" s="6">
        <v>19069</v>
      </c>
      <c r="L86" s="6">
        <v>3403</v>
      </c>
      <c r="M86" s="6">
        <v>43</v>
      </c>
      <c r="N86" s="6">
        <v>4976</v>
      </c>
      <c r="O86" s="6">
        <v>4392</v>
      </c>
      <c r="P86" s="6">
        <v>579</v>
      </c>
      <c r="Q86" s="6">
        <v>3</v>
      </c>
      <c r="R86" s="6">
        <v>80012</v>
      </c>
      <c r="S86" s="6">
        <v>72517</v>
      </c>
      <c r="T86" s="6">
        <v>9790</v>
      </c>
      <c r="U86" s="6">
        <v>354</v>
      </c>
      <c r="V86" t="s">
        <v>19</v>
      </c>
      <c r="W86" s="6">
        <v>0</v>
      </c>
      <c r="X86">
        <v>1130</v>
      </c>
      <c r="Y86" s="4">
        <v>1.4122881567764835E-2</v>
      </c>
    </row>
    <row r="87" spans="1:25" x14ac:dyDescent="0.35">
      <c r="A87" t="s">
        <v>503</v>
      </c>
      <c r="B87" t="s">
        <v>136</v>
      </c>
      <c r="C87" s="3" t="s">
        <v>224</v>
      </c>
      <c r="D87" s="9" t="s">
        <v>353</v>
      </c>
      <c r="E87" s="26">
        <v>26807</v>
      </c>
      <c r="F87" s="6">
        <v>76605</v>
      </c>
      <c r="G87" s="6">
        <v>63721</v>
      </c>
      <c r="H87" s="6">
        <v>12884</v>
      </c>
      <c r="I87" s="6">
        <v>94</v>
      </c>
      <c r="J87" s="6">
        <v>975</v>
      </c>
      <c r="K87" s="6">
        <v>786</v>
      </c>
      <c r="L87" s="6">
        <v>189</v>
      </c>
      <c r="M87" s="6">
        <v>34</v>
      </c>
      <c r="N87" s="6">
        <v>7668</v>
      </c>
      <c r="O87" s="6">
        <v>5698</v>
      </c>
      <c r="P87" s="6">
        <v>1970</v>
      </c>
      <c r="Q87" s="6">
        <v>2</v>
      </c>
      <c r="R87" s="6">
        <v>85248</v>
      </c>
      <c r="S87" s="6">
        <v>70205</v>
      </c>
      <c r="T87" s="6">
        <v>15043</v>
      </c>
      <c r="U87" s="6">
        <v>130</v>
      </c>
      <c r="V87" t="s">
        <v>19</v>
      </c>
      <c r="W87" s="6">
        <v>0</v>
      </c>
      <c r="X87">
        <v>1372</v>
      </c>
      <c r="Y87" s="4">
        <v>1.6094219219219219E-2</v>
      </c>
    </row>
    <row r="88" spans="1:25" x14ac:dyDescent="0.35">
      <c r="A88" t="s">
        <v>503</v>
      </c>
      <c r="B88" t="s">
        <v>137</v>
      </c>
      <c r="C88" s="3" t="s">
        <v>225</v>
      </c>
      <c r="D88" s="9" t="s">
        <v>354</v>
      </c>
      <c r="E88" s="26">
        <v>1300</v>
      </c>
      <c r="F88" s="6">
        <v>1566</v>
      </c>
      <c r="G88" s="6">
        <v>1312</v>
      </c>
      <c r="H88" s="6">
        <v>251</v>
      </c>
      <c r="I88" s="6">
        <v>3</v>
      </c>
      <c r="J88" s="6">
        <v>3938</v>
      </c>
      <c r="K88" s="6">
        <v>3664</v>
      </c>
      <c r="L88" s="6">
        <v>168</v>
      </c>
      <c r="M88" s="6">
        <v>6</v>
      </c>
      <c r="N88" s="6">
        <v>2660</v>
      </c>
      <c r="O88" s="6">
        <v>2518</v>
      </c>
      <c r="P88" s="6">
        <v>142</v>
      </c>
      <c r="Q88" s="6">
        <v>0</v>
      </c>
      <c r="R88" s="6">
        <v>8164</v>
      </c>
      <c r="S88" s="6">
        <v>7494</v>
      </c>
      <c r="T88" s="6">
        <v>561</v>
      </c>
      <c r="U88" s="6">
        <v>9</v>
      </c>
      <c r="V88" t="s">
        <v>19</v>
      </c>
      <c r="W88" s="6">
        <v>0</v>
      </c>
      <c r="X88">
        <v>47</v>
      </c>
      <c r="Y88" s="4">
        <v>5.7569818716315529E-3</v>
      </c>
    </row>
    <row r="89" spans="1:25" x14ac:dyDescent="0.35">
      <c r="A89" t="s">
        <v>503</v>
      </c>
      <c r="B89" t="s">
        <v>138</v>
      </c>
      <c r="C89" s="3" t="s">
        <v>226</v>
      </c>
      <c r="D89" s="9" t="s">
        <v>355</v>
      </c>
      <c r="E89" s="26">
        <v>1162</v>
      </c>
      <c r="F89" s="6">
        <v>12966</v>
      </c>
      <c r="G89" s="6">
        <v>7977</v>
      </c>
      <c r="H89" s="6">
        <v>993</v>
      </c>
      <c r="I89" s="6">
        <v>3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12966</v>
      </c>
      <c r="S89" s="6">
        <v>7977</v>
      </c>
      <c r="T89" s="6">
        <v>993</v>
      </c>
      <c r="U89" s="6">
        <v>3</v>
      </c>
      <c r="V89" t="s">
        <v>19</v>
      </c>
      <c r="W89" s="6">
        <v>0</v>
      </c>
      <c r="X89">
        <v>4</v>
      </c>
      <c r="Y89" s="4">
        <v>3.0849915162733303E-4</v>
      </c>
    </row>
    <row r="90" spans="1:25" x14ac:dyDescent="0.35">
      <c r="A90" t="s">
        <v>503</v>
      </c>
      <c r="B90" t="s">
        <v>139</v>
      </c>
      <c r="C90" s="3" t="s">
        <v>227</v>
      </c>
      <c r="D90" s="9" t="s">
        <v>356</v>
      </c>
      <c r="E90" s="26">
        <v>855</v>
      </c>
      <c r="F90" s="6">
        <v>5520</v>
      </c>
      <c r="G90" s="6">
        <v>5102</v>
      </c>
      <c r="H90" s="6">
        <v>418</v>
      </c>
      <c r="I90" s="6">
        <v>0</v>
      </c>
      <c r="J90" s="6">
        <v>2269</v>
      </c>
      <c r="K90" s="6">
        <v>2251</v>
      </c>
      <c r="L90" s="6">
        <v>18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7789</v>
      </c>
      <c r="S90" s="6">
        <v>7353</v>
      </c>
      <c r="T90" s="6">
        <v>436</v>
      </c>
      <c r="U90" s="6">
        <v>0</v>
      </c>
      <c r="V90" t="s">
        <v>19</v>
      </c>
      <c r="W90" s="6">
        <v>0</v>
      </c>
      <c r="X90">
        <v>0</v>
      </c>
      <c r="Y90" s="4">
        <v>0</v>
      </c>
    </row>
    <row r="91" spans="1:25" x14ac:dyDescent="0.35">
      <c r="A91" t="s">
        <v>503</v>
      </c>
      <c r="B91" t="s">
        <v>140</v>
      </c>
      <c r="C91" s="3" t="s">
        <v>228</v>
      </c>
      <c r="D91" s="9" t="s">
        <v>357</v>
      </c>
      <c r="E91" s="26">
        <v>1793</v>
      </c>
      <c r="F91" s="6">
        <v>8590</v>
      </c>
      <c r="G91" s="6">
        <v>444</v>
      </c>
      <c r="H91" s="6">
        <v>1066</v>
      </c>
      <c r="I91" s="6">
        <v>2</v>
      </c>
      <c r="J91" s="6">
        <v>0</v>
      </c>
      <c r="K91" s="6">
        <v>0</v>
      </c>
      <c r="L91" s="6">
        <v>0</v>
      </c>
      <c r="M91" s="6">
        <v>0</v>
      </c>
      <c r="N91" s="6">
        <v>112</v>
      </c>
      <c r="O91" s="6">
        <v>80</v>
      </c>
      <c r="P91" s="6">
        <v>32</v>
      </c>
      <c r="Q91" s="6">
        <v>0</v>
      </c>
      <c r="R91" s="6">
        <v>8702</v>
      </c>
      <c r="S91" s="6">
        <v>524</v>
      </c>
      <c r="T91" s="6">
        <v>1098</v>
      </c>
      <c r="U91" s="6">
        <v>2</v>
      </c>
      <c r="V91" t="s">
        <v>19</v>
      </c>
      <c r="W91" s="6">
        <v>0</v>
      </c>
      <c r="X91">
        <v>182</v>
      </c>
      <c r="Y91" s="4">
        <v>2.0914732245460813E-2</v>
      </c>
    </row>
    <row r="92" spans="1:25" x14ac:dyDescent="0.35">
      <c r="A92" t="s">
        <v>503</v>
      </c>
      <c r="B92" t="s">
        <v>141</v>
      </c>
      <c r="C92" s="3" t="s">
        <v>229</v>
      </c>
      <c r="D92" s="9" t="s">
        <v>358</v>
      </c>
      <c r="E92" s="26">
        <v>5080</v>
      </c>
      <c r="F92" s="6">
        <v>7852</v>
      </c>
      <c r="G92" s="6">
        <v>6063</v>
      </c>
      <c r="H92" s="6">
        <v>853</v>
      </c>
      <c r="I92" s="6">
        <v>7</v>
      </c>
      <c r="J92" s="6">
        <v>16425</v>
      </c>
      <c r="K92" s="6">
        <v>13814</v>
      </c>
      <c r="L92" s="6">
        <v>1588</v>
      </c>
      <c r="M92" s="6">
        <v>11</v>
      </c>
      <c r="N92" s="6">
        <v>72</v>
      </c>
      <c r="O92" s="6">
        <v>65</v>
      </c>
      <c r="P92" s="6">
        <v>7</v>
      </c>
      <c r="Q92" s="6">
        <v>0</v>
      </c>
      <c r="R92" s="6">
        <v>24349</v>
      </c>
      <c r="S92" s="6">
        <v>19942</v>
      </c>
      <c r="T92" s="6">
        <v>2448</v>
      </c>
      <c r="U92" s="6">
        <v>18</v>
      </c>
      <c r="V92" t="s">
        <v>19</v>
      </c>
      <c r="W92" s="6">
        <v>0</v>
      </c>
      <c r="X92">
        <v>67</v>
      </c>
      <c r="Y92" s="4">
        <v>2.7516530452996015E-3</v>
      </c>
    </row>
    <row r="93" spans="1:25" x14ac:dyDescent="0.35">
      <c r="A93" t="s">
        <v>503</v>
      </c>
      <c r="B93" t="s">
        <v>142</v>
      </c>
      <c r="C93" s="3" t="s">
        <v>230</v>
      </c>
      <c r="D93" s="9" t="s">
        <v>359</v>
      </c>
      <c r="E93" s="26">
        <v>2929</v>
      </c>
      <c r="F93" s="6">
        <v>3324</v>
      </c>
      <c r="G93" s="6">
        <v>3144</v>
      </c>
      <c r="H93" s="6">
        <v>133</v>
      </c>
      <c r="I93" s="6">
        <v>0</v>
      </c>
      <c r="J93" s="6">
        <v>27180</v>
      </c>
      <c r="K93" s="6">
        <v>25578</v>
      </c>
      <c r="L93" s="6">
        <v>1967</v>
      </c>
      <c r="M93" s="6">
        <v>4</v>
      </c>
      <c r="N93" s="6">
        <v>0</v>
      </c>
      <c r="O93" s="6">
        <v>0</v>
      </c>
      <c r="P93" s="6">
        <v>0</v>
      </c>
      <c r="Q93" s="6">
        <v>0</v>
      </c>
      <c r="R93" s="6">
        <v>30504</v>
      </c>
      <c r="S93" s="6">
        <v>28722</v>
      </c>
      <c r="T93" s="6">
        <v>2100</v>
      </c>
      <c r="U93" s="6">
        <v>4</v>
      </c>
      <c r="V93" s="6" t="s">
        <v>4</v>
      </c>
      <c r="W93" s="6">
        <v>20</v>
      </c>
      <c r="X93">
        <v>2</v>
      </c>
      <c r="Y93" s="4">
        <v>6.5565171780750066E-5</v>
      </c>
    </row>
    <row r="94" spans="1:25" x14ac:dyDescent="0.35">
      <c r="A94" t="s">
        <v>503</v>
      </c>
      <c r="B94" t="s">
        <v>143</v>
      </c>
      <c r="C94" s="3" t="s">
        <v>231</v>
      </c>
      <c r="D94" s="9" t="s">
        <v>360</v>
      </c>
      <c r="E94" s="26">
        <v>2278</v>
      </c>
      <c r="F94" s="6">
        <v>15611</v>
      </c>
      <c r="G94" s="6">
        <v>14919</v>
      </c>
      <c r="H94" s="6">
        <v>692</v>
      </c>
      <c r="I94" s="6">
        <v>2</v>
      </c>
      <c r="J94" s="6">
        <v>4100</v>
      </c>
      <c r="K94" s="6">
        <v>3876</v>
      </c>
      <c r="L94" s="6">
        <v>224</v>
      </c>
      <c r="M94" s="6">
        <v>0</v>
      </c>
      <c r="N94" s="6">
        <v>2772</v>
      </c>
      <c r="O94" s="6">
        <v>2686</v>
      </c>
      <c r="P94" s="6">
        <v>86</v>
      </c>
      <c r="Q94" s="6">
        <v>0</v>
      </c>
      <c r="R94" s="6">
        <v>22483</v>
      </c>
      <c r="S94" s="6">
        <v>21481</v>
      </c>
      <c r="T94" s="6">
        <v>1002</v>
      </c>
      <c r="U94" s="6">
        <v>2</v>
      </c>
      <c r="V94" t="s">
        <v>19</v>
      </c>
      <c r="W94" s="6">
        <v>0</v>
      </c>
      <c r="X94">
        <v>110</v>
      </c>
      <c r="Y94" s="4">
        <v>4.8925855090512834E-3</v>
      </c>
    </row>
    <row r="95" spans="1:25" x14ac:dyDescent="0.35">
      <c r="A95" t="s">
        <v>503</v>
      </c>
      <c r="B95" t="s">
        <v>144</v>
      </c>
      <c r="C95" s="3" t="s">
        <v>232</v>
      </c>
      <c r="D95" s="9" t="s">
        <v>361</v>
      </c>
      <c r="E95" s="26">
        <v>4582</v>
      </c>
      <c r="F95" s="6">
        <v>3037</v>
      </c>
      <c r="G95" s="6">
        <v>3000</v>
      </c>
      <c r="H95" s="6">
        <v>37</v>
      </c>
      <c r="I95" s="6">
        <v>0</v>
      </c>
      <c r="J95" s="6">
        <v>13598</v>
      </c>
      <c r="K95" s="6">
        <v>11618</v>
      </c>
      <c r="L95" s="6">
        <v>1973</v>
      </c>
      <c r="M95" s="6">
        <v>7</v>
      </c>
      <c r="N95" s="6">
        <v>136</v>
      </c>
      <c r="O95" s="6">
        <v>100</v>
      </c>
      <c r="P95" s="6">
        <v>36</v>
      </c>
      <c r="Q95" s="6">
        <v>0</v>
      </c>
      <c r="R95" s="6">
        <v>16771</v>
      </c>
      <c r="S95" s="6">
        <v>14718</v>
      </c>
      <c r="T95" s="6">
        <v>2046</v>
      </c>
      <c r="U95" s="6">
        <v>7</v>
      </c>
      <c r="V95" t="s">
        <v>19</v>
      </c>
      <c r="W95" s="6">
        <v>0</v>
      </c>
      <c r="X95">
        <v>13</v>
      </c>
      <c r="Y95" s="4">
        <v>7.7514757617315607E-4</v>
      </c>
    </row>
    <row r="96" spans="1:25" x14ac:dyDescent="0.35">
      <c r="A96" t="s">
        <v>503</v>
      </c>
      <c r="B96" t="s">
        <v>145</v>
      </c>
      <c r="C96" s="3" t="s">
        <v>233</v>
      </c>
      <c r="D96" s="9" t="s">
        <v>362</v>
      </c>
      <c r="E96" s="26">
        <v>7831</v>
      </c>
      <c r="F96" s="6">
        <v>20392</v>
      </c>
      <c r="G96" s="6">
        <v>15713</v>
      </c>
      <c r="H96" s="6">
        <v>4666</v>
      </c>
      <c r="I96" s="6">
        <v>13</v>
      </c>
      <c r="J96" s="6">
        <v>10457</v>
      </c>
      <c r="K96" s="6">
        <v>7895</v>
      </c>
      <c r="L96" s="6">
        <v>2556</v>
      </c>
      <c r="M96" s="6">
        <v>6</v>
      </c>
      <c r="N96" s="6">
        <v>0</v>
      </c>
      <c r="O96" s="6">
        <v>0</v>
      </c>
      <c r="P96" s="6">
        <v>0</v>
      </c>
      <c r="Q96" s="6">
        <v>0</v>
      </c>
      <c r="R96" s="6">
        <v>30849</v>
      </c>
      <c r="S96" s="6">
        <v>23608</v>
      </c>
      <c r="T96" s="6">
        <v>7222</v>
      </c>
      <c r="U96" s="6">
        <v>19</v>
      </c>
      <c r="V96" t="s">
        <v>19</v>
      </c>
      <c r="W96" s="6">
        <v>0</v>
      </c>
      <c r="X96">
        <v>489</v>
      </c>
      <c r="Y96" s="4">
        <v>1.5851405231936205E-2</v>
      </c>
    </row>
    <row r="97" spans="1:25" x14ac:dyDescent="0.35">
      <c r="A97" t="s">
        <v>503</v>
      </c>
      <c r="B97" t="s">
        <v>146</v>
      </c>
      <c r="C97" s="3" t="s">
        <v>234</v>
      </c>
      <c r="D97" s="9" t="s">
        <v>363</v>
      </c>
      <c r="E97" s="26">
        <v>2065</v>
      </c>
      <c r="F97" s="29">
        <v>4456</v>
      </c>
      <c r="G97" s="29">
        <v>3717</v>
      </c>
      <c r="H97" s="6">
        <v>890</v>
      </c>
      <c r="I97" s="6">
        <v>4</v>
      </c>
      <c r="J97" s="29">
        <v>4321</v>
      </c>
      <c r="K97" s="29">
        <v>3390</v>
      </c>
      <c r="L97" s="6">
        <v>885</v>
      </c>
      <c r="M97" s="6">
        <v>3</v>
      </c>
      <c r="N97" s="6">
        <v>0</v>
      </c>
      <c r="O97" s="6">
        <v>0</v>
      </c>
      <c r="P97" s="6">
        <v>0</v>
      </c>
      <c r="Q97" s="6">
        <v>0</v>
      </c>
      <c r="R97" s="6">
        <v>8777</v>
      </c>
      <c r="S97" s="6">
        <v>7107</v>
      </c>
      <c r="T97" s="6">
        <v>1775</v>
      </c>
      <c r="U97" s="6">
        <v>7</v>
      </c>
      <c r="V97" t="s">
        <v>19</v>
      </c>
      <c r="W97" s="6">
        <v>0</v>
      </c>
      <c r="X97">
        <v>35</v>
      </c>
      <c r="Y97" s="4">
        <v>3.987695112225134E-3</v>
      </c>
    </row>
    <row r="98" spans="1:25" x14ac:dyDescent="0.35">
      <c r="A98" t="s">
        <v>503</v>
      </c>
      <c r="B98" t="s">
        <v>147</v>
      </c>
      <c r="C98" s="3" t="s">
        <v>235</v>
      </c>
      <c r="D98" s="9" t="s">
        <v>364</v>
      </c>
      <c r="E98" s="26">
        <v>12911</v>
      </c>
      <c r="F98" s="6">
        <v>13775</v>
      </c>
      <c r="G98" s="6">
        <v>11221</v>
      </c>
      <c r="H98" s="6">
        <v>2299</v>
      </c>
      <c r="I98" s="6">
        <v>27</v>
      </c>
      <c r="J98" s="6">
        <v>11273</v>
      </c>
      <c r="K98" s="6">
        <v>9267</v>
      </c>
      <c r="L98" s="6">
        <v>2169</v>
      </c>
      <c r="M98" s="6">
        <v>10</v>
      </c>
      <c r="N98" s="6">
        <v>0</v>
      </c>
      <c r="O98" s="6">
        <v>0</v>
      </c>
      <c r="P98" s="6">
        <v>0</v>
      </c>
      <c r="Q98" s="6">
        <v>0</v>
      </c>
      <c r="R98" s="6">
        <v>25048</v>
      </c>
      <c r="S98" s="6">
        <v>20488</v>
      </c>
      <c r="T98" s="6">
        <v>4468</v>
      </c>
      <c r="U98" s="6">
        <v>37</v>
      </c>
      <c r="V98" t="s">
        <v>19</v>
      </c>
      <c r="W98" s="6">
        <v>0</v>
      </c>
      <c r="X98">
        <v>0</v>
      </c>
      <c r="Y98" s="4">
        <v>0</v>
      </c>
    </row>
    <row r="99" spans="1:25" x14ac:dyDescent="0.35">
      <c r="A99" t="s">
        <v>503</v>
      </c>
      <c r="B99" t="s">
        <v>148</v>
      </c>
      <c r="C99" s="3" t="s">
        <v>236</v>
      </c>
      <c r="D99" s="9" t="s">
        <v>365</v>
      </c>
      <c r="E99" s="26">
        <v>4081</v>
      </c>
      <c r="F99" s="6">
        <v>33898</v>
      </c>
      <c r="G99" s="6">
        <v>28611</v>
      </c>
      <c r="H99" s="6">
        <v>1922</v>
      </c>
      <c r="I99" s="6">
        <v>3</v>
      </c>
      <c r="J99" s="6">
        <v>2048</v>
      </c>
      <c r="K99" s="6">
        <v>1908</v>
      </c>
      <c r="L99" s="6">
        <v>140</v>
      </c>
      <c r="M99" s="6">
        <v>0</v>
      </c>
      <c r="N99" s="6">
        <v>7080</v>
      </c>
      <c r="O99" s="6">
        <v>5961</v>
      </c>
      <c r="P99" s="6">
        <v>451</v>
      </c>
      <c r="Q99" s="6">
        <v>1</v>
      </c>
      <c r="R99" s="6">
        <v>43026</v>
      </c>
      <c r="S99" s="6">
        <v>36480</v>
      </c>
      <c r="T99" s="6">
        <v>2513</v>
      </c>
      <c r="U99" s="6">
        <v>4</v>
      </c>
      <c r="V99" t="s">
        <v>19</v>
      </c>
      <c r="W99" s="6">
        <v>0</v>
      </c>
      <c r="X99">
        <v>215</v>
      </c>
      <c r="Y99" s="4">
        <v>4.9969785710965459E-3</v>
      </c>
    </row>
    <row r="100" spans="1:25" x14ac:dyDescent="0.35">
      <c r="A100" t="s">
        <v>503</v>
      </c>
      <c r="B100" t="s">
        <v>149</v>
      </c>
      <c r="C100" s="3" t="s">
        <v>237</v>
      </c>
      <c r="D100" s="9" t="s">
        <v>366</v>
      </c>
      <c r="E100" s="26">
        <v>1845</v>
      </c>
      <c r="F100" s="6">
        <v>2655</v>
      </c>
      <c r="G100" s="6">
        <v>2466</v>
      </c>
      <c r="H100" s="6">
        <v>189</v>
      </c>
      <c r="I100" s="6">
        <v>4</v>
      </c>
      <c r="J100" s="6">
        <v>7901</v>
      </c>
      <c r="K100" s="6">
        <v>7123</v>
      </c>
      <c r="L100" s="6">
        <v>778</v>
      </c>
      <c r="M100" s="6">
        <v>6</v>
      </c>
      <c r="N100" s="6">
        <v>0</v>
      </c>
      <c r="O100" s="6">
        <v>0</v>
      </c>
      <c r="P100" s="6">
        <v>0</v>
      </c>
      <c r="Q100" s="6">
        <v>4</v>
      </c>
      <c r="R100" s="6">
        <v>10556</v>
      </c>
      <c r="S100" s="6">
        <v>9589</v>
      </c>
      <c r="T100" s="6">
        <v>967</v>
      </c>
      <c r="U100" s="6">
        <v>14</v>
      </c>
      <c r="V100" t="s">
        <v>19</v>
      </c>
      <c r="W100" s="6">
        <v>0</v>
      </c>
      <c r="X100">
        <v>150</v>
      </c>
      <c r="Y100" s="4">
        <v>1.4209928003031452E-2</v>
      </c>
    </row>
    <row r="101" spans="1:25" x14ac:dyDescent="0.35">
      <c r="A101" t="s">
        <v>503</v>
      </c>
      <c r="B101" t="s">
        <v>150</v>
      </c>
      <c r="C101" s="3" t="s">
        <v>238</v>
      </c>
      <c r="D101" s="9" t="s">
        <v>367</v>
      </c>
      <c r="E101" s="26">
        <v>6221</v>
      </c>
      <c r="F101" s="6">
        <v>53145</v>
      </c>
      <c r="G101" s="6">
        <v>48760</v>
      </c>
      <c r="H101" s="6">
        <v>4385</v>
      </c>
      <c r="I101" s="6">
        <v>19</v>
      </c>
      <c r="J101" s="6">
        <v>4285</v>
      </c>
      <c r="K101" s="6">
        <v>4002</v>
      </c>
      <c r="L101" s="6">
        <v>283</v>
      </c>
      <c r="M101" s="6">
        <v>0</v>
      </c>
      <c r="N101" s="6">
        <v>5305</v>
      </c>
      <c r="O101" s="6">
        <v>4973</v>
      </c>
      <c r="P101" s="6">
        <v>332</v>
      </c>
      <c r="Q101" s="6">
        <v>0</v>
      </c>
      <c r="R101" s="6">
        <v>62735</v>
      </c>
      <c r="S101" s="6">
        <v>57735</v>
      </c>
      <c r="T101" s="6">
        <v>5000</v>
      </c>
      <c r="U101" s="6">
        <v>19</v>
      </c>
      <c r="V101" t="s">
        <v>19</v>
      </c>
      <c r="W101" s="6">
        <v>0</v>
      </c>
      <c r="X101">
        <v>139</v>
      </c>
      <c r="Y101" s="4">
        <v>2.2156690842432456E-3</v>
      </c>
    </row>
    <row r="102" spans="1:25" x14ac:dyDescent="0.35">
      <c r="A102" t="s">
        <v>503</v>
      </c>
      <c r="B102" t="s">
        <v>151</v>
      </c>
      <c r="C102" s="3" t="s">
        <v>239</v>
      </c>
      <c r="D102" s="9" t="s">
        <v>368</v>
      </c>
      <c r="E102" s="26">
        <v>90629</v>
      </c>
      <c r="F102" s="6">
        <v>326433</v>
      </c>
      <c r="G102" s="6">
        <v>277677</v>
      </c>
      <c r="H102" s="6">
        <v>36872</v>
      </c>
      <c r="I102" s="6">
        <v>216</v>
      </c>
      <c r="J102" s="6">
        <v>0</v>
      </c>
      <c r="K102" s="6">
        <v>0</v>
      </c>
      <c r="L102" s="6">
        <v>0</v>
      </c>
      <c r="M102" s="6">
        <v>0</v>
      </c>
      <c r="N102" s="6">
        <v>48283</v>
      </c>
      <c r="O102" s="6">
        <v>39295</v>
      </c>
      <c r="P102" s="6">
        <v>8088</v>
      </c>
      <c r="Q102" s="6">
        <v>19</v>
      </c>
      <c r="R102" s="6">
        <v>374716</v>
      </c>
      <c r="S102" s="6">
        <v>316972</v>
      </c>
      <c r="T102" s="6">
        <v>44960</v>
      </c>
      <c r="U102" s="6">
        <v>235</v>
      </c>
      <c r="V102" t="s">
        <v>19</v>
      </c>
      <c r="W102" s="6">
        <v>0</v>
      </c>
      <c r="X102">
        <v>4465</v>
      </c>
      <c r="Y102" s="4">
        <v>1.1915690816511705E-2</v>
      </c>
    </row>
    <row r="103" spans="1:25" x14ac:dyDescent="0.35">
      <c r="A103" t="s">
        <v>503</v>
      </c>
      <c r="B103" t="s">
        <v>152</v>
      </c>
      <c r="C103" s="3" t="s">
        <v>240</v>
      </c>
      <c r="D103" s="9" t="s">
        <v>369</v>
      </c>
      <c r="E103" s="26">
        <v>4385</v>
      </c>
      <c r="F103" s="6">
        <v>29575</v>
      </c>
      <c r="G103" s="6">
        <v>20699</v>
      </c>
      <c r="H103" s="6">
        <v>1979</v>
      </c>
      <c r="I103" s="6">
        <v>10</v>
      </c>
      <c r="J103" s="6">
        <v>4630</v>
      </c>
      <c r="K103" s="6">
        <v>2947</v>
      </c>
      <c r="L103" s="6">
        <v>406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34205</v>
      </c>
      <c r="S103" s="6">
        <v>23646</v>
      </c>
      <c r="T103" s="6">
        <v>2385</v>
      </c>
      <c r="U103" s="6">
        <v>10</v>
      </c>
      <c r="V103" t="s">
        <v>19</v>
      </c>
      <c r="W103" s="6">
        <v>0</v>
      </c>
      <c r="X103">
        <v>102</v>
      </c>
      <c r="Y103" s="4">
        <v>2.9820201724894023E-3</v>
      </c>
    </row>
    <row r="104" spans="1:25" x14ac:dyDescent="0.35">
      <c r="A104" t="s">
        <v>503</v>
      </c>
      <c r="B104" t="s">
        <v>153</v>
      </c>
      <c r="C104" s="3" t="s">
        <v>241</v>
      </c>
      <c r="D104" s="9" t="s">
        <v>370</v>
      </c>
      <c r="E104" s="26">
        <v>3333</v>
      </c>
      <c r="F104" s="6">
        <v>18987</v>
      </c>
      <c r="G104" s="6">
        <v>18379</v>
      </c>
      <c r="H104" s="6">
        <v>608</v>
      </c>
      <c r="I104" s="6">
        <v>2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18987</v>
      </c>
      <c r="S104" s="6">
        <v>18379</v>
      </c>
      <c r="T104" s="6">
        <v>608</v>
      </c>
      <c r="U104" s="6">
        <v>2</v>
      </c>
      <c r="V104" t="s">
        <v>19</v>
      </c>
      <c r="W104" s="6">
        <v>0</v>
      </c>
      <c r="X104">
        <v>10</v>
      </c>
      <c r="Y104" s="4">
        <v>5.2667614683730979E-4</v>
      </c>
    </row>
    <row r="105" spans="1:25" x14ac:dyDescent="0.35">
      <c r="A105" t="s">
        <v>503</v>
      </c>
      <c r="B105" t="s">
        <v>154</v>
      </c>
      <c r="C105" s="3" t="s">
        <v>242</v>
      </c>
      <c r="D105" s="9" t="s">
        <v>371</v>
      </c>
      <c r="E105" s="26">
        <v>774</v>
      </c>
      <c r="F105" s="6">
        <v>2227</v>
      </c>
      <c r="G105" s="6">
        <v>2178</v>
      </c>
      <c r="H105" s="6">
        <v>49</v>
      </c>
      <c r="I105" s="6">
        <v>0</v>
      </c>
      <c r="J105" s="6">
        <v>2883</v>
      </c>
      <c r="K105" s="6">
        <v>2706</v>
      </c>
      <c r="L105" s="6">
        <v>177</v>
      </c>
      <c r="M105" s="6">
        <v>1</v>
      </c>
      <c r="N105" s="6">
        <v>1643</v>
      </c>
      <c r="O105" s="6">
        <v>1520</v>
      </c>
      <c r="P105" s="6">
        <v>123</v>
      </c>
      <c r="Q105" s="6">
        <v>1</v>
      </c>
      <c r="R105" s="6">
        <v>6753</v>
      </c>
      <c r="S105" s="6">
        <v>6404</v>
      </c>
      <c r="T105" s="6">
        <v>349</v>
      </c>
      <c r="U105" s="6">
        <v>2</v>
      </c>
      <c r="V105" s="6" t="s">
        <v>4</v>
      </c>
      <c r="W105" s="6">
        <v>182</v>
      </c>
      <c r="X105">
        <v>10</v>
      </c>
      <c r="Y105" s="4">
        <v>1.4808233377758032E-3</v>
      </c>
    </row>
    <row r="106" spans="1:25" x14ac:dyDescent="0.35">
      <c r="A106" t="s">
        <v>503</v>
      </c>
      <c r="B106" t="s">
        <v>155</v>
      </c>
      <c r="C106" s="3" t="s">
        <v>243</v>
      </c>
      <c r="D106" s="9" t="s">
        <v>372</v>
      </c>
      <c r="E106" s="26">
        <v>21427</v>
      </c>
      <c r="F106" s="6">
        <v>56301</v>
      </c>
      <c r="G106" s="6">
        <v>48379</v>
      </c>
      <c r="H106" s="6">
        <v>7679</v>
      </c>
      <c r="I106" s="6">
        <v>243</v>
      </c>
      <c r="J106" s="6">
        <v>13224</v>
      </c>
      <c r="K106" s="6">
        <v>10933</v>
      </c>
      <c r="L106" s="6">
        <v>2213</v>
      </c>
      <c r="M106" s="6">
        <v>27</v>
      </c>
      <c r="N106" s="6">
        <v>8105</v>
      </c>
      <c r="O106" s="6">
        <v>7144</v>
      </c>
      <c r="P106" s="6">
        <v>947</v>
      </c>
      <c r="Q106" s="6">
        <v>1</v>
      </c>
      <c r="R106" s="6">
        <v>77630</v>
      </c>
      <c r="S106" s="6">
        <v>66456</v>
      </c>
      <c r="T106" s="6">
        <v>10839</v>
      </c>
      <c r="U106" s="6">
        <v>271</v>
      </c>
      <c r="V106" s="6" t="s">
        <v>4</v>
      </c>
      <c r="W106" s="6">
        <v>9</v>
      </c>
      <c r="X106">
        <v>805</v>
      </c>
      <c r="Y106" s="4">
        <v>1.0369702434625788E-2</v>
      </c>
    </row>
    <row r="107" spans="1:25" x14ac:dyDescent="0.35">
      <c r="A107" t="s">
        <v>503</v>
      </c>
      <c r="B107" t="s">
        <v>156</v>
      </c>
      <c r="C107" s="3" t="s">
        <v>244</v>
      </c>
      <c r="D107" s="9" t="s">
        <v>373</v>
      </c>
      <c r="E107" s="26">
        <v>1400</v>
      </c>
      <c r="F107" s="6">
        <v>8449</v>
      </c>
      <c r="G107" s="6">
        <v>7869</v>
      </c>
      <c r="H107" s="6">
        <v>523</v>
      </c>
      <c r="I107" s="6">
        <v>1</v>
      </c>
      <c r="J107" s="6">
        <v>5122</v>
      </c>
      <c r="K107" s="6">
        <v>3782</v>
      </c>
      <c r="L107" s="6">
        <v>1335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13571</v>
      </c>
      <c r="S107" s="6">
        <v>11651</v>
      </c>
      <c r="T107" s="6">
        <v>1858</v>
      </c>
      <c r="U107" s="6">
        <v>1</v>
      </c>
      <c r="V107" t="s">
        <v>19</v>
      </c>
      <c r="W107" s="6">
        <v>0</v>
      </c>
      <c r="X107">
        <v>11</v>
      </c>
      <c r="Y107" s="4">
        <v>8.1055191216564734E-4</v>
      </c>
    </row>
    <row r="108" spans="1:25" x14ac:dyDescent="0.35">
      <c r="A108" t="s">
        <v>503</v>
      </c>
      <c r="B108" t="s">
        <v>157</v>
      </c>
      <c r="C108" s="3" t="s">
        <v>245</v>
      </c>
      <c r="D108" s="9" t="s">
        <v>374</v>
      </c>
      <c r="E108" s="26">
        <v>13883</v>
      </c>
      <c r="F108" s="6">
        <v>81659</v>
      </c>
      <c r="G108" s="6">
        <v>65497</v>
      </c>
      <c r="H108" s="6">
        <v>6963</v>
      </c>
      <c r="I108" s="6">
        <v>29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81659</v>
      </c>
      <c r="S108" s="6">
        <v>65497</v>
      </c>
      <c r="T108" s="6">
        <v>6963</v>
      </c>
      <c r="U108" s="6">
        <v>29</v>
      </c>
      <c r="V108" s="6" t="s">
        <v>4</v>
      </c>
      <c r="W108" s="6">
        <v>392</v>
      </c>
      <c r="X108">
        <v>461</v>
      </c>
      <c r="Y108" s="4">
        <v>5.6454279381329677E-3</v>
      </c>
    </row>
    <row r="109" spans="1:25" x14ac:dyDescent="0.35">
      <c r="A109" t="s">
        <v>503</v>
      </c>
      <c r="B109" t="s">
        <v>158</v>
      </c>
      <c r="C109" s="3" t="s">
        <v>246</v>
      </c>
      <c r="D109" s="9" t="s">
        <v>375</v>
      </c>
      <c r="E109" s="26">
        <v>13736</v>
      </c>
      <c r="F109" s="6">
        <v>99957</v>
      </c>
      <c r="G109" s="6">
        <v>93651</v>
      </c>
      <c r="H109" s="6">
        <v>6288</v>
      </c>
      <c r="I109" s="6">
        <v>18</v>
      </c>
      <c r="J109" s="6">
        <v>0</v>
      </c>
      <c r="K109" s="6">
        <v>0</v>
      </c>
      <c r="L109" s="6">
        <v>0</v>
      </c>
      <c r="M109" s="6">
        <v>0</v>
      </c>
      <c r="N109" s="6">
        <v>1788</v>
      </c>
      <c r="O109" s="6">
        <v>1735</v>
      </c>
      <c r="P109" s="6">
        <v>53</v>
      </c>
      <c r="Q109" s="6">
        <v>0</v>
      </c>
      <c r="R109" s="6">
        <v>101745</v>
      </c>
      <c r="S109" s="6">
        <v>95386</v>
      </c>
      <c r="T109" s="6">
        <v>6341</v>
      </c>
      <c r="U109" s="6">
        <v>18</v>
      </c>
      <c r="V109" t="s">
        <v>19</v>
      </c>
      <c r="W109" s="6">
        <v>0</v>
      </c>
      <c r="X109">
        <v>330</v>
      </c>
      <c r="Y109" s="4">
        <v>3.2434026242075778E-3</v>
      </c>
    </row>
    <row r="110" spans="1:25" x14ac:dyDescent="0.35">
      <c r="A110" t="s">
        <v>503</v>
      </c>
      <c r="B110" t="s">
        <v>159</v>
      </c>
      <c r="C110" s="3" t="s">
        <v>247</v>
      </c>
      <c r="D110" s="9" t="s">
        <v>376</v>
      </c>
      <c r="E110" s="26">
        <v>2489</v>
      </c>
      <c r="F110" s="6">
        <v>7522</v>
      </c>
      <c r="G110" s="6">
        <v>6584</v>
      </c>
      <c r="H110" s="6">
        <v>677</v>
      </c>
      <c r="I110" s="6">
        <v>4</v>
      </c>
      <c r="J110" s="6">
        <v>8513</v>
      </c>
      <c r="K110" s="6">
        <v>8036</v>
      </c>
      <c r="L110" s="6">
        <v>477</v>
      </c>
      <c r="M110" s="6">
        <v>2</v>
      </c>
      <c r="N110" s="6">
        <v>0</v>
      </c>
      <c r="O110" s="6">
        <v>0</v>
      </c>
      <c r="P110" s="6">
        <v>0</v>
      </c>
      <c r="Q110" s="6">
        <v>0</v>
      </c>
      <c r="R110" s="6">
        <v>16035</v>
      </c>
      <c r="S110" s="6">
        <v>14620</v>
      </c>
      <c r="T110" s="6">
        <v>1154</v>
      </c>
      <c r="U110" s="6">
        <v>6</v>
      </c>
      <c r="V110" t="s">
        <v>19</v>
      </c>
      <c r="W110" s="6">
        <v>0</v>
      </c>
      <c r="X110">
        <v>99</v>
      </c>
      <c r="Y110" s="4">
        <v>6.17399438727783E-3</v>
      </c>
    </row>
    <row r="111" spans="1:25" x14ac:dyDescent="0.35">
      <c r="A111" t="s">
        <v>503</v>
      </c>
      <c r="B111" t="s">
        <v>160</v>
      </c>
      <c r="C111" s="3" t="s">
        <v>248</v>
      </c>
      <c r="D111" s="9" t="s">
        <v>377</v>
      </c>
      <c r="E111" s="26">
        <v>11707</v>
      </c>
      <c r="F111" s="6">
        <v>34104</v>
      </c>
      <c r="G111" s="6">
        <v>29218</v>
      </c>
      <c r="H111" s="6">
        <v>2020</v>
      </c>
      <c r="I111" s="6">
        <v>5</v>
      </c>
      <c r="J111" s="6">
        <v>75983</v>
      </c>
      <c r="K111" s="6">
        <v>66268</v>
      </c>
      <c r="L111" s="6">
        <v>6276</v>
      </c>
      <c r="M111" s="6">
        <v>19</v>
      </c>
      <c r="N111" s="6">
        <v>1138</v>
      </c>
      <c r="O111" s="6">
        <v>1017</v>
      </c>
      <c r="P111" s="6">
        <v>133</v>
      </c>
      <c r="Q111" s="6">
        <v>0</v>
      </c>
      <c r="R111" s="6">
        <v>111225</v>
      </c>
      <c r="S111" s="6">
        <v>96503</v>
      </c>
      <c r="T111" s="6">
        <v>8429</v>
      </c>
      <c r="U111" s="6">
        <v>24</v>
      </c>
      <c r="V111" t="s">
        <v>19</v>
      </c>
      <c r="W111" s="6">
        <v>0</v>
      </c>
      <c r="X111">
        <v>987</v>
      </c>
      <c r="Y111" s="4">
        <v>8.87390424814565E-3</v>
      </c>
    </row>
    <row r="112" spans="1:25" x14ac:dyDescent="0.35">
      <c r="A112" t="s">
        <v>503</v>
      </c>
      <c r="B112" t="s">
        <v>161</v>
      </c>
      <c r="C112" s="3" t="s">
        <v>249</v>
      </c>
      <c r="D112" s="9" t="s">
        <v>378</v>
      </c>
      <c r="E112" s="26">
        <v>3345</v>
      </c>
      <c r="F112" s="6">
        <v>28289</v>
      </c>
      <c r="G112" s="6">
        <v>20027</v>
      </c>
      <c r="H112" s="6">
        <v>1872</v>
      </c>
      <c r="I112" s="6">
        <v>6</v>
      </c>
      <c r="J112" s="6">
        <v>500</v>
      </c>
      <c r="K112" s="6">
        <v>358</v>
      </c>
      <c r="L112" s="6">
        <v>107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28789</v>
      </c>
      <c r="S112" s="6">
        <v>20385</v>
      </c>
      <c r="T112" s="6">
        <v>1979</v>
      </c>
      <c r="U112" s="6">
        <v>6</v>
      </c>
      <c r="V112" s="6" t="s">
        <v>4</v>
      </c>
      <c r="W112" s="6">
        <v>71</v>
      </c>
      <c r="X112">
        <v>63</v>
      </c>
      <c r="Y112" s="4">
        <v>2.1883358227100629E-3</v>
      </c>
    </row>
    <row r="113" spans="1:25" x14ac:dyDescent="0.35">
      <c r="A113" t="s">
        <v>503</v>
      </c>
      <c r="B113" t="s">
        <v>162</v>
      </c>
      <c r="C113" s="3" t="s">
        <v>250</v>
      </c>
      <c r="D113" s="9" t="s">
        <v>379</v>
      </c>
      <c r="E113" s="26">
        <v>3984</v>
      </c>
      <c r="F113" s="29">
        <v>26529</v>
      </c>
      <c r="G113" s="29">
        <v>14885</v>
      </c>
      <c r="H113" s="6">
        <v>2018</v>
      </c>
      <c r="I113" s="6">
        <v>9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26529</v>
      </c>
      <c r="S113" s="6">
        <v>14885</v>
      </c>
      <c r="T113" s="6">
        <v>2018</v>
      </c>
      <c r="U113" s="6">
        <v>9</v>
      </c>
      <c r="V113" t="s">
        <v>19</v>
      </c>
      <c r="W113" s="6">
        <v>0</v>
      </c>
      <c r="X113">
        <v>145</v>
      </c>
      <c r="Y113" s="4">
        <v>5.4657167627878925E-3</v>
      </c>
    </row>
    <row r="114" spans="1:25" x14ac:dyDescent="0.35">
      <c r="A114" t="s">
        <v>503</v>
      </c>
      <c r="B114" t="s">
        <v>163</v>
      </c>
      <c r="C114" s="3" t="s">
        <v>251</v>
      </c>
      <c r="D114" s="9" t="s">
        <v>380</v>
      </c>
      <c r="E114" s="26">
        <v>4181</v>
      </c>
      <c r="F114" s="6">
        <v>5409</v>
      </c>
      <c r="G114" s="6">
        <v>4860</v>
      </c>
      <c r="H114" s="6">
        <v>574</v>
      </c>
      <c r="I114" s="6">
        <v>2</v>
      </c>
      <c r="J114" s="6">
        <v>15790</v>
      </c>
      <c r="K114" s="6">
        <v>14083</v>
      </c>
      <c r="L114" s="6">
        <v>1881</v>
      </c>
      <c r="M114" s="6">
        <v>3</v>
      </c>
      <c r="N114" s="6">
        <v>1205</v>
      </c>
      <c r="O114" s="6">
        <v>1132</v>
      </c>
      <c r="P114" s="6">
        <v>73</v>
      </c>
      <c r="Q114" s="6">
        <v>0</v>
      </c>
      <c r="R114" s="6">
        <v>22404</v>
      </c>
      <c r="S114" s="6">
        <v>20075</v>
      </c>
      <c r="T114" s="6">
        <v>2528</v>
      </c>
      <c r="U114" s="6">
        <v>5</v>
      </c>
      <c r="V114" s="6" t="s">
        <v>4</v>
      </c>
      <c r="W114" s="6">
        <v>0</v>
      </c>
      <c r="X114">
        <v>198</v>
      </c>
      <c r="Y114" s="4">
        <v>8.837707552222818E-3</v>
      </c>
    </row>
    <row r="115" spans="1:25" x14ac:dyDescent="0.35">
      <c r="A115" t="s">
        <v>503</v>
      </c>
      <c r="B115" t="s">
        <v>164</v>
      </c>
      <c r="C115" s="3" t="s">
        <v>252</v>
      </c>
      <c r="D115" s="9" t="s">
        <v>381</v>
      </c>
      <c r="E115" s="26">
        <v>5713</v>
      </c>
      <c r="F115" s="6">
        <v>20052</v>
      </c>
      <c r="G115" s="6">
        <v>16888</v>
      </c>
      <c r="H115" s="6">
        <v>1834</v>
      </c>
      <c r="I115" s="6">
        <v>9</v>
      </c>
      <c r="J115" s="6">
        <v>3415</v>
      </c>
      <c r="K115" s="6">
        <v>3050</v>
      </c>
      <c r="L115" s="6">
        <v>344</v>
      </c>
      <c r="M115" s="6">
        <v>1</v>
      </c>
      <c r="N115" s="6">
        <v>0</v>
      </c>
      <c r="O115" s="6">
        <v>0</v>
      </c>
      <c r="P115" s="6">
        <v>0</v>
      </c>
      <c r="Q115" s="6">
        <v>0</v>
      </c>
      <c r="R115" s="6">
        <v>23467</v>
      </c>
      <c r="S115" s="6">
        <v>19938</v>
      </c>
      <c r="T115" s="6">
        <v>2178</v>
      </c>
      <c r="U115" s="6">
        <v>10</v>
      </c>
      <c r="V115" t="s">
        <v>19</v>
      </c>
      <c r="W115" s="6">
        <v>0</v>
      </c>
      <c r="X115">
        <v>188</v>
      </c>
      <c r="Y115" s="4">
        <v>8.0112498402011342E-3</v>
      </c>
    </row>
    <row r="116" spans="1:25" x14ac:dyDescent="0.35">
      <c r="A116" t="s">
        <v>503</v>
      </c>
      <c r="B116" t="s">
        <v>165</v>
      </c>
      <c r="C116" s="3" t="s">
        <v>253</v>
      </c>
      <c r="D116" s="9" t="s">
        <v>382</v>
      </c>
      <c r="E116" s="26">
        <v>4133</v>
      </c>
      <c r="F116" s="6">
        <v>20880</v>
      </c>
      <c r="G116" s="6">
        <v>18944</v>
      </c>
      <c r="H116" s="6">
        <v>1936</v>
      </c>
      <c r="I116" s="6">
        <v>5</v>
      </c>
      <c r="J116" s="6">
        <v>12198</v>
      </c>
      <c r="K116" s="6">
        <v>11500</v>
      </c>
      <c r="L116" s="6">
        <v>698</v>
      </c>
      <c r="M116" s="6">
        <v>8</v>
      </c>
      <c r="N116" s="6">
        <v>1582</v>
      </c>
      <c r="O116" s="6">
        <v>1498</v>
      </c>
      <c r="P116" s="6">
        <v>84</v>
      </c>
      <c r="Q116" s="6">
        <v>0</v>
      </c>
      <c r="R116" s="6">
        <v>34660</v>
      </c>
      <c r="S116" s="6">
        <v>31942</v>
      </c>
      <c r="T116" s="6">
        <v>2718</v>
      </c>
      <c r="U116" s="6">
        <v>13</v>
      </c>
      <c r="V116" s="6" t="s">
        <v>4</v>
      </c>
      <c r="W116" s="6">
        <v>54</v>
      </c>
      <c r="X116">
        <v>102</v>
      </c>
      <c r="Y116" s="38">
        <v>2.9428736295441433E-3</v>
      </c>
    </row>
    <row r="117" spans="1:25" x14ac:dyDescent="0.35">
      <c r="A117" t="s">
        <v>503</v>
      </c>
      <c r="B117" t="s">
        <v>166</v>
      </c>
      <c r="C117" s="3" t="s">
        <v>254</v>
      </c>
      <c r="D117" s="9" t="s">
        <v>383</v>
      </c>
      <c r="E117" s="26">
        <v>2363</v>
      </c>
      <c r="F117" s="6">
        <v>3240</v>
      </c>
      <c r="G117" s="6">
        <v>2430</v>
      </c>
      <c r="H117" s="6">
        <v>810</v>
      </c>
      <c r="I117" s="6">
        <v>5</v>
      </c>
      <c r="J117" s="6">
        <v>8639</v>
      </c>
      <c r="K117" s="6">
        <v>6536</v>
      </c>
      <c r="L117" s="6">
        <v>93</v>
      </c>
      <c r="M117" s="6">
        <v>5</v>
      </c>
      <c r="N117" s="6">
        <v>0</v>
      </c>
      <c r="O117" s="6">
        <v>0</v>
      </c>
      <c r="P117" s="6">
        <v>0</v>
      </c>
      <c r="Q117" s="6">
        <v>0</v>
      </c>
      <c r="R117" s="6">
        <v>11879</v>
      </c>
      <c r="S117" s="6">
        <v>8966</v>
      </c>
      <c r="T117" s="6">
        <v>903</v>
      </c>
      <c r="U117" s="6">
        <v>10</v>
      </c>
      <c r="V117" t="s">
        <v>19</v>
      </c>
      <c r="W117" s="6">
        <v>0</v>
      </c>
      <c r="X117">
        <v>32</v>
      </c>
      <c r="Y117" s="38">
        <v>2.6938294469231417E-3</v>
      </c>
    </row>
    <row r="118" spans="1:25" x14ac:dyDescent="0.35">
      <c r="A118" t="s">
        <v>503</v>
      </c>
      <c r="B118" t="s">
        <v>167</v>
      </c>
      <c r="C118" s="3" t="s">
        <v>255</v>
      </c>
      <c r="D118" s="9" t="s">
        <v>384</v>
      </c>
      <c r="E118" s="26">
        <v>24095</v>
      </c>
      <c r="F118" s="6">
        <v>109922</v>
      </c>
      <c r="G118" s="6">
        <v>98277</v>
      </c>
      <c r="H118" s="6">
        <v>9198</v>
      </c>
      <c r="I118" s="6">
        <v>76</v>
      </c>
      <c r="J118" s="6">
        <v>2168</v>
      </c>
      <c r="K118" s="6">
        <v>2031</v>
      </c>
      <c r="L118" s="6">
        <v>137</v>
      </c>
      <c r="M118" s="6">
        <v>0</v>
      </c>
      <c r="N118" s="6">
        <v>11956</v>
      </c>
      <c r="O118" s="6">
        <v>10885</v>
      </c>
      <c r="P118" s="6">
        <v>664</v>
      </c>
      <c r="Q118" s="6">
        <v>10</v>
      </c>
      <c r="R118" s="6">
        <v>124046</v>
      </c>
      <c r="S118" s="6">
        <v>111193</v>
      </c>
      <c r="T118" s="6">
        <v>9999</v>
      </c>
      <c r="U118" s="6">
        <v>86</v>
      </c>
      <c r="V118" t="s">
        <v>19</v>
      </c>
      <c r="W118" s="6">
        <v>0</v>
      </c>
      <c r="X118">
        <v>606</v>
      </c>
      <c r="Y118" s="38">
        <v>4.8852844912371214E-3</v>
      </c>
    </row>
    <row r="119" spans="1:25" x14ac:dyDescent="0.35">
      <c r="A119" t="s">
        <v>503</v>
      </c>
      <c r="B119" t="s">
        <v>168</v>
      </c>
      <c r="C119" s="3" t="s">
        <v>256</v>
      </c>
      <c r="D119" s="9" t="s">
        <v>385</v>
      </c>
      <c r="E119" s="26">
        <v>31992</v>
      </c>
      <c r="F119" s="6">
        <v>110824</v>
      </c>
      <c r="G119" s="6">
        <v>94390</v>
      </c>
      <c r="H119" s="6">
        <v>9183</v>
      </c>
      <c r="I119" s="6">
        <v>75</v>
      </c>
      <c r="J119" s="6">
        <v>14328</v>
      </c>
      <c r="K119" s="6">
        <v>12428</v>
      </c>
      <c r="L119" s="6">
        <v>1218</v>
      </c>
      <c r="M119" s="6">
        <v>19</v>
      </c>
      <c r="N119" s="6">
        <v>0</v>
      </c>
      <c r="O119" s="6">
        <v>0</v>
      </c>
      <c r="P119" s="6">
        <v>0</v>
      </c>
      <c r="Q119" s="6">
        <v>0</v>
      </c>
      <c r="R119" s="6">
        <v>125152</v>
      </c>
      <c r="S119" s="6">
        <v>106818</v>
      </c>
      <c r="T119" s="6">
        <v>10401</v>
      </c>
      <c r="U119" s="6">
        <v>94</v>
      </c>
      <c r="V119" t="s">
        <v>19</v>
      </c>
      <c r="W119" s="6">
        <v>0</v>
      </c>
      <c r="X119">
        <v>545</v>
      </c>
      <c r="Y119" s="38">
        <v>4.3547046791102021E-3</v>
      </c>
    </row>
    <row r="120" spans="1:25" x14ac:dyDescent="0.35">
      <c r="A120" t="s">
        <v>503</v>
      </c>
      <c r="B120" t="s">
        <v>169</v>
      </c>
      <c r="C120" s="3" t="s">
        <v>257</v>
      </c>
      <c r="D120" s="9" t="s">
        <v>386</v>
      </c>
      <c r="E120" s="26">
        <v>2694</v>
      </c>
      <c r="F120" s="6">
        <v>12644</v>
      </c>
      <c r="G120" s="6">
        <v>11701</v>
      </c>
      <c r="H120" s="6">
        <v>941</v>
      </c>
      <c r="I120" s="6">
        <v>2</v>
      </c>
      <c r="J120" s="6">
        <v>0</v>
      </c>
      <c r="K120" s="6">
        <v>0</v>
      </c>
      <c r="L120" s="6">
        <v>0</v>
      </c>
      <c r="M120" s="6">
        <v>0</v>
      </c>
      <c r="N120" s="6">
        <v>1928</v>
      </c>
      <c r="O120" s="6">
        <v>1778</v>
      </c>
      <c r="P120" s="6">
        <v>72</v>
      </c>
      <c r="Q120" s="6">
        <v>0</v>
      </c>
      <c r="R120" s="6">
        <v>14572</v>
      </c>
      <c r="S120" s="6">
        <v>13479</v>
      </c>
      <c r="T120" s="6">
        <v>1013</v>
      </c>
      <c r="U120" s="6">
        <v>2</v>
      </c>
      <c r="V120" t="s">
        <v>19</v>
      </c>
      <c r="W120" s="6">
        <v>0</v>
      </c>
      <c r="X120">
        <v>147</v>
      </c>
      <c r="Y120" s="38">
        <v>1.0087839692561076E-2</v>
      </c>
    </row>
    <row r="121" spans="1:25" x14ac:dyDescent="0.35">
      <c r="A121" t="s">
        <v>503</v>
      </c>
      <c r="B121" t="s">
        <v>170</v>
      </c>
      <c r="C121" s="3" t="s">
        <v>258</v>
      </c>
      <c r="D121" s="9" t="s">
        <v>387</v>
      </c>
      <c r="E121" s="26">
        <v>14568</v>
      </c>
      <c r="F121" s="6">
        <v>51370</v>
      </c>
      <c r="G121" s="6">
        <v>44564</v>
      </c>
      <c r="H121" s="6">
        <v>6985</v>
      </c>
      <c r="I121" s="6">
        <v>27</v>
      </c>
      <c r="J121" s="6">
        <v>20564</v>
      </c>
      <c r="K121" s="6">
        <v>18279</v>
      </c>
      <c r="L121" s="6">
        <v>2315</v>
      </c>
      <c r="M121" s="6">
        <v>4</v>
      </c>
      <c r="N121" s="6">
        <v>859</v>
      </c>
      <c r="O121" s="6">
        <v>695</v>
      </c>
      <c r="P121" s="6">
        <v>160</v>
      </c>
      <c r="Q121" s="6">
        <v>2</v>
      </c>
      <c r="R121" s="6">
        <v>72793</v>
      </c>
      <c r="S121" s="6">
        <v>63538</v>
      </c>
      <c r="T121" s="6">
        <v>9460</v>
      </c>
      <c r="U121" s="6">
        <v>33</v>
      </c>
      <c r="V121" t="s">
        <v>19</v>
      </c>
      <c r="W121" s="6">
        <v>0</v>
      </c>
      <c r="X121">
        <v>701</v>
      </c>
      <c r="Y121" s="37">
        <v>9.6300468451636836E-3</v>
      </c>
    </row>
    <row r="122" spans="1:25" x14ac:dyDescent="0.35">
      <c r="A122" t="s">
        <v>503</v>
      </c>
      <c r="B122" t="s">
        <v>171</v>
      </c>
      <c r="C122" s="3" t="s">
        <v>259</v>
      </c>
      <c r="D122" s="9" t="s">
        <v>388</v>
      </c>
      <c r="E122" s="26">
        <v>694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>
        <v>0</v>
      </c>
      <c r="S122" s="6">
        <v>0</v>
      </c>
      <c r="T122" s="6">
        <v>0</v>
      </c>
      <c r="U122" s="6">
        <v>0</v>
      </c>
      <c r="V122" t="s">
        <v>19</v>
      </c>
      <c r="W122" s="6">
        <v>0</v>
      </c>
      <c r="Y122" s="38" t="e">
        <v>#DIV/0!</v>
      </c>
    </row>
    <row r="123" spans="1:25" x14ac:dyDescent="0.35">
      <c r="A123" t="s">
        <v>503</v>
      </c>
      <c r="B123" t="s">
        <v>172</v>
      </c>
      <c r="C123" s="3" t="s">
        <v>260</v>
      </c>
      <c r="D123" s="9" t="s">
        <v>389</v>
      </c>
      <c r="E123" s="26">
        <v>1047</v>
      </c>
      <c r="F123" s="6">
        <v>4300</v>
      </c>
      <c r="G123" s="6">
        <v>4195</v>
      </c>
      <c r="H123" s="6">
        <v>105</v>
      </c>
      <c r="I123" s="6">
        <v>7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4300</v>
      </c>
      <c r="S123" s="6">
        <v>4195</v>
      </c>
      <c r="T123" s="6">
        <v>105</v>
      </c>
      <c r="U123" s="6">
        <v>7</v>
      </c>
      <c r="V123" s="6" t="s">
        <v>4</v>
      </c>
      <c r="W123" s="6">
        <v>0</v>
      </c>
      <c r="X123">
        <v>3</v>
      </c>
      <c r="Y123" s="38">
        <v>6.9767441860465117E-4</v>
      </c>
    </row>
    <row r="124" spans="1:25" x14ac:dyDescent="0.35">
      <c r="A124" t="s">
        <v>503</v>
      </c>
      <c r="B124" t="s">
        <v>173</v>
      </c>
      <c r="C124" s="3" t="s">
        <v>261</v>
      </c>
      <c r="D124" s="9" t="s">
        <v>390</v>
      </c>
      <c r="E124" s="26">
        <v>5139</v>
      </c>
      <c r="F124" s="6">
        <v>9310</v>
      </c>
      <c r="G124" s="6">
        <v>8551</v>
      </c>
      <c r="H124" s="6">
        <v>750</v>
      </c>
      <c r="I124" s="6">
        <v>9</v>
      </c>
      <c r="J124" s="6">
        <v>17729</v>
      </c>
      <c r="K124" s="6">
        <v>16158</v>
      </c>
      <c r="L124" s="6">
        <v>1566</v>
      </c>
      <c r="M124" s="6">
        <v>5</v>
      </c>
      <c r="N124" s="6">
        <v>10698</v>
      </c>
      <c r="O124" s="6">
        <v>9952</v>
      </c>
      <c r="P124" s="6">
        <v>744</v>
      </c>
      <c r="Q124" s="6">
        <v>2</v>
      </c>
      <c r="R124" s="6">
        <v>37737</v>
      </c>
      <c r="S124" s="6">
        <v>34661</v>
      </c>
      <c r="T124" s="6">
        <v>3060</v>
      </c>
      <c r="U124" s="6">
        <v>16</v>
      </c>
      <c r="V124" t="s">
        <v>19</v>
      </c>
      <c r="W124" s="6">
        <v>0</v>
      </c>
      <c r="X124">
        <v>211</v>
      </c>
      <c r="Y124" s="38">
        <v>5.5913294644513341E-3</v>
      </c>
    </row>
    <row r="125" spans="1:25" x14ac:dyDescent="0.35">
      <c r="A125" t="s">
        <v>503</v>
      </c>
      <c r="B125" t="s">
        <v>174</v>
      </c>
      <c r="C125" s="3" t="s">
        <v>262</v>
      </c>
      <c r="D125" s="9" t="s">
        <v>391</v>
      </c>
      <c r="E125" s="26">
        <v>64823</v>
      </c>
      <c r="F125" s="6">
        <v>263894</v>
      </c>
      <c r="G125" s="6">
        <v>170508</v>
      </c>
      <c r="H125" s="6">
        <v>33231</v>
      </c>
      <c r="I125" s="6">
        <v>178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263894</v>
      </c>
      <c r="S125" s="6">
        <v>170508</v>
      </c>
      <c r="T125" s="6">
        <v>33231</v>
      </c>
      <c r="U125" s="6">
        <v>178</v>
      </c>
      <c r="V125" t="s">
        <v>19</v>
      </c>
      <c r="W125" s="6">
        <v>0</v>
      </c>
      <c r="X125">
        <v>1113</v>
      </c>
      <c r="Y125" s="38">
        <v>4.2176025222248328E-3</v>
      </c>
    </row>
    <row r="126" spans="1:25" x14ac:dyDescent="0.35">
      <c r="A126" t="s">
        <v>503</v>
      </c>
      <c r="B126" t="s">
        <v>175</v>
      </c>
      <c r="C126" s="3" t="s">
        <v>263</v>
      </c>
      <c r="D126" s="9" t="s">
        <v>392</v>
      </c>
      <c r="E126" s="26">
        <v>5031</v>
      </c>
      <c r="F126" s="6">
        <v>18278</v>
      </c>
      <c r="G126" s="6">
        <v>16434</v>
      </c>
      <c r="H126" s="6">
        <v>1844</v>
      </c>
      <c r="I126" s="6">
        <v>3</v>
      </c>
      <c r="J126" s="6">
        <v>0</v>
      </c>
      <c r="K126" s="6">
        <v>0</v>
      </c>
      <c r="L126" s="6">
        <v>0</v>
      </c>
      <c r="M126" s="6">
        <v>0</v>
      </c>
      <c r="N126" s="6">
        <v>1332</v>
      </c>
      <c r="O126" s="6">
        <v>1182</v>
      </c>
      <c r="P126" s="6">
        <v>150</v>
      </c>
      <c r="Q126" s="6">
        <v>0</v>
      </c>
      <c r="R126" s="6">
        <v>19610</v>
      </c>
      <c r="S126" s="6">
        <v>17616</v>
      </c>
      <c r="T126" s="6">
        <v>1994</v>
      </c>
      <c r="U126" s="6">
        <v>3</v>
      </c>
      <c r="V126" t="s">
        <v>19</v>
      </c>
      <c r="W126" s="6">
        <v>0</v>
      </c>
      <c r="X126">
        <v>130</v>
      </c>
      <c r="Y126" s="38">
        <v>6.6292707802141767E-3</v>
      </c>
    </row>
    <row r="127" spans="1:25" x14ac:dyDescent="0.35">
      <c r="A127" t="s">
        <v>503</v>
      </c>
      <c r="B127" t="s">
        <v>176</v>
      </c>
      <c r="C127" s="3" t="s">
        <v>264</v>
      </c>
      <c r="D127" s="9" t="s">
        <v>393</v>
      </c>
      <c r="E127" s="26">
        <v>7284</v>
      </c>
      <c r="F127" s="29">
        <v>32876</v>
      </c>
      <c r="G127" s="29">
        <v>31966</v>
      </c>
      <c r="H127" s="29">
        <v>2951</v>
      </c>
      <c r="I127" s="6">
        <v>11</v>
      </c>
      <c r="J127" s="29">
        <v>2317</v>
      </c>
      <c r="K127" s="29">
        <v>1732</v>
      </c>
      <c r="L127" s="6">
        <v>581</v>
      </c>
      <c r="M127" s="6">
        <v>4</v>
      </c>
      <c r="N127" s="6">
        <v>0</v>
      </c>
      <c r="O127" s="6">
        <v>0</v>
      </c>
      <c r="P127" s="6">
        <v>0</v>
      </c>
      <c r="Q127" s="6">
        <v>0</v>
      </c>
      <c r="R127" s="6">
        <v>35193</v>
      </c>
      <c r="S127" s="6">
        <v>33698</v>
      </c>
      <c r="T127" s="6">
        <v>3532</v>
      </c>
      <c r="U127" s="6">
        <v>15</v>
      </c>
      <c r="V127" s="6" t="s">
        <v>4</v>
      </c>
      <c r="W127" s="6">
        <v>740</v>
      </c>
      <c r="X127">
        <v>782</v>
      </c>
      <c r="Y127" s="38">
        <v>2.2220327906117693E-2</v>
      </c>
    </row>
    <row r="128" spans="1:25" x14ac:dyDescent="0.35">
      <c r="A128" t="s">
        <v>503</v>
      </c>
      <c r="B128" t="s">
        <v>177</v>
      </c>
      <c r="C128" s="3" t="s">
        <v>265</v>
      </c>
      <c r="D128" s="9" t="s">
        <v>394</v>
      </c>
      <c r="E128" s="26">
        <v>3044</v>
      </c>
      <c r="F128" s="6">
        <v>13551</v>
      </c>
      <c r="G128" s="6">
        <v>12313</v>
      </c>
      <c r="H128" s="6">
        <v>1238</v>
      </c>
      <c r="I128" s="6">
        <v>1</v>
      </c>
      <c r="J128" s="6">
        <v>261</v>
      </c>
      <c r="K128" s="6">
        <v>228</v>
      </c>
      <c r="L128" s="6">
        <v>33</v>
      </c>
      <c r="M128" s="6">
        <v>0</v>
      </c>
      <c r="N128" s="6">
        <v>7415</v>
      </c>
      <c r="O128" s="6">
        <v>6579</v>
      </c>
      <c r="P128" s="6">
        <v>836</v>
      </c>
      <c r="Q128" s="6">
        <v>6</v>
      </c>
      <c r="R128" s="6">
        <v>21227</v>
      </c>
      <c r="S128" s="6">
        <v>19120</v>
      </c>
      <c r="T128" s="6">
        <v>2107</v>
      </c>
      <c r="U128" s="6">
        <v>7</v>
      </c>
      <c r="V128" t="s">
        <v>19</v>
      </c>
      <c r="W128" s="6">
        <v>0</v>
      </c>
      <c r="X128">
        <v>84</v>
      </c>
      <c r="Y128" s="38">
        <v>3.957224289819569E-3</v>
      </c>
    </row>
    <row r="129" spans="1:25" x14ac:dyDescent="0.35">
      <c r="A129" t="s">
        <v>503</v>
      </c>
      <c r="C129" s="3"/>
      <c r="D129" s="9" t="s">
        <v>410</v>
      </c>
      <c r="E129" s="26">
        <v>843</v>
      </c>
      <c r="F129" s="29">
        <v>5990</v>
      </c>
      <c r="G129" s="29">
        <v>3764</v>
      </c>
      <c r="H129" s="6">
        <v>315</v>
      </c>
      <c r="I129" s="6">
        <v>0</v>
      </c>
      <c r="J129" s="6">
        <v>5500</v>
      </c>
      <c r="K129" s="6">
        <v>4300</v>
      </c>
      <c r="L129" s="6">
        <v>1200</v>
      </c>
      <c r="M129" s="6">
        <v>1</v>
      </c>
      <c r="N129" s="6">
        <v>0</v>
      </c>
      <c r="O129" s="6">
        <v>0</v>
      </c>
      <c r="P129" s="6">
        <v>0</v>
      </c>
      <c r="Q129" s="6">
        <v>0</v>
      </c>
      <c r="R129" s="6">
        <v>11490</v>
      </c>
      <c r="S129" s="6">
        <v>8064</v>
      </c>
      <c r="T129" s="6">
        <v>1515</v>
      </c>
      <c r="U129" s="6">
        <v>1</v>
      </c>
      <c r="V129" t="s">
        <v>19</v>
      </c>
      <c r="W129" s="6">
        <v>0</v>
      </c>
      <c r="X129">
        <v>13</v>
      </c>
      <c r="Y129" s="38">
        <v>1.1314186248912097E-3</v>
      </c>
    </row>
    <row r="130" spans="1:25" x14ac:dyDescent="0.35">
      <c r="A130" t="s">
        <v>503</v>
      </c>
      <c r="B130" t="s">
        <v>178</v>
      </c>
      <c r="C130" s="3" t="s">
        <v>266</v>
      </c>
      <c r="D130" s="9" t="s">
        <v>396</v>
      </c>
      <c r="E130" s="26">
        <v>1574</v>
      </c>
      <c r="F130" s="6">
        <v>12911</v>
      </c>
      <c r="G130" s="6">
        <v>11989</v>
      </c>
      <c r="H130" s="6">
        <v>911</v>
      </c>
      <c r="I130" s="6">
        <v>11</v>
      </c>
      <c r="J130" s="6">
        <v>0</v>
      </c>
      <c r="K130" s="6">
        <v>0</v>
      </c>
      <c r="L130" s="6">
        <v>0</v>
      </c>
      <c r="M130" s="6">
        <v>0</v>
      </c>
      <c r="N130" s="6">
        <v>81</v>
      </c>
      <c r="O130" s="6">
        <v>79</v>
      </c>
      <c r="P130" s="6">
        <v>1</v>
      </c>
      <c r="Q130" s="6">
        <v>1</v>
      </c>
      <c r="R130" s="6">
        <v>12992</v>
      </c>
      <c r="S130" s="6">
        <v>12068</v>
      </c>
      <c r="T130" s="6">
        <v>912</v>
      </c>
      <c r="U130" s="6">
        <v>12</v>
      </c>
      <c r="V130" t="s">
        <v>19</v>
      </c>
      <c r="W130" s="6">
        <v>0</v>
      </c>
      <c r="X130">
        <v>3136</v>
      </c>
      <c r="Y130" s="38">
        <v>0.24137931034482801</v>
      </c>
    </row>
    <row r="131" spans="1:25" x14ac:dyDescent="0.35">
      <c r="A131" t="s">
        <v>503</v>
      </c>
      <c r="B131" t="s">
        <v>179</v>
      </c>
      <c r="C131" s="3" t="s">
        <v>267</v>
      </c>
      <c r="D131" s="9" t="s">
        <v>397</v>
      </c>
      <c r="E131" s="26">
        <v>11729</v>
      </c>
      <c r="F131" s="6">
        <v>26471</v>
      </c>
      <c r="G131" s="6">
        <v>16143</v>
      </c>
      <c r="H131" s="6">
        <v>3271</v>
      </c>
      <c r="I131" s="6">
        <v>22</v>
      </c>
      <c r="J131" s="6">
        <v>803</v>
      </c>
      <c r="K131" s="6">
        <v>646</v>
      </c>
      <c r="L131" s="6">
        <v>80</v>
      </c>
      <c r="M131" s="6">
        <v>2</v>
      </c>
      <c r="N131" s="6">
        <v>0</v>
      </c>
      <c r="O131" s="6">
        <v>0</v>
      </c>
      <c r="P131" s="6">
        <v>0</v>
      </c>
      <c r="Q131" s="6">
        <v>0</v>
      </c>
      <c r="R131" s="6">
        <v>27274</v>
      </c>
      <c r="S131" s="6">
        <v>16789</v>
      </c>
      <c r="T131" s="6">
        <v>3351</v>
      </c>
      <c r="U131" s="6">
        <v>24</v>
      </c>
      <c r="V131" s="6" t="s">
        <v>19</v>
      </c>
      <c r="W131" s="6">
        <v>0</v>
      </c>
      <c r="X131">
        <v>307</v>
      </c>
      <c r="Y131" s="4">
        <v>1.1256141380068901E-2</v>
      </c>
    </row>
    <row r="132" spans="1:25" x14ac:dyDescent="0.35">
      <c r="A132" t="s">
        <v>503</v>
      </c>
      <c r="B132" t="s">
        <v>180</v>
      </c>
      <c r="C132" s="3" t="s">
        <v>268</v>
      </c>
      <c r="D132" s="9" t="s">
        <v>398</v>
      </c>
      <c r="E132" s="26">
        <v>4362</v>
      </c>
      <c r="F132" s="6">
        <v>14326</v>
      </c>
      <c r="G132" s="6">
        <v>13571</v>
      </c>
      <c r="H132" s="6">
        <v>2112</v>
      </c>
      <c r="I132" s="6">
        <v>18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14326</v>
      </c>
      <c r="S132" s="6">
        <v>13571</v>
      </c>
      <c r="T132" s="6">
        <v>2112</v>
      </c>
      <c r="U132" s="6">
        <v>18</v>
      </c>
      <c r="V132" t="s">
        <v>19</v>
      </c>
      <c r="W132" s="6">
        <v>0</v>
      </c>
      <c r="X132">
        <v>57</v>
      </c>
      <c r="Y132" s="38">
        <v>3.9787798408488064E-3</v>
      </c>
    </row>
    <row r="133" spans="1:25" x14ac:dyDescent="0.35">
      <c r="A133" t="s">
        <v>503</v>
      </c>
      <c r="B133" t="s">
        <v>181</v>
      </c>
      <c r="C133" s="3" t="s">
        <v>269</v>
      </c>
      <c r="D133" s="9" t="s">
        <v>399</v>
      </c>
      <c r="E133" s="26">
        <v>5779</v>
      </c>
      <c r="F133" s="29">
        <v>19712</v>
      </c>
      <c r="G133" s="29">
        <v>18622</v>
      </c>
      <c r="H133" s="29">
        <v>1085</v>
      </c>
      <c r="I133" s="6">
        <v>5</v>
      </c>
      <c r="J133" s="29">
        <v>45464</v>
      </c>
      <c r="K133" s="29">
        <v>42647</v>
      </c>
      <c r="L133" s="29">
        <v>2814</v>
      </c>
      <c r="M133" s="6">
        <v>3</v>
      </c>
      <c r="N133" s="6">
        <v>0</v>
      </c>
      <c r="O133" s="6">
        <v>0</v>
      </c>
      <c r="P133" s="6">
        <v>0</v>
      </c>
      <c r="Q133" s="6">
        <v>0</v>
      </c>
      <c r="R133" s="6">
        <v>65176</v>
      </c>
      <c r="S133" s="6">
        <v>61269</v>
      </c>
      <c r="T133" s="6">
        <v>3899</v>
      </c>
      <c r="U133" s="6">
        <v>8</v>
      </c>
      <c r="V133" t="s">
        <v>19</v>
      </c>
      <c r="W133" s="6">
        <v>0</v>
      </c>
      <c r="X133">
        <v>301</v>
      </c>
      <c r="Y133" s="38">
        <v>4.6182643918006626E-3</v>
      </c>
    </row>
    <row r="134" spans="1:25" x14ac:dyDescent="0.35">
      <c r="A134" t="s">
        <v>503</v>
      </c>
      <c r="B134" t="s">
        <v>182</v>
      </c>
      <c r="C134" s="3" t="s">
        <v>270</v>
      </c>
      <c r="D134" s="9" t="s">
        <v>400</v>
      </c>
      <c r="E134" s="26">
        <v>3738</v>
      </c>
      <c r="F134" s="29">
        <v>28933</v>
      </c>
      <c r="G134" s="29">
        <v>24168</v>
      </c>
      <c r="H134" s="29">
        <v>4755</v>
      </c>
      <c r="I134" s="6">
        <v>12</v>
      </c>
      <c r="J134" s="29">
        <v>11993</v>
      </c>
      <c r="K134" s="29">
        <v>11297</v>
      </c>
      <c r="L134" s="6">
        <v>696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40926</v>
      </c>
      <c r="S134" s="6">
        <v>35465</v>
      </c>
      <c r="T134" s="6">
        <v>5451</v>
      </c>
      <c r="U134" s="6">
        <v>12</v>
      </c>
      <c r="V134" t="s">
        <v>19</v>
      </c>
      <c r="W134" s="6">
        <v>0</v>
      </c>
      <c r="X134">
        <v>75</v>
      </c>
      <c r="Y134" s="38">
        <v>1.8325758686409618E-3</v>
      </c>
    </row>
    <row r="135" spans="1:25" x14ac:dyDescent="0.35">
      <c r="A135" t="s">
        <v>503</v>
      </c>
      <c r="B135" t="s">
        <v>183</v>
      </c>
      <c r="C135" s="3" t="s">
        <v>271</v>
      </c>
      <c r="D135" s="9" t="s">
        <v>401</v>
      </c>
      <c r="E135" s="26">
        <v>13225</v>
      </c>
      <c r="F135" s="6">
        <v>86520</v>
      </c>
      <c r="G135" s="6">
        <v>74520</v>
      </c>
      <c r="H135" s="6">
        <v>6084</v>
      </c>
      <c r="I135" s="6">
        <v>48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86520</v>
      </c>
      <c r="S135" s="6">
        <v>74520</v>
      </c>
      <c r="T135" s="6">
        <v>6084</v>
      </c>
      <c r="U135" s="6">
        <v>48</v>
      </c>
      <c r="V135" t="s">
        <v>19</v>
      </c>
      <c r="W135" s="6">
        <v>0</v>
      </c>
      <c r="X135">
        <v>438</v>
      </c>
      <c r="Y135" s="38">
        <v>5.0624133148404991E-3</v>
      </c>
    </row>
    <row r="136" spans="1:25" x14ac:dyDescent="0.35">
      <c r="A136" t="s">
        <v>415</v>
      </c>
      <c r="B136" t="s">
        <v>2</v>
      </c>
      <c r="C136" s="3" t="s">
        <v>3</v>
      </c>
      <c r="D136" s="3" t="s">
        <v>273</v>
      </c>
      <c r="E136">
        <v>4726</v>
      </c>
      <c r="F136" s="6">
        <v>20831</v>
      </c>
      <c r="G136" s="6">
        <v>16361</v>
      </c>
      <c r="H136" s="6">
        <v>2579</v>
      </c>
      <c r="I136" s="6">
        <v>19</v>
      </c>
      <c r="J136" s="6">
        <v>2653</v>
      </c>
      <c r="K136" s="6">
        <v>2086</v>
      </c>
      <c r="L136" s="6">
        <v>341</v>
      </c>
      <c r="M136" s="6">
        <v>0</v>
      </c>
      <c r="N136" s="6">
        <v>9600</v>
      </c>
      <c r="O136" s="6">
        <v>9023</v>
      </c>
      <c r="P136" s="6">
        <v>775</v>
      </c>
      <c r="Q136" s="6">
        <v>1</v>
      </c>
      <c r="R136" s="1">
        <v>33084</v>
      </c>
      <c r="S136" s="1">
        <v>27470</v>
      </c>
      <c r="T136" s="1">
        <v>3695</v>
      </c>
      <c r="U136" s="1">
        <v>20</v>
      </c>
      <c r="V136" t="s">
        <v>19</v>
      </c>
      <c r="W136" s="1">
        <v>0</v>
      </c>
      <c r="X136" s="6">
        <v>131</v>
      </c>
      <c r="Y136" s="31">
        <f>X136/R136</f>
        <v>3.9596179422077141E-3</v>
      </c>
    </row>
    <row r="137" spans="1:25" x14ac:dyDescent="0.35">
      <c r="A137" t="s">
        <v>415</v>
      </c>
      <c r="B137" t="s">
        <v>5</v>
      </c>
      <c r="C137" s="3" t="s">
        <v>6</v>
      </c>
      <c r="D137" s="3" t="s">
        <v>274</v>
      </c>
      <c r="E137">
        <v>13835</v>
      </c>
      <c r="F137" s="6">
        <v>97632</v>
      </c>
      <c r="G137" s="6">
        <v>92777</v>
      </c>
      <c r="H137" s="6">
        <v>4855</v>
      </c>
      <c r="I137" s="6">
        <v>51</v>
      </c>
      <c r="J137" s="6">
        <v>43864</v>
      </c>
      <c r="K137" s="6">
        <v>41682</v>
      </c>
      <c r="L137" s="6">
        <v>2182</v>
      </c>
      <c r="M137" s="6">
        <v>23</v>
      </c>
      <c r="N137" s="6">
        <v>0</v>
      </c>
      <c r="O137" s="6">
        <v>0</v>
      </c>
      <c r="P137" s="6">
        <v>0</v>
      </c>
      <c r="Q137" s="6">
        <v>0</v>
      </c>
      <c r="R137" s="1">
        <v>141496</v>
      </c>
      <c r="S137" s="1">
        <v>134459</v>
      </c>
      <c r="T137" s="1">
        <v>7037</v>
      </c>
      <c r="U137" s="1">
        <v>74</v>
      </c>
      <c r="V137" t="s">
        <v>19</v>
      </c>
      <c r="W137" s="6">
        <v>0</v>
      </c>
      <c r="X137" s="6">
        <v>6085</v>
      </c>
      <c r="Y137" s="31">
        <f>X137/R137</f>
        <v>4.3004749250862215E-2</v>
      </c>
    </row>
    <row r="138" spans="1:25" x14ac:dyDescent="0.35">
      <c r="A138" t="s">
        <v>415</v>
      </c>
      <c r="B138" t="s">
        <v>7</v>
      </c>
      <c r="C138" s="3" t="s">
        <v>188</v>
      </c>
      <c r="D138" s="3" t="s">
        <v>275</v>
      </c>
      <c r="E138">
        <v>16439</v>
      </c>
      <c r="F138" s="6">
        <v>26381</v>
      </c>
      <c r="G138" s="6">
        <v>9526</v>
      </c>
      <c r="H138" s="6"/>
      <c r="I138" s="6">
        <v>232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1">
        <v>26381</v>
      </c>
      <c r="S138" s="1">
        <v>9526</v>
      </c>
      <c r="T138" s="1">
        <v>0</v>
      </c>
      <c r="U138" s="1">
        <v>232</v>
      </c>
      <c r="V138" t="s">
        <v>19</v>
      </c>
      <c r="W138" s="6">
        <v>0</v>
      </c>
      <c r="X138" s="6"/>
      <c r="Y138" s="31">
        <f>X138/R138</f>
        <v>0</v>
      </c>
    </row>
    <row r="139" spans="1:25" x14ac:dyDescent="0.35">
      <c r="A139" t="s">
        <v>415</v>
      </c>
      <c r="B139" t="s">
        <v>9</v>
      </c>
      <c r="C139" s="3" t="s">
        <v>8</v>
      </c>
      <c r="D139" s="3" t="s">
        <v>406</v>
      </c>
      <c r="E139">
        <v>2836</v>
      </c>
      <c r="F139" s="6">
        <v>30958</v>
      </c>
      <c r="G139" s="6">
        <v>28582</v>
      </c>
      <c r="H139" s="6">
        <v>2366</v>
      </c>
      <c r="I139" s="6">
        <v>11</v>
      </c>
      <c r="J139" s="6">
        <v>2340</v>
      </c>
      <c r="K139" s="6">
        <v>2159</v>
      </c>
      <c r="L139" s="6">
        <v>181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1">
        <v>33298</v>
      </c>
      <c r="S139" s="1">
        <v>30741</v>
      </c>
      <c r="T139" s="1">
        <v>2547</v>
      </c>
      <c r="U139" s="1">
        <v>11</v>
      </c>
      <c r="V139" t="s">
        <v>19</v>
      </c>
      <c r="W139" s="6">
        <v>0</v>
      </c>
      <c r="X139" s="6">
        <v>112</v>
      </c>
      <c r="Y139" s="31">
        <f>X139/R139</f>
        <v>3.36356537930206E-3</v>
      </c>
    </row>
    <row r="140" spans="1:25" x14ac:dyDescent="0.35">
      <c r="A140" t="s">
        <v>415</v>
      </c>
      <c r="B140" t="s">
        <v>11</v>
      </c>
      <c r="C140" s="3" t="s">
        <v>10</v>
      </c>
      <c r="D140" s="3" t="s">
        <v>276</v>
      </c>
      <c r="E140">
        <v>1606</v>
      </c>
      <c r="F140" s="6">
        <v>9737</v>
      </c>
      <c r="G140" s="6">
        <v>8706</v>
      </c>
      <c r="H140" s="6">
        <v>1030</v>
      </c>
      <c r="I140" s="6">
        <v>1</v>
      </c>
      <c r="J140" s="6">
        <v>4314</v>
      </c>
      <c r="K140" s="6">
        <v>4078</v>
      </c>
      <c r="L140" s="6">
        <v>236</v>
      </c>
      <c r="M140" s="6">
        <v>0</v>
      </c>
      <c r="N140" s="6">
        <v>102</v>
      </c>
      <c r="O140" s="6">
        <v>86</v>
      </c>
      <c r="P140" s="6">
        <v>16</v>
      </c>
      <c r="Q140" s="6">
        <v>0</v>
      </c>
      <c r="R140" s="1">
        <v>14153</v>
      </c>
      <c r="S140" s="1">
        <v>12870</v>
      </c>
      <c r="T140" s="1">
        <v>1282</v>
      </c>
      <c r="U140" s="1">
        <v>1</v>
      </c>
      <c r="V140" t="s">
        <v>19</v>
      </c>
      <c r="W140" s="6">
        <v>0</v>
      </c>
      <c r="X140" s="6">
        <v>126</v>
      </c>
      <c r="Y140" s="31">
        <f>X140/R140</f>
        <v>8.9027061400409804E-3</v>
      </c>
    </row>
    <row r="141" spans="1:25" x14ac:dyDescent="0.35">
      <c r="A141" t="s">
        <v>415</v>
      </c>
      <c r="B141" t="s">
        <v>13</v>
      </c>
      <c r="C141" s="3" t="s">
        <v>12</v>
      </c>
      <c r="D141" s="3" t="s">
        <v>277</v>
      </c>
      <c r="E141">
        <v>3965</v>
      </c>
      <c r="F141" s="6">
        <v>23037</v>
      </c>
      <c r="G141" s="6">
        <v>18759</v>
      </c>
      <c r="H141" s="6">
        <v>4271</v>
      </c>
      <c r="I141" s="6">
        <v>7</v>
      </c>
      <c r="J141" s="6">
        <v>1969</v>
      </c>
      <c r="K141" s="6">
        <v>1711</v>
      </c>
      <c r="L141" s="6">
        <v>258</v>
      </c>
      <c r="M141" s="6">
        <v>0</v>
      </c>
      <c r="N141" s="6">
        <v>13955</v>
      </c>
      <c r="O141" s="6">
        <v>10550</v>
      </c>
      <c r="P141" s="6">
        <v>632</v>
      </c>
      <c r="Q141" s="6">
        <v>17</v>
      </c>
      <c r="R141" s="1">
        <v>38961</v>
      </c>
      <c r="S141" s="1">
        <v>31020</v>
      </c>
      <c r="T141" s="1">
        <v>5161</v>
      </c>
      <c r="U141" s="1">
        <v>24</v>
      </c>
      <c r="V141" t="s">
        <v>19</v>
      </c>
      <c r="W141" s="6">
        <v>0</v>
      </c>
      <c r="X141" s="6">
        <v>144</v>
      </c>
      <c r="Y141" s="31">
        <f>X141/R141</f>
        <v>3.6960036960036959E-3</v>
      </c>
    </row>
    <row r="142" spans="1:25" x14ac:dyDescent="0.35">
      <c r="A142" t="s">
        <v>415</v>
      </c>
      <c r="B142" t="s">
        <v>15</v>
      </c>
      <c r="C142" s="3" t="s">
        <v>14</v>
      </c>
      <c r="D142" s="3" t="s">
        <v>278</v>
      </c>
      <c r="E142">
        <v>2372</v>
      </c>
      <c r="F142" s="6">
        <v>12720</v>
      </c>
      <c r="G142" s="6">
        <v>11383</v>
      </c>
      <c r="H142" s="6">
        <v>1338</v>
      </c>
      <c r="I142" s="6">
        <v>1</v>
      </c>
      <c r="J142" s="6">
        <v>5596</v>
      </c>
      <c r="K142" s="6">
        <v>5162</v>
      </c>
      <c r="L142" s="6">
        <v>433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1">
        <v>18316</v>
      </c>
      <c r="S142" s="1">
        <v>16545</v>
      </c>
      <c r="T142" s="1">
        <v>1771</v>
      </c>
      <c r="U142" s="1">
        <v>1</v>
      </c>
      <c r="V142" t="s">
        <v>19</v>
      </c>
      <c r="W142" s="6">
        <v>0</v>
      </c>
      <c r="X142" s="6">
        <v>536</v>
      </c>
      <c r="Y142" s="31">
        <f>X142/R142</f>
        <v>2.9264031447914392E-2</v>
      </c>
    </row>
    <row r="143" spans="1:25" x14ac:dyDescent="0.35">
      <c r="A143" t="s">
        <v>415</v>
      </c>
      <c r="B143" t="s">
        <v>17</v>
      </c>
      <c r="C143" s="3" t="s">
        <v>16</v>
      </c>
      <c r="D143" s="3" t="s">
        <v>279</v>
      </c>
      <c r="E143">
        <v>27536</v>
      </c>
      <c r="F143" s="29">
        <v>23633</v>
      </c>
      <c r="G143" s="29">
        <v>21713</v>
      </c>
      <c r="H143" s="6">
        <v>1870</v>
      </c>
      <c r="I143" s="6">
        <v>50</v>
      </c>
      <c r="J143" s="6">
        <v>0</v>
      </c>
      <c r="K143" s="6">
        <v>0</v>
      </c>
      <c r="L143" s="6">
        <v>0</v>
      </c>
      <c r="M143" s="6">
        <v>0</v>
      </c>
      <c r="N143" s="29">
        <v>143843</v>
      </c>
      <c r="O143" s="29">
        <v>131669</v>
      </c>
      <c r="P143" s="29">
        <v>11949</v>
      </c>
      <c r="Q143" s="6">
        <v>225</v>
      </c>
      <c r="R143" s="1">
        <v>167476</v>
      </c>
      <c r="S143" s="1">
        <v>153382</v>
      </c>
      <c r="T143" s="1">
        <v>13819</v>
      </c>
      <c r="U143" s="1">
        <v>275</v>
      </c>
      <c r="V143" t="s">
        <v>19</v>
      </c>
      <c r="W143" s="6">
        <v>0</v>
      </c>
      <c r="X143" s="6">
        <v>630</v>
      </c>
      <c r="Y143" s="31">
        <f>X143/R143</f>
        <v>3.7617330244333518E-3</v>
      </c>
    </row>
    <row r="144" spans="1:25" x14ac:dyDescent="0.35">
      <c r="A144" t="s">
        <v>415</v>
      </c>
      <c r="B144" t="s">
        <v>20</v>
      </c>
      <c r="C144" s="3" t="s">
        <v>18</v>
      </c>
      <c r="D144" s="3" t="s">
        <v>280</v>
      </c>
      <c r="E144">
        <v>10144</v>
      </c>
      <c r="F144" s="6">
        <v>60188</v>
      </c>
      <c r="G144" s="6">
        <v>56116</v>
      </c>
      <c r="H144" s="6">
        <v>4072</v>
      </c>
      <c r="I144" s="6">
        <v>21</v>
      </c>
      <c r="J144" s="6">
        <v>43124</v>
      </c>
      <c r="K144" s="6">
        <v>41334</v>
      </c>
      <c r="L144" s="6">
        <v>1790</v>
      </c>
      <c r="M144" s="6">
        <v>3</v>
      </c>
      <c r="N144" s="6">
        <v>23250</v>
      </c>
      <c r="O144" s="6">
        <v>21970</v>
      </c>
      <c r="P144" s="6">
        <v>1280</v>
      </c>
      <c r="Q144" s="6">
        <v>0</v>
      </c>
      <c r="R144" s="1">
        <v>126562</v>
      </c>
      <c r="S144" s="1">
        <v>119420</v>
      </c>
      <c r="T144" s="1">
        <v>7142</v>
      </c>
      <c r="U144" s="1">
        <v>24</v>
      </c>
      <c r="V144" t="s">
        <v>19</v>
      </c>
      <c r="W144" s="6">
        <v>0</v>
      </c>
      <c r="X144" s="6">
        <v>635</v>
      </c>
      <c r="Y144" s="31">
        <f>X144/R144</f>
        <v>5.0173037720642848E-3</v>
      </c>
    </row>
    <row r="145" spans="1:25" x14ac:dyDescent="0.35">
      <c r="A145" t="s">
        <v>415</v>
      </c>
      <c r="B145" t="s">
        <v>22</v>
      </c>
      <c r="C145" s="3" t="s">
        <v>21</v>
      </c>
      <c r="D145" s="3" t="s">
        <v>281</v>
      </c>
      <c r="E145">
        <v>509</v>
      </c>
      <c r="F145" s="6">
        <v>5799</v>
      </c>
      <c r="G145" s="6">
        <v>5450</v>
      </c>
      <c r="H145" s="6">
        <v>349</v>
      </c>
      <c r="I145" s="6">
        <v>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1">
        <v>5799</v>
      </c>
      <c r="S145" s="1">
        <v>5450</v>
      </c>
      <c r="T145" s="1">
        <v>349</v>
      </c>
      <c r="U145" s="1">
        <v>1</v>
      </c>
      <c r="V145" t="s">
        <v>19</v>
      </c>
      <c r="W145" s="6">
        <v>0</v>
      </c>
      <c r="X145" s="6">
        <v>24</v>
      </c>
      <c r="Y145" s="31">
        <f>X145/R145</f>
        <v>4.1386445938954991E-3</v>
      </c>
    </row>
    <row r="146" spans="1:25" x14ac:dyDescent="0.35">
      <c r="A146" t="s">
        <v>415</v>
      </c>
      <c r="B146" t="s">
        <v>24</v>
      </c>
      <c r="C146" s="3" t="s">
        <v>23</v>
      </c>
      <c r="D146" s="3" t="s">
        <v>282</v>
      </c>
      <c r="E146">
        <v>9061</v>
      </c>
      <c r="F146" s="29">
        <v>64871</v>
      </c>
      <c r="G146" s="29">
        <v>60072</v>
      </c>
      <c r="H146" s="29">
        <v>4792</v>
      </c>
      <c r="I146" s="6">
        <v>15</v>
      </c>
      <c r="J146" s="29">
        <v>5884</v>
      </c>
      <c r="K146" s="29">
        <v>5671</v>
      </c>
      <c r="L146" s="6">
        <v>212</v>
      </c>
      <c r="M146" s="6">
        <v>1</v>
      </c>
      <c r="N146" s="29">
        <v>1371</v>
      </c>
      <c r="O146" s="29">
        <v>1241</v>
      </c>
      <c r="P146" s="6">
        <v>130</v>
      </c>
      <c r="Q146" s="6">
        <v>0</v>
      </c>
      <c r="R146" s="1">
        <v>72126</v>
      </c>
      <c r="S146" s="1">
        <v>66984</v>
      </c>
      <c r="T146" s="1">
        <v>5134</v>
      </c>
      <c r="U146" s="1">
        <v>16</v>
      </c>
      <c r="V146" t="s">
        <v>19</v>
      </c>
      <c r="W146" s="6">
        <v>0</v>
      </c>
      <c r="X146" s="6">
        <v>304</v>
      </c>
      <c r="Y146" s="31">
        <f>X146/R146</f>
        <v>4.2148462412999474E-3</v>
      </c>
    </row>
    <row r="147" spans="1:25" x14ac:dyDescent="0.35">
      <c r="A147" t="s">
        <v>415</v>
      </c>
      <c r="B147" t="s">
        <v>26</v>
      </c>
      <c r="C147" s="3" t="s">
        <v>25</v>
      </c>
      <c r="D147" s="3" t="s">
        <v>283</v>
      </c>
      <c r="E147">
        <v>793</v>
      </c>
      <c r="F147" s="6">
        <v>6046</v>
      </c>
      <c r="G147" s="6">
        <v>5841</v>
      </c>
      <c r="H147" s="6">
        <v>205</v>
      </c>
      <c r="I147" s="6">
        <v>2</v>
      </c>
      <c r="J147" s="6">
        <v>3567</v>
      </c>
      <c r="K147" s="6">
        <v>3383</v>
      </c>
      <c r="L147" s="6">
        <v>184</v>
      </c>
      <c r="M147" s="6">
        <v>0</v>
      </c>
      <c r="N147" s="6">
        <v>2053</v>
      </c>
      <c r="O147" s="6">
        <v>2053</v>
      </c>
      <c r="P147" s="6">
        <v>0</v>
      </c>
      <c r="Q147" s="6">
        <v>0</v>
      </c>
      <c r="R147" s="1">
        <v>11666</v>
      </c>
      <c r="S147" s="1">
        <v>11277</v>
      </c>
      <c r="T147" s="1">
        <v>389</v>
      </c>
      <c r="U147" s="1">
        <v>2</v>
      </c>
      <c r="V147" t="s">
        <v>19</v>
      </c>
      <c r="W147" s="6">
        <v>0</v>
      </c>
      <c r="X147" s="6">
        <v>111</v>
      </c>
      <c r="Y147" s="31">
        <f>X147/R147</f>
        <v>9.5148294188239328E-3</v>
      </c>
    </row>
    <row r="148" spans="1:25" x14ac:dyDescent="0.35">
      <c r="A148" t="s">
        <v>415</v>
      </c>
      <c r="B148" t="s">
        <v>28</v>
      </c>
      <c r="C148" s="3" t="s">
        <v>27</v>
      </c>
      <c r="D148" s="3" t="s">
        <v>284</v>
      </c>
      <c r="E148">
        <v>4488</v>
      </c>
      <c r="F148" s="29">
        <v>32578</v>
      </c>
      <c r="G148" s="29">
        <v>29493</v>
      </c>
      <c r="H148" s="29">
        <v>2995</v>
      </c>
      <c r="I148" s="6">
        <v>14</v>
      </c>
      <c r="J148" s="6">
        <v>0</v>
      </c>
      <c r="K148" s="6">
        <v>0</v>
      </c>
      <c r="L148" s="6">
        <v>0</v>
      </c>
      <c r="M148" s="6">
        <v>0</v>
      </c>
      <c r="N148" s="6">
        <v>1362</v>
      </c>
      <c r="O148" s="6">
        <v>1188</v>
      </c>
      <c r="P148" s="6">
        <v>184</v>
      </c>
      <c r="Q148" s="6">
        <v>1</v>
      </c>
      <c r="R148" s="1">
        <v>33940</v>
      </c>
      <c r="S148" s="1">
        <v>30681</v>
      </c>
      <c r="T148" s="1">
        <v>3179</v>
      </c>
      <c r="U148" s="1">
        <v>15</v>
      </c>
      <c r="V148" t="s">
        <v>19</v>
      </c>
      <c r="W148" s="6">
        <v>0</v>
      </c>
      <c r="X148" s="6">
        <v>57</v>
      </c>
      <c r="Y148" s="31">
        <f>X148/R148</f>
        <v>1.6794342958161461E-3</v>
      </c>
    </row>
    <row r="149" spans="1:25" x14ac:dyDescent="0.35">
      <c r="A149" t="s">
        <v>415</v>
      </c>
      <c r="B149" t="s">
        <v>30</v>
      </c>
      <c r="C149" s="3" t="s">
        <v>189</v>
      </c>
      <c r="D149" s="3" t="s">
        <v>285</v>
      </c>
      <c r="E149">
        <v>2154</v>
      </c>
      <c r="F149" s="6">
        <v>8678</v>
      </c>
      <c r="G149" s="6">
        <v>6015</v>
      </c>
      <c r="H149" s="6">
        <v>2663</v>
      </c>
      <c r="I149" s="6">
        <v>4</v>
      </c>
      <c r="J149" s="6">
        <v>2051</v>
      </c>
      <c r="K149" s="6">
        <v>1853</v>
      </c>
      <c r="L149" s="6">
        <v>198</v>
      </c>
      <c r="M149" s="6">
        <v>1</v>
      </c>
      <c r="N149" s="6">
        <v>0</v>
      </c>
      <c r="O149" s="6">
        <v>0</v>
      </c>
      <c r="P149" s="6">
        <v>0</v>
      </c>
      <c r="Q149" s="6">
        <v>0</v>
      </c>
      <c r="R149" s="1">
        <v>10729</v>
      </c>
      <c r="S149" s="1">
        <v>7868</v>
      </c>
      <c r="T149" s="1">
        <v>2861</v>
      </c>
      <c r="U149" s="1">
        <v>5</v>
      </c>
      <c r="V149" t="s">
        <v>19</v>
      </c>
      <c r="W149" s="6">
        <v>0</v>
      </c>
      <c r="X149" s="6">
        <v>28</v>
      </c>
      <c r="Y149" s="31">
        <f>X149/R149</f>
        <v>2.6097492776586823E-3</v>
      </c>
    </row>
    <row r="150" spans="1:25" x14ac:dyDescent="0.35">
      <c r="A150" t="s">
        <v>415</v>
      </c>
      <c r="B150" t="s">
        <v>32</v>
      </c>
      <c r="C150" s="3" t="s">
        <v>29</v>
      </c>
      <c r="D150" s="3" t="s">
        <v>286</v>
      </c>
      <c r="E150">
        <v>1395</v>
      </c>
      <c r="F150" s="6">
        <v>303</v>
      </c>
      <c r="G150" s="6">
        <v>255</v>
      </c>
      <c r="H150" s="6">
        <v>31</v>
      </c>
      <c r="I150" s="6">
        <v>0</v>
      </c>
      <c r="J150" s="6">
        <v>6692</v>
      </c>
      <c r="K150" s="6">
        <v>5611</v>
      </c>
      <c r="L150" s="6">
        <v>466</v>
      </c>
      <c r="M150" s="6">
        <v>0</v>
      </c>
      <c r="N150" s="6">
        <v>4313</v>
      </c>
      <c r="O150" s="6">
        <v>4124</v>
      </c>
      <c r="P150" s="6">
        <v>119</v>
      </c>
      <c r="Q150" s="6">
        <v>2</v>
      </c>
      <c r="R150" s="1">
        <v>11308</v>
      </c>
      <c r="S150" s="1">
        <v>9990</v>
      </c>
      <c r="T150" s="1">
        <v>616</v>
      </c>
      <c r="U150" s="1">
        <v>2</v>
      </c>
      <c r="V150" t="s">
        <v>19</v>
      </c>
      <c r="W150" s="6">
        <v>0</v>
      </c>
      <c r="X150" s="6">
        <v>0</v>
      </c>
      <c r="Y150" s="31">
        <f>X150/R150</f>
        <v>0</v>
      </c>
    </row>
    <row r="151" spans="1:25" x14ac:dyDescent="0.35">
      <c r="A151" t="s">
        <v>415</v>
      </c>
      <c r="B151" t="s">
        <v>34</v>
      </c>
      <c r="C151" s="3" t="s">
        <v>31</v>
      </c>
      <c r="D151" s="3" t="s">
        <v>287</v>
      </c>
      <c r="E151">
        <v>2378</v>
      </c>
      <c r="F151" s="6">
        <v>524</v>
      </c>
      <c r="G151" s="6">
        <v>459</v>
      </c>
      <c r="H151" s="6">
        <v>65</v>
      </c>
      <c r="I151" s="6">
        <v>0</v>
      </c>
      <c r="J151" s="6">
        <v>9051</v>
      </c>
      <c r="K151" s="6">
        <v>8124</v>
      </c>
      <c r="L151" s="6">
        <v>693</v>
      </c>
      <c r="M151" s="6">
        <v>2</v>
      </c>
      <c r="N151" s="6">
        <v>0</v>
      </c>
      <c r="O151" s="6">
        <v>0</v>
      </c>
      <c r="P151" s="6">
        <v>0</v>
      </c>
      <c r="Q151" s="6">
        <v>0</v>
      </c>
      <c r="R151" s="1">
        <v>9575</v>
      </c>
      <c r="S151" s="1">
        <v>8583</v>
      </c>
      <c r="T151" s="1">
        <v>758</v>
      </c>
      <c r="U151" s="1">
        <v>2</v>
      </c>
      <c r="V151" t="s">
        <v>19</v>
      </c>
      <c r="W151" s="6">
        <v>0</v>
      </c>
      <c r="X151" s="6">
        <v>31</v>
      </c>
      <c r="Y151" s="31">
        <f>X151/R151</f>
        <v>3.2375979112271541E-3</v>
      </c>
    </row>
    <row r="152" spans="1:25" x14ac:dyDescent="0.35">
      <c r="A152" t="s">
        <v>415</v>
      </c>
      <c r="B152" t="s">
        <v>36</v>
      </c>
      <c r="C152" s="3" t="s">
        <v>33</v>
      </c>
      <c r="D152" s="3" t="s">
        <v>288</v>
      </c>
      <c r="E152">
        <v>1966</v>
      </c>
      <c r="F152" s="6">
        <v>1450</v>
      </c>
      <c r="G152" s="6">
        <v>920</v>
      </c>
      <c r="H152" s="6">
        <v>530</v>
      </c>
      <c r="I152" s="6">
        <v>1</v>
      </c>
      <c r="J152" s="6">
        <v>8505</v>
      </c>
      <c r="K152" s="6">
        <v>7374</v>
      </c>
      <c r="L152" s="6">
        <v>1124</v>
      </c>
      <c r="M152" s="6">
        <v>7</v>
      </c>
      <c r="N152" s="6">
        <v>312</v>
      </c>
      <c r="O152" s="6">
        <v>282</v>
      </c>
      <c r="P152" s="6">
        <v>30</v>
      </c>
      <c r="Q152" s="6">
        <v>1</v>
      </c>
      <c r="R152" s="1">
        <v>10267</v>
      </c>
      <c r="S152" s="1">
        <v>8576</v>
      </c>
      <c r="T152" s="1">
        <v>1684</v>
      </c>
      <c r="U152" s="1">
        <v>9</v>
      </c>
      <c r="V152" t="s">
        <v>19</v>
      </c>
      <c r="W152" s="6">
        <v>0</v>
      </c>
      <c r="X152" s="6">
        <v>26</v>
      </c>
      <c r="Y152" s="31">
        <f>X152/R152</f>
        <v>2.5323853121651894E-3</v>
      </c>
    </row>
    <row r="153" spans="1:25" x14ac:dyDescent="0.35">
      <c r="A153" t="s">
        <v>415</v>
      </c>
      <c r="B153" t="s">
        <v>38</v>
      </c>
      <c r="C153" s="3" t="s">
        <v>190</v>
      </c>
      <c r="D153" s="3" t="s">
        <v>289</v>
      </c>
      <c r="E153">
        <v>856</v>
      </c>
      <c r="F153" s="6">
        <v>2680</v>
      </c>
      <c r="G153" s="6">
        <v>2522</v>
      </c>
      <c r="H153" s="6">
        <v>158</v>
      </c>
      <c r="I153" s="6">
        <v>0</v>
      </c>
      <c r="J153" s="6">
        <v>1200</v>
      </c>
      <c r="K153" s="6">
        <v>954</v>
      </c>
      <c r="L153" s="6">
        <v>245</v>
      </c>
      <c r="M153" s="6">
        <v>1</v>
      </c>
      <c r="N153" s="6">
        <v>1945</v>
      </c>
      <c r="O153" s="6">
        <v>1839</v>
      </c>
      <c r="P153" s="6">
        <v>106</v>
      </c>
      <c r="Q153" s="6">
        <v>0</v>
      </c>
      <c r="R153" s="1">
        <v>5825</v>
      </c>
      <c r="S153" s="1">
        <v>5315</v>
      </c>
      <c r="T153" s="1">
        <v>509</v>
      </c>
      <c r="U153" s="1">
        <v>1</v>
      </c>
      <c r="V153" t="s">
        <v>19</v>
      </c>
      <c r="W153" s="6">
        <v>0</v>
      </c>
      <c r="X153" s="6">
        <v>147</v>
      </c>
      <c r="Y153" s="31">
        <f>X153/R153</f>
        <v>2.5236051502145924E-2</v>
      </c>
    </row>
    <row r="154" spans="1:25" x14ac:dyDescent="0.35">
      <c r="A154" t="s">
        <v>415</v>
      </c>
      <c r="B154" t="s">
        <v>40</v>
      </c>
      <c r="C154" s="3" t="s">
        <v>35</v>
      </c>
      <c r="D154" s="3" t="s">
        <v>290</v>
      </c>
      <c r="E154">
        <v>7896</v>
      </c>
      <c r="F154" s="6">
        <v>31162</v>
      </c>
      <c r="G154" s="6">
        <v>21992</v>
      </c>
      <c r="H154" s="6">
        <v>421</v>
      </c>
      <c r="I154" s="6">
        <v>6</v>
      </c>
      <c r="J154" s="6">
        <v>63962</v>
      </c>
      <c r="K154" s="6">
        <v>30447</v>
      </c>
      <c r="L154" s="6">
        <v>2491</v>
      </c>
      <c r="M154" s="6">
        <v>5</v>
      </c>
      <c r="N154" s="6">
        <v>0</v>
      </c>
      <c r="O154" s="6">
        <v>0</v>
      </c>
      <c r="P154" s="6">
        <v>0</v>
      </c>
      <c r="Q154" s="6">
        <v>0</v>
      </c>
      <c r="R154" s="1">
        <v>95124</v>
      </c>
      <c r="S154" s="1">
        <v>52439</v>
      </c>
      <c r="T154" s="1">
        <v>2912</v>
      </c>
      <c r="U154" s="1">
        <v>11</v>
      </c>
      <c r="V154" t="s">
        <v>19</v>
      </c>
      <c r="W154" s="6">
        <v>0</v>
      </c>
      <c r="X154" s="6">
        <v>202</v>
      </c>
      <c r="Y154" s="31">
        <f>X154/R154</f>
        <v>2.1235440057188514E-3</v>
      </c>
    </row>
    <row r="155" spans="1:25" x14ac:dyDescent="0.35">
      <c r="A155" t="s">
        <v>415</v>
      </c>
      <c r="B155" t="s">
        <v>42</v>
      </c>
      <c r="C155" s="3" t="s">
        <v>37</v>
      </c>
      <c r="D155" s="3" t="s">
        <v>291</v>
      </c>
      <c r="E155">
        <v>4564</v>
      </c>
      <c r="F155" s="6">
        <v>30357</v>
      </c>
      <c r="G155" s="6">
        <v>21674</v>
      </c>
      <c r="H155" s="6">
        <v>4315</v>
      </c>
      <c r="I155" s="6">
        <v>17</v>
      </c>
      <c r="J155" s="6">
        <v>252</v>
      </c>
      <c r="K155" s="6">
        <v>206</v>
      </c>
      <c r="L155" s="6">
        <v>46</v>
      </c>
      <c r="M155" s="6">
        <v>0</v>
      </c>
      <c r="N155" s="6">
        <v>1438</v>
      </c>
      <c r="O155" s="6">
        <v>1236</v>
      </c>
      <c r="P155" s="6">
        <v>202</v>
      </c>
      <c r="Q155" s="6">
        <v>0</v>
      </c>
      <c r="R155" s="1">
        <v>32047</v>
      </c>
      <c r="S155" s="1">
        <v>23116</v>
      </c>
      <c r="T155" s="1">
        <v>4563</v>
      </c>
      <c r="U155" s="1">
        <v>17</v>
      </c>
      <c r="V155" t="s">
        <v>19</v>
      </c>
      <c r="W155" s="6">
        <v>0</v>
      </c>
      <c r="X155" s="6">
        <v>123</v>
      </c>
      <c r="Y155" s="31">
        <f>X155/R155</f>
        <v>3.8381127718663212E-3</v>
      </c>
    </row>
    <row r="156" spans="1:25" x14ac:dyDescent="0.35">
      <c r="A156" t="s">
        <v>415</v>
      </c>
      <c r="B156" t="s">
        <v>44</v>
      </c>
      <c r="C156" s="3" t="s">
        <v>39</v>
      </c>
      <c r="D156" s="3" t="s">
        <v>292</v>
      </c>
      <c r="E156">
        <v>3444</v>
      </c>
      <c r="F156" s="6">
        <v>26914</v>
      </c>
      <c r="G156" s="6">
        <v>23420</v>
      </c>
      <c r="H156" s="6">
        <v>3477</v>
      </c>
      <c r="I156" s="6">
        <v>17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1">
        <v>26914</v>
      </c>
      <c r="S156" s="1">
        <v>23420</v>
      </c>
      <c r="T156" s="1">
        <v>3477</v>
      </c>
      <c r="U156" s="1">
        <v>17</v>
      </c>
      <c r="V156" t="s">
        <v>19</v>
      </c>
      <c r="W156" s="6">
        <v>0</v>
      </c>
      <c r="X156" s="6">
        <v>387</v>
      </c>
      <c r="Y156" s="31">
        <f>X156/R156</f>
        <v>1.4379133536449432E-2</v>
      </c>
    </row>
    <row r="157" spans="1:25" x14ac:dyDescent="0.35">
      <c r="A157" t="s">
        <v>415</v>
      </c>
      <c r="B157" t="s">
        <v>46</v>
      </c>
      <c r="C157" s="3" t="s">
        <v>41</v>
      </c>
      <c r="D157" s="3" t="s">
        <v>293</v>
      </c>
      <c r="E157">
        <v>530</v>
      </c>
      <c r="F157" s="6">
        <v>78</v>
      </c>
      <c r="G157" s="6">
        <v>34</v>
      </c>
      <c r="H157" s="6">
        <v>22</v>
      </c>
      <c r="I157" s="6">
        <v>1</v>
      </c>
      <c r="J157" s="6">
        <v>98</v>
      </c>
      <c r="K157" s="6">
        <v>76</v>
      </c>
      <c r="L157" s="6">
        <v>21</v>
      </c>
      <c r="M157" s="6">
        <v>1</v>
      </c>
      <c r="N157" s="6">
        <v>0</v>
      </c>
      <c r="O157" s="6">
        <v>0</v>
      </c>
      <c r="P157" s="6">
        <v>0</v>
      </c>
      <c r="Q157" s="6">
        <v>0</v>
      </c>
      <c r="R157" s="1">
        <v>176</v>
      </c>
      <c r="S157" s="1">
        <v>110</v>
      </c>
      <c r="T157" s="1">
        <v>43</v>
      </c>
      <c r="U157" s="1">
        <v>2</v>
      </c>
      <c r="V157" t="s">
        <v>19</v>
      </c>
      <c r="W157" s="6">
        <v>0</v>
      </c>
      <c r="X157" s="6">
        <v>5</v>
      </c>
      <c r="Y157" s="31">
        <f>X157/R157</f>
        <v>2.8409090909090908E-2</v>
      </c>
    </row>
    <row r="158" spans="1:25" x14ac:dyDescent="0.35">
      <c r="A158" t="s">
        <v>415</v>
      </c>
      <c r="B158" t="s">
        <v>48</v>
      </c>
      <c r="C158" s="3" t="s">
        <v>43</v>
      </c>
      <c r="D158" s="3" t="s">
        <v>294</v>
      </c>
      <c r="E158">
        <v>1705</v>
      </c>
      <c r="F158" s="6">
        <v>19823</v>
      </c>
      <c r="G158" s="6">
        <v>16286</v>
      </c>
      <c r="H158" s="6">
        <v>1735</v>
      </c>
      <c r="I158" s="6">
        <v>8</v>
      </c>
      <c r="J158" s="6">
        <v>1330</v>
      </c>
      <c r="K158" s="6">
        <v>1183</v>
      </c>
      <c r="L158" s="6">
        <v>147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1">
        <v>21153</v>
      </c>
      <c r="S158" s="1">
        <v>17469</v>
      </c>
      <c r="T158" s="1">
        <v>1882</v>
      </c>
      <c r="U158" s="1">
        <v>8</v>
      </c>
      <c r="V158" t="s">
        <v>19</v>
      </c>
      <c r="W158" s="6">
        <v>0</v>
      </c>
      <c r="X158" s="6">
        <v>6</v>
      </c>
      <c r="Y158" s="31">
        <f>X158/R158</f>
        <v>2.8364770954474543E-4</v>
      </c>
    </row>
    <row r="159" spans="1:25" x14ac:dyDescent="0.35">
      <c r="A159" t="s">
        <v>415</v>
      </c>
      <c r="B159" t="s">
        <v>50</v>
      </c>
      <c r="C159" s="3" t="s">
        <v>191</v>
      </c>
      <c r="D159" s="3" t="s">
        <v>295</v>
      </c>
      <c r="E159">
        <v>4444</v>
      </c>
      <c r="F159" s="6">
        <v>17753</v>
      </c>
      <c r="G159" s="6">
        <v>16754</v>
      </c>
      <c r="H159" s="6">
        <v>991</v>
      </c>
      <c r="I159" s="6">
        <v>8</v>
      </c>
      <c r="J159" s="6">
        <v>1000</v>
      </c>
      <c r="K159" s="6">
        <v>899</v>
      </c>
      <c r="L159" s="6">
        <v>101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1">
        <v>18753</v>
      </c>
      <c r="S159" s="1">
        <v>17653</v>
      </c>
      <c r="T159" s="1">
        <v>1092</v>
      </c>
      <c r="U159" s="1">
        <v>8</v>
      </c>
      <c r="V159" t="s">
        <v>19</v>
      </c>
      <c r="W159" s="6">
        <v>0</v>
      </c>
      <c r="X159" s="6">
        <v>89</v>
      </c>
      <c r="Y159" s="31">
        <f>X159/R159</f>
        <v>4.7459073214952277E-3</v>
      </c>
    </row>
    <row r="160" spans="1:25" x14ac:dyDescent="0.35">
      <c r="A160" t="s">
        <v>415</v>
      </c>
      <c r="B160" t="s">
        <v>52</v>
      </c>
      <c r="C160" s="3" t="s">
        <v>192</v>
      </c>
      <c r="D160" s="3" t="s">
        <v>296</v>
      </c>
      <c r="E160">
        <v>40640</v>
      </c>
      <c r="F160" s="6">
        <v>811116</v>
      </c>
      <c r="G160" s="6">
        <v>786426</v>
      </c>
      <c r="H160" s="6">
        <v>24690</v>
      </c>
      <c r="I160" s="6">
        <v>158</v>
      </c>
      <c r="J160" s="6">
        <v>12106</v>
      </c>
      <c r="K160" s="6">
        <v>10187</v>
      </c>
      <c r="L160" s="6">
        <v>1919</v>
      </c>
      <c r="M160" s="6">
        <v>12</v>
      </c>
      <c r="N160" s="6">
        <v>21233</v>
      </c>
      <c r="O160" s="6">
        <v>15796</v>
      </c>
      <c r="P160" s="6">
        <v>5437</v>
      </c>
      <c r="Q160" s="6">
        <v>9</v>
      </c>
      <c r="R160" s="1">
        <v>844455</v>
      </c>
      <c r="S160" s="1">
        <v>812409</v>
      </c>
      <c r="T160" s="1">
        <v>32046</v>
      </c>
      <c r="U160" s="1">
        <v>179</v>
      </c>
      <c r="V160" t="s">
        <v>19</v>
      </c>
      <c r="W160" s="6">
        <v>0</v>
      </c>
      <c r="X160" s="6">
        <v>1054</v>
      </c>
      <c r="Y160" s="31">
        <f>X160/R160</f>
        <v>1.2481422929581801E-3</v>
      </c>
    </row>
    <row r="161" spans="1:25" x14ac:dyDescent="0.35">
      <c r="A161" t="s">
        <v>415</v>
      </c>
      <c r="B161" t="s">
        <v>54</v>
      </c>
      <c r="C161" s="3" t="s">
        <v>45</v>
      </c>
      <c r="D161" s="3" t="s">
        <v>297</v>
      </c>
      <c r="E161">
        <v>64183</v>
      </c>
      <c r="F161" s="6">
        <v>111583</v>
      </c>
      <c r="G161" s="6">
        <v>91927</v>
      </c>
      <c r="H161" s="6">
        <v>19502</v>
      </c>
      <c r="I161" s="6">
        <v>154</v>
      </c>
      <c r="J161" s="6">
        <v>2209</v>
      </c>
      <c r="K161" s="6">
        <v>1628</v>
      </c>
      <c r="L161" s="6">
        <v>577</v>
      </c>
      <c r="M161" s="6">
        <v>4</v>
      </c>
      <c r="N161" s="6">
        <v>137078</v>
      </c>
      <c r="O161" s="6">
        <v>113649</v>
      </c>
      <c r="P161" s="6">
        <v>23396</v>
      </c>
      <c r="Q161" s="6">
        <v>33</v>
      </c>
      <c r="R161" s="1">
        <v>250870</v>
      </c>
      <c r="S161" s="1">
        <v>207204</v>
      </c>
      <c r="T161" s="1">
        <v>43475</v>
      </c>
      <c r="U161" s="1">
        <v>191</v>
      </c>
      <c r="V161" t="s">
        <v>19</v>
      </c>
      <c r="W161" s="6">
        <v>0</v>
      </c>
      <c r="X161" s="6">
        <v>2252</v>
      </c>
      <c r="Y161" s="31">
        <f>X161/R161</f>
        <v>8.9767608721648667E-3</v>
      </c>
    </row>
    <row r="162" spans="1:25" x14ac:dyDescent="0.35">
      <c r="A162" t="s">
        <v>415</v>
      </c>
      <c r="B162" t="s">
        <v>56</v>
      </c>
      <c r="C162" s="3" t="s">
        <v>47</v>
      </c>
      <c r="D162" s="3" t="s">
        <v>298</v>
      </c>
      <c r="E162">
        <v>1924</v>
      </c>
      <c r="F162" s="6">
        <v>9118</v>
      </c>
      <c r="G162" s="6">
        <v>7560</v>
      </c>
      <c r="H162" s="6">
        <v>1605</v>
      </c>
      <c r="I162" s="6">
        <v>1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1">
        <v>9118</v>
      </c>
      <c r="S162" s="1">
        <v>7560</v>
      </c>
      <c r="T162" s="1">
        <v>1605</v>
      </c>
      <c r="U162" s="1">
        <v>1</v>
      </c>
      <c r="V162" t="s">
        <v>19</v>
      </c>
      <c r="W162" s="6">
        <v>0</v>
      </c>
      <c r="X162" s="6">
        <v>14</v>
      </c>
      <c r="Y162" s="31">
        <f>X162/R162</f>
        <v>1.5354244351831541E-3</v>
      </c>
    </row>
    <row r="163" spans="1:25" x14ac:dyDescent="0.35">
      <c r="A163" t="s">
        <v>415</v>
      </c>
      <c r="B163" s="41" t="s">
        <v>419</v>
      </c>
      <c r="C163" s="3"/>
      <c r="D163" s="3" t="s">
        <v>407</v>
      </c>
      <c r="E163">
        <v>605</v>
      </c>
      <c r="F163" s="6">
        <v>9839</v>
      </c>
      <c r="G163" s="6">
        <v>8859</v>
      </c>
      <c r="H163" s="6">
        <v>980</v>
      </c>
      <c r="I163" s="6">
        <v>1</v>
      </c>
      <c r="J163" s="6">
        <v>0</v>
      </c>
      <c r="K163" s="6">
        <v>0</v>
      </c>
      <c r="L163" s="6">
        <v>0</v>
      </c>
      <c r="M163" s="6">
        <v>0</v>
      </c>
      <c r="N163" s="6">
        <v>2933</v>
      </c>
      <c r="O163" s="6">
        <v>2642</v>
      </c>
      <c r="P163" s="6">
        <v>291</v>
      </c>
      <c r="Q163" s="6">
        <v>2</v>
      </c>
      <c r="R163" s="1">
        <v>12772</v>
      </c>
      <c r="S163" s="1">
        <v>11501</v>
      </c>
      <c r="T163" s="1">
        <v>1271</v>
      </c>
      <c r="U163" s="1">
        <v>3</v>
      </c>
      <c r="V163" t="s">
        <v>19</v>
      </c>
      <c r="W163" s="6">
        <v>0</v>
      </c>
      <c r="X163" s="6">
        <v>26</v>
      </c>
      <c r="Y163" s="31">
        <f>X163/R163</f>
        <v>2.0357031005324147E-3</v>
      </c>
    </row>
    <row r="164" spans="1:25" x14ac:dyDescent="0.35">
      <c r="A164" t="s">
        <v>415</v>
      </c>
      <c r="B164" t="s">
        <v>58</v>
      </c>
      <c r="C164" s="3" t="s">
        <v>193</v>
      </c>
      <c r="D164" s="3" t="s">
        <v>299</v>
      </c>
      <c r="E164">
        <v>2931</v>
      </c>
      <c r="F164" s="6">
        <v>12898</v>
      </c>
      <c r="G164" s="6">
        <v>11729</v>
      </c>
      <c r="H164" s="6">
        <v>1169</v>
      </c>
      <c r="I164" s="6">
        <v>1</v>
      </c>
      <c r="J164" s="6">
        <v>2140</v>
      </c>
      <c r="K164" s="6">
        <v>1679</v>
      </c>
      <c r="L164" s="6">
        <v>461</v>
      </c>
      <c r="M164" s="6">
        <v>2</v>
      </c>
      <c r="N164" s="6">
        <v>0</v>
      </c>
      <c r="O164" s="6">
        <v>0</v>
      </c>
      <c r="P164" s="6">
        <v>0</v>
      </c>
      <c r="Q164" s="6">
        <v>0</v>
      </c>
      <c r="R164" s="1">
        <v>15038</v>
      </c>
      <c r="S164" s="1">
        <v>13408</v>
      </c>
      <c r="T164" s="1">
        <v>1630</v>
      </c>
      <c r="U164" s="1">
        <v>3</v>
      </c>
      <c r="V164" t="s">
        <v>19</v>
      </c>
      <c r="W164" s="6">
        <v>0</v>
      </c>
      <c r="X164" s="6">
        <v>27</v>
      </c>
      <c r="Y164" s="31">
        <f>X164/R164</f>
        <v>1.7954515228088841E-3</v>
      </c>
    </row>
    <row r="165" spans="1:25" x14ac:dyDescent="0.35">
      <c r="A165" t="s">
        <v>415</v>
      </c>
      <c r="B165" t="s">
        <v>61</v>
      </c>
      <c r="C165" s="3" t="s">
        <v>49</v>
      </c>
      <c r="D165" s="3" t="s">
        <v>300</v>
      </c>
      <c r="E165">
        <v>470</v>
      </c>
      <c r="F165" s="6">
        <v>2063</v>
      </c>
      <c r="G165" s="6">
        <v>1793</v>
      </c>
      <c r="H165" s="6">
        <v>270</v>
      </c>
      <c r="I165" s="6">
        <v>1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1">
        <v>2063</v>
      </c>
      <c r="S165" s="1">
        <v>1793</v>
      </c>
      <c r="T165" s="1">
        <v>270</v>
      </c>
      <c r="U165" s="1">
        <v>1</v>
      </c>
      <c r="V165" t="s">
        <v>19</v>
      </c>
      <c r="W165" s="6">
        <v>0</v>
      </c>
      <c r="X165" s="6">
        <v>0</v>
      </c>
      <c r="Y165" s="31">
        <f>X165/R165</f>
        <v>0</v>
      </c>
    </row>
    <row r="166" spans="1:25" x14ac:dyDescent="0.35">
      <c r="A166" t="s">
        <v>415</v>
      </c>
      <c r="B166" t="s">
        <v>63</v>
      </c>
      <c r="C166" s="3" t="s">
        <v>51</v>
      </c>
      <c r="D166" s="3" t="s">
        <v>301</v>
      </c>
      <c r="E166">
        <v>8368</v>
      </c>
      <c r="F166" s="6">
        <v>28181</v>
      </c>
      <c r="G166" s="6">
        <v>24769</v>
      </c>
      <c r="H166" s="6">
        <v>2399</v>
      </c>
      <c r="I166" s="6">
        <v>13</v>
      </c>
      <c r="J166" s="6">
        <v>20382</v>
      </c>
      <c r="K166" s="6">
        <v>17544</v>
      </c>
      <c r="L166" s="6">
        <v>1824</v>
      </c>
      <c r="M166" s="6">
        <v>14</v>
      </c>
      <c r="N166" s="6">
        <v>5260</v>
      </c>
      <c r="O166" s="6">
        <v>4865</v>
      </c>
      <c r="P166" s="6">
        <v>392</v>
      </c>
      <c r="Q166" s="6">
        <v>3</v>
      </c>
      <c r="R166" s="1">
        <v>53823</v>
      </c>
      <c r="S166" s="1">
        <v>47178</v>
      </c>
      <c r="T166" s="1">
        <v>4615</v>
      </c>
      <c r="U166" s="1">
        <v>30</v>
      </c>
      <c r="V166" t="s">
        <v>19</v>
      </c>
      <c r="W166" s="6">
        <v>0</v>
      </c>
      <c r="X166" s="6">
        <v>527</v>
      </c>
      <c r="Y166" s="31">
        <f>X166/R166</f>
        <v>9.7913531389926239E-3</v>
      </c>
    </row>
    <row r="167" spans="1:25" x14ac:dyDescent="0.35">
      <c r="A167" t="s">
        <v>415</v>
      </c>
      <c r="B167" t="s">
        <v>65</v>
      </c>
      <c r="C167" s="3" t="s">
        <v>194</v>
      </c>
      <c r="D167" s="3" t="s">
        <v>302</v>
      </c>
      <c r="E167">
        <v>1233</v>
      </c>
      <c r="F167" s="6">
        <v>13499</v>
      </c>
      <c r="G167" s="6">
        <v>12823</v>
      </c>
      <c r="H167" s="6">
        <v>676</v>
      </c>
      <c r="I167" s="6">
        <v>3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1">
        <v>13499</v>
      </c>
      <c r="S167" s="1">
        <v>12823</v>
      </c>
      <c r="T167" s="1">
        <v>676</v>
      </c>
      <c r="U167" s="1">
        <v>3</v>
      </c>
      <c r="V167" t="s">
        <v>19</v>
      </c>
      <c r="W167" s="6">
        <v>0</v>
      </c>
      <c r="X167" s="6">
        <v>85</v>
      </c>
      <c r="Y167" s="31">
        <f>X167/R167</f>
        <v>6.2967627231646792E-3</v>
      </c>
    </row>
    <row r="168" spans="1:25" x14ac:dyDescent="0.35">
      <c r="A168" t="s">
        <v>415</v>
      </c>
      <c r="B168" t="s">
        <v>67</v>
      </c>
      <c r="C168" s="3" t="s">
        <v>195</v>
      </c>
      <c r="D168" s="3" t="s">
        <v>303</v>
      </c>
      <c r="E168">
        <v>5580</v>
      </c>
      <c r="F168" s="6">
        <v>8389</v>
      </c>
      <c r="G168" s="6">
        <v>5164</v>
      </c>
      <c r="H168" s="6">
        <v>737</v>
      </c>
      <c r="I168" s="6">
        <v>4</v>
      </c>
      <c r="J168" s="6">
        <v>4380</v>
      </c>
      <c r="K168" s="6">
        <v>4376</v>
      </c>
      <c r="L168" s="6">
        <v>304</v>
      </c>
      <c r="M168" s="6">
        <v>4</v>
      </c>
      <c r="N168" s="6">
        <v>0</v>
      </c>
      <c r="O168" s="6">
        <v>0</v>
      </c>
      <c r="P168" s="6">
        <v>0</v>
      </c>
      <c r="Q168" s="6">
        <v>0</v>
      </c>
      <c r="R168" s="1">
        <v>12769</v>
      </c>
      <c r="S168" s="1">
        <v>9540</v>
      </c>
      <c r="T168" s="1">
        <v>1041</v>
      </c>
      <c r="U168" s="1">
        <v>8</v>
      </c>
      <c r="V168" t="s">
        <v>19</v>
      </c>
      <c r="W168" s="6">
        <v>0</v>
      </c>
      <c r="X168" s="6">
        <v>116</v>
      </c>
      <c r="Y168" s="31">
        <f>X168/R168</f>
        <v>9.0845015271360328E-3</v>
      </c>
    </row>
    <row r="169" spans="1:25" x14ac:dyDescent="0.35">
      <c r="A169" t="s">
        <v>415</v>
      </c>
      <c r="B169" t="s">
        <v>69</v>
      </c>
      <c r="C169" s="3" t="s">
        <v>55</v>
      </c>
      <c r="D169" s="3" t="s">
        <v>304</v>
      </c>
      <c r="E169">
        <v>1883</v>
      </c>
      <c r="F169" s="6">
        <v>0</v>
      </c>
      <c r="G169" s="6">
        <v>0</v>
      </c>
      <c r="H169" s="6">
        <v>0</v>
      </c>
      <c r="I169" s="6">
        <v>0</v>
      </c>
      <c r="J169" s="6">
        <v>18000</v>
      </c>
      <c r="K169" s="6">
        <v>16350</v>
      </c>
      <c r="L169" s="6">
        <v>750</v>
      </c>
      <c r="M169" s="6">
        <v>2</v>
      </c>
      <c r="N169" s="6">
        <v>0</v>
      </c>
      <c r="O169" s="6">
        <v>0</v>
      </c>
      <c r="P169" s="6">
        <v>0</v>
      </c>
      <c r="Q169" s="6">
        <v>0</v>
      </c>
      <c r="R169" s="1">
        <v>18000</v>
      </c>
      <c r="S169" s="1">
        <v>16350</v>
      </c>
      <c r="T169" s="1">
        <v>750</v>
      </c>
      <c r="U169" s="1">
        <v>2</v>
      </c>
      <c r="V169" t="s">
        <v>19</v>
      </c>
      <c r="W169" s="6">
        <v>0</v>
      </c>
      <c r="X169" s="6">
        <v>100</v>
      </c>
      <c r="Y169" s="31">
        <f>X169/R169</f>
        <v>5.5555555555555558E-3</v>
      </c>
    </row>
    <row r="170" spans="1:25" x14ac:dyDescent="0.35">
      <c r="A170" t="s">
        <v>415</v>
      </c>
      <c r="B170" t="s">
        <v>71</v>
      </c>
      <c r="C170" s="3" t="s">
        <v>57</v>
      </c>
      <c r="D170" s="3" t="s">
        <v>305</v>
      </c>
      <c r="E170">
        <v>4258</v>
      </c>
      <c r="F170" s="6">
        <v>29378</v>
      </c>
      <c r="G170" s="6">
        <v>27678</v>
      </c>
      <c r="H170" s="6">
        <v>1690</v>
      </c>
      <c r="I170" s="6">
        <v>11</v>
      </c>
      <c r="J170" s="6">
        <v>14100</v>
      </c>
      <c r="K170" s="6">
        <v>12262</v>
      </c>
      <c r="L170" s="6">
        <v>1362</v>
      </c>
      <c r="M170" s="6">
        <v>1</v>
      </c>
      <c r="N170" s="6">
        <v>0</v>
      </c>
      <c r="O170" s="6">
        <v>0</v>
      </c>
      <c r="P170" s="6">
        <v>0</v>
      </c>
      <c r="Q170" s="6">
        <v>0</v>
      </c>
      <c r="R170" s="1">
        <v>43478</v>
      </c>
      <c r="S170" s="1">
        <v>39940</v>
      </c>
      <c r="T170" s="1">
        <v>3052</v>
      </c>
      <c r="U170" s="1">
        <v>12</v>
      </c>
      <c r="V170" t="s">
        <v>19</v>
      </c>
      <c r="W170" s="6">
        <v>0</v>
      </c>
      <c r="X170" s="6">
        <v>152</v>
      </c>
      <c r="Y170" s="31">
        <f>X170/R170</f>
        <v>3.4960209761258567E-3</v>
      </c>
    </row>
    <row r="171" spans="1:25" x14ac:dyDescent="0.35">
      <c r="A171" t="s">
        <v>415</v>
      </c>
      <c r="B171" t="s">
        <v>73</v>
      </c>
      <c r="C171" s="3" t="s">
        <v>196</v>
      </c>
      <c r="D171" s="3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1">
        <v>0</v>
      </c>
      <c r="S171" s="1">
        <v>0</v>
      </c>
      <c r="T171" s="1">
        <v>0</v>
      </c>
      <c r="U171" s="1">
        <v>0</v>
      </c>
      <c r="V171" s="6"/>
      <c r="W171" s="6"/>
      <c r="X171" s="6"/>
      <c r="Y171" s="31" t="e">
        <f>X171/R171</f>
        <v>#DIV/0!</v>
      </c>
    </row>
    <row r="172" spans="1:25" x14ac:dyDescent="0.35">
      <c r="A172" t="s">
        <v>415</v>
      </c>
      <c r="B172" t="s">
        <v>75</v>
      </c>
      <c r="C172" s="3" t="s">
        <v>59</v>
      </c>
      <c r="D172" s="3" t="s">
        <v>306</v>
      </c>
      <c r="E172">
        <v>1163</v>
      </c>
      <c r="F172" s="6">
        <v>2101</v>
      </c>
      <c r="G172" s="6">
        <v>2001</v>
      </c>
      <c r="H172" s="6">
        <v>99</v>
      </c>
      <c r="I172" s="6">
        <v>3</v>
      </c>
      <c r="J172" s="6">
        <v>6280</v>
      </c>
      <c r="K172" s="6">
        <v>5693</v>
      </c>
      <c r="L172" s="6">
        <v>524</v>
      </c>
      <c r="M172" s="6">
        <v>3</v>
      </c>
      <c r="N172" s="6">
        <v>113</v>
      </c>
      <c r="O172" s="6">
        <v>105</v>
      </c>
      <c r="P172" s="6">
        <v>8</v>
      </c>
      <c r="Q172" s="6">
        <v>0</v>
      </c>
      <c r="R172" s="1">
        <v>8494</v>
      </c>
      <c r="S172" s="1">
        <v>7799</v>
      </c>
      <c r="T172" s="1">
        <v>631</v>
      </c>
      <c r="U172" s="1">
        <v>6</v>
      </c>
      <c r="V172" t="s">
        <v>19</v>
      </c>
      <c r="W172" s="6">
        <v>0</v>
      </c>
      <c r="X172" s="6">
        <v>6</v>
      </c>
      <c r="Y172" s="31">
        <f>X172/R172</f>
        <v>7.0638097480574518E-4</v>
      </c>
    </row>
    <row r="173" spans="1:25" x14ac:dyDescent="0.35">
      <c r="A173" t="s">
        <v>415</v>
      </c>
      <c r="B173" t="s">
        <v>77</v>
      </c>
      <c r="C173" s="3" t="s">
        <v>197</v>
      </c>
      <c r="D173" s="3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1">
        <v>0</v>
      </c>
      <c r="S173" s="1">
        <v>0</v>
      </c>
      <c r="T173" s="1">
        <v>0</v>
      </c>
      <c r="U173" s="1">
        <v>0</v>
      </c>
      <c r="V173" s="6"/>
      <c r="W173" s="6"/>
      <c r="X173" s="6"/>
      <c r="Y173" s="31" t="e">
        <f>X173/R173</f>
        <v>#DIV/0!</v>
      </c>
    </row>
    <row r="174" spans="1:25" x14ac:dyDescent="0.35">
      <c r="A174" t="s">
        <v>415</v>
      </c>
      <c r="B174" t="s">
        <v>78</v>
      </c>
      <c r="C174" s="3" t="s">
        <v>60</v>
      </c>
      <c r="D174" s="3" t="s">
        <v>307</v>
      </c>
      <c r="E174">
        <v>180970</v>
      </c>
      <c r="F174" s="6">
        <v>34372</v>
      </c>
      <c r="G174" s="6">
        <v>28019</v>
      </c>
      <c r="H174" s="6">
        <v>6353</v>
      </c>
      <c r="I174" s="6">
        <v>112</v>
      </c>
      <c r="J174" s="6">
        <v>0</v>
      </c>
      <c r="K174" s="6">
        <v>0</v>
      </c>
      <c r="L174" s="6">
        <v>0</v>
      </c>
      <c r="M174" s="6">
        <v>0</v>
      </c>
      <c r="N174" s="6">
        <v>693912</v>
      </c>
      <c r="O174" s="6">
        <v>572087</v>
      </c>
      <c r="P174" s="6">
        <v>121825</v>
      </c>
      <c r="Q174" s="6">
        <v>577</v>
      </c>
      <c r="R174" s="1">
        <v>728284</v>
      </c>
      <c r="S174" s="1">
        <v>600106</v>
      </c>
      <c r="T174" s="1">
        <v>128178</v>
      </c>
      <c r="U174" s="1">
        <v>689</v>
      </c>
      <c r="V174" t="s">
        <v>19</v>
      </c>
      <c r="W174" s="6">
        <v>0</v>
      </c>
      <c r="X174" s="6">
        <v>0</v>
      </c>
      <c r="Y174" s="31">
        <f>X174/R174</f>
        <v>0</v>
      </c>
    </row>
    <row r="175" spans="1:25" x14ac:dyDescent="0.35">
      <c r="A175" t="s">
        <v>415</v>
      </c>
      <c r="B175" t="s">
        <v>80</v>
      </c>
      <c r="C175" s="3" t="s">
        <v>198</v>
      </c>
      <c r="D175" s="3" t="s">
        <v>308</v>
      </c>
      <c r="E175">
        <v>2616</v>
      </c>
      <c r="F175" s="6">
        <v>368</v>
      </c>
      <c r="G175" s="6">
        <v>313</v>
      </c>
      <c r="H175" s="6">
        <v>55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7588</v>
      </c>
      <c r="O175" s="6">
        <v>6218</v>
      </c>
      <c r="P175" s="6">
        <v>1170</v>
      </c>
      <c r="Q175" s="6">
        <v>6</v>
      </c>
      <c r="R175" s="1">
        <v>7956</v>
      </c>
      <c r="S175" s="1">
        <v>6531</v>
      </c>
      <c r="T175" s="1">
        <v>1225</v>
      </c>
      <c r="U175" s="1">
        <v>6</v>
      </c>
      <c r="V175" t="s">
        <v>19</v>
      </c>
      <c r="W175" s="6">
        <v>0</v>
      </c>
      <c r="X175" s="6">
        <v>101</v>
      </c>
      <c r="Y175" s="31">
        <f>X175/R175</f>
        <v>1.269482151835093E-2</v>
      </c>
    </row>
    <row r="176" spans="1:25" x14ac:dyDescent="0.35">
      <c r="A176" t="s">
        <v>415</v>
      </c>
      <c r="B176" t="s">
        <v>82</v>
      </c>
      <c r="C176" s="3" t="s">
        <v>62</v>
      </c>
      <c r="D176" s="3" t="s">
        <v>309</v>
      </c>
      <c r="E176">
        <v>10845</v>
      </c>
      <c r="F176" s="6">
        <v>48927</v>
      </c>
      <c r="G176" s="6">
        <v>44062</v>
      </c>
      <c r="H176" s="6">
        <v>4865</v>
      </c>
      <c r="I176" s="6">
        <v>13</v>
      </c>
      <c r="J176" s="6">
        <v>8468</v>
      </c>
      <c r="K176" s="6">
        <v>7679</v>
      </c>
      <c r="L176" s="6">
        <v>789</v>
      </c>
      <c r="M176" s="6">
        <v>7</v>
      </c>
      <c r="N176" s="6">
        <v>385</v>
      </c>
      <c r="O176" s="6">
        <v>355</v>
      </c>
      <c r="P176" s="6">
        <v>30</v>
      </c>
      <c r="Q176" s="6">
        <v>0</v>
      </c>
      <c r="R176" s="1">
        <v>57780</v>
      </c>
      <c r="S176" s="1">
        <v>52096</v>
      </c>
      <c r="T176" s="1">
        <v>5684</v>
      </c>
      <c r="U176" s="1">
        <v>20</v>
      </c>
      <c r="V176" t="s">
        <v>19</v>
      </c>
      <c r="W176" s="6">
        <v>0</v>
      </c>
      <c r="X176" s="6">
        <v>410</v>
      </c>
      <c r="Y176" s="31">
        <f>X176/R176</f>
        <v>7.0958809276566283E-3</v>
      </c>
    </row>
    <row r="177" spans="1:25" x14ac:dyDescent="0.35">
      <c r="A177" t="s">
        <v>415</v>
      </c>
      <c r="B177" t="s">
        <v>84</v>
      </c>
      <c r="C177" s="3" t="s">
        <v>64</v>
      </c>
      <c r="D177" s="3" t="s">
        <v>310</v>
      </c>
      <c r="E177">
        <v>1713</v>
      </c>
      <c r="F177" s="6">
        <v>11874</v>
      </c>
      <c r="G177" s="6">
        <v>11396</v>
      </c>
      <c r="H177" s="6">
        <v>471</v>
      </c>
      <c r="I177" s="6">
        <v>7</v>
      </c>
      <c r="J177" s="6">
        <v>7525</v>
      </c>
      <c r="K177" s="6">
        <v>6945</v>
      </c>
      <c r="L177" s="6">
        <v>580</v>
      </c>
      <c r="M177" s="6">
        <v>0</v>
      </c>
      <c r="N177" s="6">
        <v>110</v>
      </c>
      <c r="O177" s="6">
        <v>97</v>
      </c>
      <c r="P177" s="6">
        <v>13</v>
      </c>
      <c r="Q177" s="6">
        <v>0</v>
      </c>
      <c r="R177" s="1">
        <v>19509</v>
      </c>
      <c r="S177" s="1">
        <v>18438</v>
      </c>
      <c r="T177" s="1">
        <v>1064</v>
      </c>
      <c r="U177" s="1">
        <v>7</v>
      </c>
      <c r="V177" t="s">
        <v>19</v>
      </c>
      <c r="W177" s="6">
        <v>0</v>
      </c>
      <c r="X177" s="6">
        <v>131</v>
      </c>
      <c r="Y177" s="31">
        <f>X177/R177</f>
        <v>6.7148495566148958E-3</v>
      </c>
    </row>
    <row r="178" spans="1:25" x14ac:dyDescent="0.35">
      <c r="A178" t="s">
        <v>415</v>
      </c>
      <c r="B178" t="s">
        <v>86</v>
      </c>
      <c r="C178" s="3" t="s">
        <v>66</v>
      </c>
      <c r="D178" s="3" t="s">
        <v>311</v>
      </c>
      <c r="E178">
        <v>3372</v>
      </c>
      <c r="F178" s="6">
        <v>1027</v>
      </c>
      <c r="G178" s="6">
        <v>842</v>
      </c>
      <c r="H178" s="6">
        <v>183</v>
      </c>
      <c r="I178" s="6">
        <v>2</v>
      </c>
      <c r="J178" s="29">
        <v>57280</v>
      </c>
      <c r="K178" s="29">
        <v>32500</v>
      </c>
      <c r="L178" s="29">
        <v>24768</v>
      </c>
      <c r="M178" s="6">
        <v>12</v>
      </c>
      <c r="N178" s="6">
        <v>0</v>
      </c>
      <c r="O178" s="6">
        <v>0</v>
      </c>
      <c r="P178" s="6">
        <v>0</v>
      </c>
      <c r="Q178" s="6">
        <v>0</v>
      </c>
      <c r="R178" s="1">
        <v>58307</v>
      </c>
      <c r="S178" s="1">
        <v>33342</v>
      </c>
      <c r="T178" s="1">
        <v>24951</v>
      </c>
      <c r="U178" s="1">
        <v>14</v>
      </c>
      <c r="V178" t="s">
        <v>19</v>
      </c>
      <c r="W178" s="6">
        <v>0</v>
      </c>
      <c r="X178" s="6">
        <v>59</v>
      </c>
      <c r="Y178" s="31">
        <f>X178/R178</f>
        <v>1.0118853653935205E-3</v>
      </c>
    </row>
    <row r="179" spans="1:25" x14ac:dyDescent="0.35">
      <c r="A179" t="s">
        <v>415</v>
      </c>
      <c r="B179" t="s">
        <v>88</v>
      </c>
      <c r="C179" s="3" t="s">
        <v>199</v>
      </c>
      <c r="D179" s="3" t="s">
        <v>312</v>
      </c>
      <c r="E179">
        <v>1015</v>
      </c>
      <c r="F179" s="6">
        <v>2086</v>
      </c>
      <c r="G179" s="6">
        <v>1724</v>
      </c>
      <c r="H179" s="6">
        <v>362</v>
      </c>
      <c r="I179" s="6">
        <v>3</v>
      </c>
      <c r="J179" s="6">
        <v>819</v>
      </c>
      <c r="K179" s="6">
        <v>723</v>
      </c>
      <c r="L179" s="6">
        <v>96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1">
        <v>2905</v>
      </c>
      <c r="S179" s="1">
        <v>2447</v>
      </c>
      <c r="T179" s="1">
        <v>458</v>
      </c>
      <c r="U179" s="1">
        <v>3</v>
      </c>
      <c r="V179" t="s">
        <v>19</v>
      </c>
      <c r="W179" s="6">
        <v>0</v>
      </c>
      <c r="X179" s="6">
        <v>3</v>
      </c>
      <c r="Y179" s="31">
        <f>X179/R179</f>
        <v>1.0327022375215145E-3</v>
      </c>
    </row>
    <row r="180" spans="1:25" x14ac:dyDescent="0.35">
      <c r="A180" t="s">
        <v>415</v>
      </c>
      <c r="B180" t="s">
        <v>90</v>
      </c>
      <c r="C180" s="3" t="s">
        <v>68</v>
      </c>
      <c r="D180" s="3" t="s">
        <v>313</v>
      </c>
      <c r="E180">
        <v>6160</v>
      </c>
      <c r="F180" s="29">
        <v>50904</v>
      </c>
      <c r="G180" s="29">
        <v>49879</v>
      </c>
      <c r="H180" s="6">
        <v>1025</v>
      </c>
      <c r="I180" s="6">
        <v>13</v>
      </c>
      <c r="J180" s="29">
        <v>21511</v>
      </c>
      <c r="K180" s="29">
        <v>11543</v>
      </c>
      <c r="L180" s="6">
        <v>1150</v>
      </c>
      <c r="M180" s="6">
        <v>2</v>
      </c>
      <c r="N180" s="6">
        <v>0</v>
      </c>
      <c r="O180" s="6">
        <v>0</v>
      </c>
      <c r="P180" s="6">
        <v>0</v>
      </c>
      <c r="Q180" s="6">
        <v>0</v>
      </c>
      <c r="R180" s="1">
        <v>72415</v>
      </c>
      <c r="S180" s="1">
        <v>61422</v>
      </c>
      <c r="T180" s="1">
        <v>2175</v>
      </c>
      <c r="U180" s="1">
        <v>15</v>
      </c>
      <c r="V180" t="s">
        <v>19</v>
      </c>
      <c r="W180" s="6">
        <v>0</v>
      </c>
      <c r="X180" s="6">
        <v>261</v>
      </c>
      <c r="Y180" s="31">
        <f>X180/R180</f>
        <v>3.6042256438583165E-3</v>
      </c>
    </row>
    <row r="181" spans="1:25" x14ac:dyDescent="0.35">
      <c r="A181" t="s">
        <v>415</v>
      </c>
      <c r="B181" t="s">
        <v>92</v>
      </c>
      <c r="C181" s="3" t="s">
        <v>70</v>
      </c>
      <c r="D181" s="3" t="s">
        <v>314</v>
      </c>
      <c r="E181">
        <v>14173</v>
      </c>
      <c r="F181" s="6">
        <v>124443</v>
      </c>
      <c r="G181" s="6">
        <v>108888</v>
      </c>
      <c r="H181" s="6">
        <v>9441</v>
      </c>
      <c r="I181" s="6">
        <v>24</v>
      </c>
      <c r="J181" s="6">
        <v>1587</v>
      </c>
      <c r="K181" s="6">
        <v>1396</v>
      </c>
      <c r="L181" s="6">
        <v>169</v>
      </c>
      <c r="M181" s="6">
        <v>4</v>
      </c>
      <c r="N181" s="6">
        <v>963</v>
      </c>
      <c r="O181" s="6">
        <v>832</v>
      </c>
      <c r="P181" s="6">
        <v>75</v>
      </c>
      <c r="Q181" s="6">
        <v>0</v>
      </c>
      <c r="R181" s="1">
        <v>126993</v>
      </c>
      <c r="S181" s="1">
        <v>111116</v>
      </c>
      <c r="T181" s="1">
        <v>9685</v>
      </c>
      <c r="U181" s="1">
        <v>28</v>
      </c>
      <c r="V181" t="s">
        <v>19</v>
      </c>
      <c r="W181" s="6">
        <v>0</v>
      </c>
      <c r="X181" s="6">
        <v>782</v>
      </c>
      <c r="Y181" s="31">
        <f>X181/R181</f>
        <v>6.1578197223469012E-3</v>
      </c>
    </row>
    <row r="182" spans="1:25" x14ac:dyDescent="0.35">
      <c r="A182" t="s">
        <v>415</v>
      </c>
      <c r="B182" t="s">
        <v>94</v>
      </c>
      <c r="C182" s="3" t="s">
        <v>200</v>
      </c>
      <c r="D182" s="3" t="s">
        <v>315</v>
      </c>
      <c r="E182">
        <v>3578</v>
      </c>
      <c r="F182" s="6">
        <v>11302</v>
      </c>
      <c r="G182" s="6">
        <v>10468</v>
      </c>
      <c r="H182" s="6">
        <v>829</v>
      </c>
      <c r="I182" s="6">
        <v>5</v>
      </c>
      <c r="J182" s="6">
        <v>1092</v>
      </c>
      <c r="K182" s="6">
        <v>1106</v>
      </c>
      <c r="L182" s="6">
        <v>86</v>
      </c>
      <c r="M182" s="6">
        <v>0</v>
      </c>
      <c r="N182" s="6">
        <v>8252</v>
      </c>
      <c r="O182" s="6">
        <v>7713</v>
      </c>
      <c r="P182" s="6">
        <v>529</v>
      </c>
      <c r="Q182" s="6">
        <v>7</v>
      </c>
      <c r="R182" s="1">
        <v>20646</v>
      </c>
      <c r="S182" s="1">
        <v>19287</v>
      </c>
      <c r="T182" s="1">
        <v>1444</v>
      </c>
      <c r="U182" s="1">
        <v>12</v>
      </c>
      <c r="V182" t="s">
        <v>19</v>
      </c>
      <c r="W182" s="6">
        <v>0</v>
      </c>
      <c r="X182" s="6">
        <v>396</v>
      </c>
      <c r="Y182" s="31">
        <f>X182/R182</f>
        <v>1.9180470793374021E-2</v>
      </c>
    </row>
    <row r="183" spans="1:25" x14ac:dyDescent="0.35">
      <c r="A183" t="s">
        <v>415</v>
      </c>
      <c r="B183" t="s">
        <v>96</v>
      </c>
      <c r="C183" s="3" t="s">
        <v>201</v>
      </c>
      <c r="D183" s="3" t="s">
        <v>316</v>
      </c>
      <c r="E183">
        <v>1418</v>
      </c>
      <c r="F183" s="6">
        <v>9859</v>
      </c>
      <c r="G183" s="6">
        <v>7460</v>
      </c>
      <c r="H183" s="6">
        <v>854</v>
      </c>
      <c r="I183" s="6">
        <v>6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1">
        <v>9859</v>
      </c>
      <c r="S183" s="1">
        <v>7460</v>
      </c>
      <c r="T183" s="1">
        <v>854</v>
      </c>
      <c r="U183" s="1">
        <v>6</v>
      </c>
      <c r="V183" t="s">
        <v>19</v>
      </c>
      <c r="W183" s="6">
        <v>0</v>
      </c>
      <c r="X183" s="6">
        <v>22</v>
      </c>
      <c r="Y183" s="31">
        <f>X183/R183</f>
        <v>2.2314636372857289E-3</v>
      </c>
    </row>
    <row r="184" spans="1:25" x14ac:dyDescent="0.35">
      <c r="A184" t="s">
        <v>415</v>
      </c>
      <c r="B184" t="s">
        <v>98</v>
      </c>
      <c r="C184" s="3" t="s">
        <v>72</v>
      </c>
      <c r="D184" s="3" t="s">
        <v>317</v>
      </c>
      <c r="E184">
        <v>3499</v>
      </c>
      <c r="F184" s="29">
        <v>10322</v>
      </c>
      <c r="G184" s="29">
        <v>7834</v>
      </c>
      <c r="H184" s="6">
        <v>877</v>
      </c>
      <c r="I184" s="6">
        <v>6</v>
      </c>
      <c r="J184" s="6">
        <v>2018</v>
      </c>
      <c r="K184" s="6">
        <v>1607</v>
      </c>
      <c r="L184" s="6">
        <v>414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1">
        <v>12340</v>
      </c>
      <c r="S184" s="1">
        <v>9441</v>
      </c>
      <c r="T184" s="1">
        <v>1291</v>
      </c>
      <c r="U184" s="1">
        <v>6</v>
      </c>
      <c r="V184" t="s">
        <v>19</v>
      </c>
      <c r="W184" s="6">
        <v>0</v>
      </c>
      <c r="X184" s="6">
        <v>80</v>
      </c>
      <c r="Y184" s="31">
        <f>X184/R184</f>
        <v>6.4829821717990272E-3</v>
      </c>
    </row>
    <row r="185" spans="1:25" x14ac:dyDescent="0.35">
      <c r="A185" t="s">
        <v>415</v>
      </c>
      <c r="B185" t="s">
        <v>100</v>
      </c>
      <c r="C185" s="3" t="s">
        <v>74</v>
      </c>
      <c r="D185" s="3" t="s">
        <v>318</v>
      </c>
      <c r="E185">
        <v>5016</v>
      </c>
      <c r="F185" s="6">
        <v>46498</v>
      </c>
      <c r="G185" s="6">
        <v>42498</v>
      </c>
      <c r="H185" s="6">
        <v>3986</v>
      </c>
      <c r="I185" s="6">
        <v>14</v>
      </c>
      <c r="J185" s="6">
        <v>879</v>
      </c>
      <c r="K185" s="6">
        <v>873</v>
      </c>
      <c r="L185" s="6">
        <v>6</v>
      </c>
      <c r="M185" s="6">
        <v>1</v>
      </c>
      <c r="N185" s="6">
        <v>1072</v>
      </c>
      <c r="O185" s="6">
        <v>940</v>
      </c>
      <c r="P185" s="6">
        <v>132</v>
      </c>
      <c r="Q185" s="6">
        <v>0</v>
      </c>
      <c r="R185" s="1">
        <v>48449</v>
      </c>
      <c r="S185" s="1">
        <v>44311</v>
      </c>
      <c r="T185" s="1">
        <v>4124</v>
      </c>
      <c r="U185" s="1">
        <v>15</v>
      </c>
      <c r="V185" t="s">
        <v>19</v>
      </c>
      <c r="W185" s="6">
        <v>0</v>
      </c>
      <c r="X185" s="6">
        <v>1371</v>
      </c>
      <c r="Y185" s="31">
        <f>X185/R185</f>
        <v>2.8297797684162729E-2</v>
      </c>
    </row>
    <row r="186" spans="1:25" x14ac:dyDescent="0.35">
      <c r="A186" t="s">
        <v>415</v>
      </c>
      <c r="B186" t="s">
        <v>101</v>
      </c>
      <c r="C186" s="3" t="s">
        <v>76</v>
      </c>
      <c r="D186" s="3" t="s">
        <v>319</v>
      </c>
      <c r="E186">
        <v>2572</v>
      </c>
      <c r="F186" s="6">
        <v>10100</v>
      </c>
      <c r="G186" s="6">
        <v>5570</v>
      </c>
      <c r="H186" s="6">
        <v>1224</v>
      </c>
      <c r="I186" s="6">
        <v>10</v>
      </c>
      <c r="J186" s="6">
        <v>807</v>
      </c>
      <c r="K186" s="6">
        <v>371</v>
      </c>
      <c r="L186" s="6">
        <v>25</v>
      </c>
      <c r="M186" s="6">
        <v>2</v>
      </c>
      <c r="N186" s="6">
        <v>0</v>
      </c>
      <c r="O186" s="6">
        <v>0</v>
      </c>
      <c r="P186" s="6">
        <v>0</v>
      </c>
      <c r="Q186" s="6">
        <v>0</v>
      </c>
      <c r="R186" s="1">
        <v>10907</v>
      </c>
      <c r="S186" s="1">
        <v>5941</v>
      </c>
      <c r="T186" s="1">
        <v>1249</v>
      </c>
      <c r="U186" s="1">
        <v>12</v>
      </c>
      <c r="V186" t="s">
        <v>19</v>
      </c>
      <c r="W186" s="6">
        <v>0</v>
      </c>
      <c r="X186" s="6">
        <v>70</v>
      </c>
      <c r="Y186" s="31">
        <f>X186/R186</f>
        <v>6.4178967635463461E-3</v>
      </c>
    </row>
    <row r="187" spans="1:25" x14ac:dyDescent="0.35">
      <c r="A187" t="s">
        <v>415</v>
      </c>
      <c r="B187" t="s">
        <v>102</v>
      </c>
      <c r="C187" s="3" t="s">
        <v>79</v>
      </c>
      <c r="D187" s="3" t="s">
        <v>320</v>
      </c>
      <c r="E187">
        <v>1576</v>
      </c>
      <c r="F187" s="6">
        <v>19208</v>
      </c>
      <c r="G187" s="6">
        <v>17746</v>
      </c>
      <c r="H187" s="6">
        <v>1447</v>
      </c>
      <c r="I187" s="6">
        <v>15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1">
        <v>19208</v>
      </c>
      <c r="S187" s="1">
        <v>17746</v>
      </c>
      <c r="T187" s="1">
        <v>1447</v>
      </c>
      <c r="U187" s="1">
        <v>15</v>
      </c>
      <c r="V187" t="s">
        <v>19</v>
      </c>
      <c r="W187" s="6">
        <v>0</v>
      </c>
      <c r="X187" s="6">
        <v>238</v>
      </c>
      <c r="Y187" s="31">
        <f>X187/R187</f>
        <v>1.239067055393586E-2</v>
      </c>
    </row>
    <row r="188" spans="1:25" x14ac:dyDescent="0.35">
      <c r="A188" t="s">
        <v>415</v>
      </c>
      <c r="B188" t="s">
        <v>103</v>
      </c>
      <c r="C188" s="3" t="s">
        <v>53</v>
      </c>
      <c r="D188" s="3" t="s">
        <v>321</v>
      </c>
      <c r="E188">
        <v>2818</v>
      </c>
      <c r="F188" s="29">
        <v>11919</v>
      </c>
      <c r="G188" s="29">
        <v>8120</v>
      </c>
      <c r="H188" s="6">
        <v>662</v>
      </c>
      <c r="I188" s="6">
        <v>1</v>
      </c>
      <c r="J188" s="29">
        <v>18174</v>
      </c>
      <c r="K188" s="29">
        <v>12464</v>
      </c>
      <c r="L188" s="29">
        <v>1415</v>
      </c>
      <c r="M188" s="6">
        <v>6</v>
      </c>
      <c r="N188" s="6">
        <v>314</v>
      </c>
      <c r="O188" s="6">
        <v>256</v>
      </c>
      <c r="P188" s="6">
        <v>58</v>
      </c>
      <c r="Q188" s="6">
        <v>0</v>
      </c>
      <c r="R188" s="1">
        <v>30407</v>
      </c>
      <c r="S188" s="1">
        <v>20840</v>
      </c>
      <c r="T188" s="1">
        <v>2135</v>
      </c>
      <c r="U188" s="1">
        <v>7</v>
      </c>
      <c r="V188" t="s">
        <v>19</v>
      </c>
      <c r="W188" s="6">
        <v>0</v>
      </c>
      <c r="X188" s="6">
        <v>516</v>
      </c>
      <c r="Y188" s="31">
        <f>X188/R188</f>
        <v>1.696977669615549E-2</v>
      </c>
    </row>
    <row r="189" spans="1:25" x14ac:dyDescent="0.35">
      <c r="A189" t="s">
        <v>415</v>
      </c>
      <c r="B189" t="s">
        <v>104</v>
      </c>
      <c r="C189" s="3" t="s">
        <v>81</v>
      </c>
      <c r="D189" s="3" t="s">
        <v>322</v>
      </c>
      <c r="E189">
        <v>2027</v>
      </c>
      <c r="F189" s="6">
        <v>1343</v>
      </c>
      <c r="G189" s="6">
        <v>949</v>
      </c>
      <c r="H189" s="6">
        <v>390</v>
      </c>
      <c r="I189" s="6">
        <v>4</v>
      </c>
      <c r="J189" s="6">
        <v>2631</v>
      </c>
      <c r="K189" s="6">
        <v>1808</v>
      </c>
      <c r="L189" s="6">
        <v>820</v>
      </c>
      <c r="M189" s="6">
        <v>3</v>
      </c>
      <c r="N189" s="6">
        <v>3309</v>
      </c>
      <c r="O189" s="6">
        <v>2432</v>
      </c>
      <c r="P189" s="6">
        <v>877</v>
      </c>
      <c r="Q189" s="6">
        <v>0</v>
      </c>
      <c r="R189" s="1">
        <v>7283</v>
      </c>
      <c r="S189" s="1">
        <v>5189</v>
      </c>
      <c r="T189" s="1">
        <v>2087</v>
      </c>
      <c r="U189" s="1">
        <v>7</v>
      </c>
      <c r="V189" t="s">
        <v>19</v>
      </c>
      <c r="W189" s="6">
        <v>0</v>
      </c>
      <c r="X189" s="6">
        <v>0</v>
      </c>
      <c r="Y189" s="31">
        <f>X189/R189</f>
        <v>0</v>
      </c>
    </row>
    <row r="190" spans="1:25" x14ac:dyDescent="0.35">
      <c r="A190" t="s">
        <v>415</v>
      </c>
      <c r="B190" t="s">
        <v>105</v>
      </c>
      <c r="C190" s="3" t="s">
        <v>83</v>
      </c>
      <c r="D190" s="3" t="s">
        <v>323</v>
      </c>
      <c r="E190">
        <v>4578</v>
      </c>
      <c r="F190" s="6">
        <v>29542</v>
      </c>
      <c r="G190" s="6">
        <v>28015</v>
      </c>
      <c r="H190" s="6">
        <v>1523</v>
      </c>
      <c r="I190" s="6">
        <v>4</v>
      </c>
      <c r="J190" s="6">
        <v>10905</v>
      </c>
      <c r="K190" s="6">
        <v>10325</v>
      </c>
      <c r="L190" s="6">
        <v>578</v>
      </c>
      <c r="M190" s="6">
        <v>2</v>
      </c>
      <c r="N190" s="6">
        <v>8522</v>
      </c>
      <c r="O190" s="6">
        <v>4822</v>
      </c>
      <c r="P190" s="6">
        <v>37</v>
      </c>
      <c r="Q190" s="6">
        <v>0</v>
      </c>
      <c r="R190" s="1">
        <v>48969</v>
      </c>
      <c r="S190" s="1">
        <v>43162</v>
      </c>
      <c r="T190" s="1">
        <v>2138</v>
      </c>
      <c r="U190" s="1">
        <v>6</v>
      </c>
      <c r="V190" t="s">
        <v>19</v>
      </c>
      <c r="W190" s="6">
        <v>0</v>
      </c>
      <c r="X190" s="6">
        <v>74</v>
      </c>
      <c r="Y190" s="31">
        <f>X190/R190</f>
        <v>1.5111601217096531E-3</v>
      </c>
    </row>
    <row r="191" spans="1:25" x14ac:dyDescent="0.35">
      <c r="A191" t="s">
        <v>415</v>
      </c>
      <c r="B191" t="s">
        <v>106</v>
      </c>
      <c r="C191" s="3" t="s">
        <v>202</v>
      </c>
      <c r="D191" s="3" t="s">
        <v>324</v>
      </c>
      <c r="E191">
        <v>19661</v>
      </c>
      <c r="F191" s="6">
        <v>90970</v>
      </c>
      <c r="G191" s="6">
        <v>75549</v>
      </c>
      <c r="H191" s="6">
        <v>9431</v>
      </c>
      <c r="I191" s="6">
        <v>37</v>
      </c>
      <c r="J191" s="6">
        <v>11142</v>
      </c>
      <c r="K191" s="6">
        <v>9668</v>
      </c>
      <c r="L191" s="6">
        <v>1180</v>
      </c>
      <c r="M191" s="6">
        <v>4</v>
      </c>
      <c r="N191" s="6">
        <v>0</v>
      </c>
      <c r="O191" s="6">
        <v>0</v>
      </c>
      <c r="P191" s="6">
        <v>0</v>
      </c>
      <c r="Q191" s="6">
        <v>0</v>
      </c>
      <c r="R191" s="1">
        <v>102112</v>
      </c>
      <c r="S191" s="1">
        <v>85217</v>
      </c>
      <c r="T191" s="1">
        <v>10611</v>
      </c>
      <c r="U191" s="1">
        <v>41</v>
      </c>
      <c r="V191" t="s">
        <v>19</v>
      </c>
      <c r="W191" s="6">
        <v>0</v>
      </c>
      <c r="X191" s="6">
        <v>503</v>
      </c>
      <c r="Y191" s="31">
        <f>X191/R191</f>
        <v>4.925963647759323E-3</v>
      </c>
    </row>
    <row r="192" spans="1:25" x14ac:dyDescent="0.35">
      <c r="A192" t="s">
        <v>415</v>
      </c>
      <c r="B192" t="s">
        <v>107</v>
      </c>
      <c r="C192" s="3" t="s">
        <v>85</v>
      </c>
      <c r="D192" s="3" t="s">
        <v>325</v>
      </c>
      <c r="E192">
        <v>16820</v>
      </c>
      <c r="F192" s="6">
        <v>162046</v>
      </c>
      <c r="G192" s="6">
        <v>145781</v>
      </c>
      <c r="H192" s="6">
        <v>16234</v>
      </c>
      <c r="I192" s="6">
        <v>31</v>
      </c>
      <c r="J192" s="6">
        <v>529</v>
      </c>
      <c r="K192" s="6">
        <v>461</v>
      </c>
      <c r="L192" s="6">
        <v>68</v>
      </c>
      <c r="M192" s="6">
        <v>0</v>
      </c>
      <c r="N192" s="6">
        <v>4733</v>
      </c>
      <c r="O192" s="6">
        <v>4120</v>
      </c>
      <c r="P192" s="6">
        <v>610</v>
      </c>
      <c r="Q192" s="6">
        <v>3</v>
      </c>
      <c r="R192" s="1">
        <v>167308</v>
      </c>
      <c r="S192" s="1">
        <v>150362</v>
      </c>
      <c r="T192" s="1">
        <v>16912</v>
      </c>
      <c r="U192" s="1">
        <v>34</v>
      </c>
      <c r="V192" t="s">
        <v>19</v>
      </c>
      <c r="W192" s="6">
        <v>0</v>
      </c>
      <c r="X192" s="6">
        <v>1264</v>
      </c>
      <c r="Y192" s="31">
        <f>X192/R192</f>
        <v>7.5549286346140053E-3</v>
      </c>
    </row>
    <row r="193" spans="1:25" x14ac:dyDescent="0.35">
      <c r="A193" t="s">
        <v>415</v>
      </c>
      <c r="B193" t="s">
        <v>108</v>
      </c>
      <c r="C193" s="3" t="s">
        <v>203</v>
      </c>
      <c r="D193" s="3" t="s">
        <v>326</v>
      </c>
      <c r="E193">
        <v>6791</v>
      </c>
      <c r="F193" s="6">
        <v>36889</v>
      </c>
      <c r="G193" s="6">
        <v>31419</v>
      </c>
      <c r="H193" s="6">
        <v>3180</v>
      </c>
      <c r="I193" s="6">
        <v>21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1">
        <v>36889</v>
      </c>
      <c r="S193" s="1">
        <v>31419</v>
      </c>
      <c r="T193" s="1">
        <v>3180</v>
      </c>
      <c r="U193" s="1">
        <v>21</v>
      </c>
      <c r="V193" t="s">
        <v>19</v>
      </c>
      <c r="W193" s="6">
        <v>0</v>
      </c>
      <c r="X193" s="6">
        <v>194</v>
      </c>
      <c r="Y193" s="31">
        <f>X193/R193</f>
        <v>5.2590203041557107E-3</v>
      </c>
    </row>
    <row r="194" spans="1:25" x14ac:dyDescent="0.35">
      <c r="A194" t="s">
        <v>415</v>
      </c>
      <c r="B194" t="s">
        <v>109</v>
      </c>
      <c r="C194" s="3" t="s">
        <v>87</v>
      </c>
      <c r="D194" s="3" t="s">
        <v>327</v>
      </c>
      <c r="E194">
        <v>50464</v>
      </c>
      <c r="F194" s="6">
        <v>208243</v>
      </c>
      <c r="G194" s="6">
        <v>80419</v>
      </c>
      <c r="H194" s="6">
        <v>14502</v>
      </c>
      <c r="I194" s="6">
        <v>42</v>
      </c>
      <c r="J194" s="6">
        <v>102759</v>
      </c>
      <c r="K194" s="6">
        <v>42389</v>
      </c>
      <c r="L194" s="6">
        <v>9476</v>
      </c>
      <c r="M194" s="6">
        <v>6</v>
      </c>
      <c r="N194" s="6">
        <v>24303</v>
      </c>
      <c r="O194" s="6">
        <v>12808</v>
      </c>
      <c r="P194" s="6">
        <v>9476</v>
      </c>
      <c r="Q194" s="6">
        <v>4</v>
      </c>
      <c r="R194" s="1">
        <v>335305</v>
      </c>
      <c r="S194" s="1">
        <v>135616</v>
      </c>
      <c r="T194" s="1">
        <v>33454</v>
      </c>
      <c r="U194" s="1">
        <v>52</v>
      </c>
      <c r="V194" t="s">
        <v>19</v>
      </c>
      <c r="W194" s="6">
        <v>0</v>
      </c>
      <c r="X194" s="6">
        <v>1647</v>
      </c>
      <c r="Y194" s="31">
        <f>X194/R194</f>
        <v>4.9119458403543044E-3</v>
      </c>
    </row>
    <row r="195" spans="1:25" x14ac:dyDescent="0.35">
      <c r="A195" t="s">
        <v>415</v>
      </c>
      <c r="B195" t="s">
        <v>110</v>
      </c>
      <c r="C195" s="3" t="s">
        <v>89</v>
      </c>
      <c r="D195" s="3" t="s">
        <v>328</v>
      </c>
      <c r="E195">
        <v>6938</v>
      </c>
      <c r="F195" s="6">
        <v>24004</v>
      </c>
      <c r="G195" s="6">
        <v>22487</v>
      </c>
      <c r="H195" s="6">
        <v>1517</v>
      </c>
      <c r="I195" s="6">
        <v>3</v>
      </c>
      <c r="J195" s="6">
        <v>8712</v>
      </c>
      <c r="K195" s="6">
        <v>7964</v>
      </c>
      <c r="L195" s="6">
        <v>748</v>
      </c>
      <c r="M195" s="6">
        <v>5</v>
      </c>
      <c r="N195" s="6">
        <v>17875</v>
      </c>
      <c r="O195" s="6">
        <v>16098</v>
      </c>
      <c r="P195" s="6">
        <v>1777</v>
      </c>
      <c r="Q195" s="6">
        <v>5</v>
      </c>
      <c r="R195" s="1">
        <v>50591</v>
      </c>
      <c r="S195" s="1">
        <v>46549</v>
      </c>
      <c r="T195" s="1">
        <v>4042</v>
      </c>
      <c r="U195" s="1">
        <v>13</v>
      </c>
      <c r="V195" s="6" t="s">
        <v>4</v>
      </c>
      <c r="W195" s="6">
        <v>36</v>
      </c>
      <c r="X195" s="6">
        <v>37</v>
      </c>
      <c r="Y195" s="31">
        <f>X195/R195</f>
        <v>7.3135537941531107E-4</v>
      </c>
    </row>
    <row r="196" spans="1:25" x14ac:dyDescent="0.35">
      <c r="A196" t="s">
        <v>415</v>
      </c>
      <c r="B196" t="s">
        <v>111</v>
      </c>
      <c r="C196" s="3" t="s">
        <v>91</v>
      </c>
      <c r="D196" s="3" t="s">
        <v>329</v>
      </c>
      <c r="E196">
        <v>212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812</v>
      </c>
      <c r="O196" s="6">
        <v>681</v>
      </c>
      <c r="P196" s="6">
        <v>131</v>
      </c>
      <c r="Q196" s="6">
        <v>0</v>
      </c>
      <c r="R196" s="1">
        <v>812</v>
      </c>
      <c r="S196" s="1">
        <v>681</v>
      </c>
      <c r="T196" s="1">
        <v>131</v>
      </c>
      <c r="U196" s="1">
        <v>0</v>
      </c>
      <c r="V196" t="s">
        <v>19</v>
      </c>
      <c r="W196" s="6">
        <v>0</v>
      </c>
      <c r="X196" s="6">
        <v>0</v>
      </c>
      <c r="Y196" s="31">
        <f>X196/R196</f>
        <v>0</v>
      </c>
    </row>
    <row r="197" spans="1:25" x14ac:dyDescent="0.35">
      <c r="A197" t="s">
        <v>415</v>
      </c>
      <c r="B197" t="s">
        <v>112</v>
      </c>
      <c r="C197" s="3" t="s">
        <v>204</v>
      </c>
      <c r="D197" s="3" t="s">
        <v>330</v>
      </c>
      <c r="E197">
        <v>3946</v>
      </c>
      <c r="F197" s="29">
        <v>135761</v>
      </c>
      <c r="G197" s="29">
        <v>133224</v>
      </c>
      <c r="H197" s="29">
        <v>2993</v>
      </c>
      <c r="I197" s="6">
        <v>2</v>
      </c>
      <c r="J197" s="29">
        <v>20865</v>
      </c>
      <c r="K197" s="29">
        <v>18390</v>
      </c>
      <c r="L197" s="6">
        <v>1664</v>
      </c>
      <c r="M197" s="6">
        <v>5</v>
      </c>
      <c r="N197" s="6">
        <v>0</v>
      </c>
      <c r="O197" s="6">
        <v>0</v>
      </c>
      <c r="P197" s="6">
        <v>0</v>
      </c>
      <c r="Q197" s="6">
        <v>0</v>
      </c>
      <c r="R197" s="1">
        <v>156626</v>
      </c>
      <c r="S197" s="1">
        <v>151614</v>
      </c>
      <c r="T197" s="1">
        <v>4657</v>
      </c>
      <c r="U197" s="1">
        <v>7</v>
      </c>
      <c r="V197" t="s">
        <v>19</v>
      </c>
      <c r="W197" s="6">
        <v>0</v>
      </c>
      <c r="X197" s="6">
        <v>65</v>
      </c>
      <c r="Y197" s="31">
        <f>X197/R197</f>
        <v>4.1500134077356249E-4</v>
      </c>
    </row>
    <row r="198" spans="1:25" x14ac:dyDescent="0.35">
      <c r="A198" t="s">
        <v>415</v>
      </c>
      <c r="B198" t="s">
        <v>113</v>
      </c>
      <c r="C198" s="3" t="s">
        <v>93</v>
      </c>
      <c r="D198" s="3" t="s">
        <v>331</v>
      </c>
      <c r="E198">
        <v>5594</v>
      </c>
      <c r="F198" s="6">
        <v>27010</v>
      </c>
      <c r="G198" s="6">
        <v>23900</v>
      </c>
      <c r="H198" s="6">
        <v>3099</v>
      </c>
      <c r="I198" s="6">
        <v>11</v>
      </c>
      <c r="J198" s="6">
        <v>6449</v>
      </c>
      <c r="K198" s="6">
        <v>5520</v>
      </c>
      <c r="L198" s="6">
        <v>929</v>
      </c>
      <c r="M198" s="6">
        <v>0</v>
      </c>
      <c r="N198" s="6">
        <v>22697</v>
      </c>
      <c r="O198" s="6">
        <v>20528</v>
      </c>
      <c r="P198" s="6">
        <v>2169</v>
      </c>
      <c r="Q198" s="6">
        <v>0</v>
      </c>
      <c r="R198" s="1">
        <v>56156</v>
      </c>
      <c r="S198" s="1">
        <v>49948</v>
      </c>
      <c r="T198" s="1">
        <v>6197</v>
      </c>
      <c r="U198" s="1">
        <v>11</v>
      </c>
      <c r="V198" t="s">
        <v>19</v>
      </c>
      <c r="W198" s="6">
        <v>0</v>
      </c>
      <c r="X198" s="6">
        <v>254</v>
      </c>
      <c r="Y198" s="31">
        <f>X198/R198</f>
        <v>4.5231141819217892E-3</v>
      </c>
    </row>
    <row r="199" spans="1:25" x14ac:dyDescent="0.35">
      <c r="A199" t="s">
        <v>415</v>
      </c>
      <c r="B199" t="s">
        <v>114</v>
      </c>
      <c r="C199" s="3" t="s">
        <v>95</v>
      </c>
      <c r="D199" s="3" t="s">
        <v>397</v>
      </c>
      <c r="E199">
        <v>11694</v>
      </c>
      <c r="F199" s="6">
        <v>30931</v>
      </c>
      <c r="G199" s="6">
        <v>20592</v>
      </c>
      <c r="H199" s="6">
        <v>4528</v>
      </c>
      <c r="I199" s="6">
        <v>36</v>
      </c>
      <c r="J199" s="6">
        <v>977</v>
      </c>
      <c r="K199" s="6">
        <v>798</v>
      </c>
      <c r="L199" s="6">
        <v>83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1">
        <v>31908</v>
      </c>
      <c r="S199" s="1">
        <v>21390</v>
      </c>
      <c r="T199" s="1">
        <v>4611</v>
      </c>
      <c r="U199" s="1">
        <v>36</v>
      </c>
      <c r="V199" s="6" t="s">
        <v>19</v>
      </c>
      <c r="W199" s="6">
        <v>0</v>
      </c>
      <c r="X199" s="6">
        <v>311</v>
      </c>
      <c r="Y199" s="31">
        <f>X199/R199</f>
        <v>9.7467719694120589E-3</v>
      </c>
    </row>
    <row r="200" spans="1:25" x14ac:dyDescent="0.35">
      <c r="A200" t="s">
        <v>415</v>
      </c>
      <c r="B200" t="s">
        <v>115</v>
      </c>
      <c r="C200" s="3" t="s">
        <v>97</v>
      </c>
      <c r="D200" s="3" t="s">
        <v>332</v>
      </c>
      <c r="E200">
        <v>855</v>
      </c>
      <c r="F200" s="6">
        <v>10953</v>
      </c>
      <c r="G200" s="6">
        <v>10669</v>
      </c>
      <c r="H200" s="6">
        <v>279</v>
      </c>
      <c r="I200" s="6">
        <v>5</v>
      </c>
      <c r="J200" s="6">
        <v>1327</v>
      </c>
      <c r="K200" s="6">
        <v>1172</v>
      </c>
      <c r="L200" s="6">
        <v>155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1">
        <v>12280</v>
      </c>
      <c r="S200" s="1">
        <v>11841</v>
      </c>
      <c r="T200" s="1">
        <v>434</v>
      </c>
      <c r="U200" s="1">
        <v>5</v>
      </c>
      <c r="V200" t="s">
        <v>19</v>
      </c>
      <c r="W200" s="6">
        <v>0</v>
      </c>
      <c r="X200" s="6">
        <v>23</v>
      </c>
      <c r="Y200" s="31">
        <f>X200/R200</f>
        <v>1.8729641693811074E-3</v>
      </c>
    </row>
    <row r="201" spans="1:25" x14ac:dyDescent="0.35">
      <c r="A201" t="s">
        <v>415</v>
      </c>
      <c r="B201" t="s">
        <v>116</v>
      </c>
      <c r="C201" s="3" t="s">
        <v>99</v>
      </c>
      <c r="D201" s="3" t="s">
        <v>333</v>
      </c>
      <c r="E201">
        <v>4544</v>
      </c>
      <c r="F201" s="6">
        <v>40586</v>
      </c>
      <c r="G201" s="6">
        <v>19437</v>
      </c>
      <c r="H201" s="6">
        <v>1755</v>
      </c>
      <c r="I201" s="6">
        <v>7</v>
      </c>
      <c r="J201" s="6">
        <v>2868</v>
      </c>
      <c r="K201" s="6">
        <v>1324</v>
      </c>
      <c r="L201" s="6">
        <v>71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1">
        <v>43454</v>
      </c>
      <c r="S201" s="1">
        <v>20761</v>
      </c>
      <c r="T201" s="1">
        <v>1826</v>
      </c>
      <c r="U201" s="1">
        <v>7</v>
      </c>
      <c r="V201" t="s">
        <v>19</v>
      </c>
      <c r="W201" s="6">
        <v>0</v>
      </c>
      <c r="X201" s="6">
        <v>0</v>
      </c>
      <c r="Y201" s="31">
        <f>X201/R201</f>
        <v>0</v>
      </c>
    </row>
    <row r="202" spans="1:25" x14ac:dyDescent="0.35">
      <c r="A202" t="s">
        <v>415</v>
      </c>
      <c r="B202" t="s">
        <v>117</v>
      </c>
      <c r="C202" s="3" t="s">
        <v>205</v>
      </c>
      <c r="D202" s="3" t="s">
        <v>334</v>
      </c>
      <c r="E202">
        <v>2106</v>
      </c>
      <c r="F202" s="6">
        <v>22342</v>
      </c>
      <c r="G202" s="6">
        <v>20774</v>
      </c>
      <c r="H202" s="6">
        <v>1655</v>
      </c>
      <c r="I202" s="6">
        <v>5</v>
      </c>
      <c r="J202" s="6">
        <v>0</v>
      </c>
      <c r="K202" s="6">
        <v>0</v>
      </c>
      <c r="L202" s="6">
        <v>0</v>
      </c>
      <c r="M202" s="6">
        <v>0</v>
      </c>
      <c r="N202" s="6">
        <v>1350</v>
      </c>
      <c r="O202" s="6">
        <v>0</v>
      </c>
      <c r="P202" s="6">
        <v>0</v>
      </c>
      <c r="Q202" s="6">
        <v>0</v>
      </c>
      <c r="R202" s="1">
        <v>23692</v>
      </c>
      <c r="S202" s="1">
        <v>20774</v>
      </c>
      <c r="T202" s="1">
        <v>1655</v>
      </c>
      <c r="U202" s="1">
        <v>5</v>
      </c>
      <c r="V202" t="s">
        <v>19</v>
      </c>
      <c r="W202" s="6">
        <v>0</v>
      </c>
      <c r="X202" s="6">
        <v>110</v>
      </c>
      <c r="Y202" s="31">
        <f>X202/R202</f>
        <v>4.6429174404862402E-3</v>
      </c>
    </row>
    <row r="203" spans="1:25" x14ac:dyDescent="0.35">
      <c r="A203" t="s">
        <v>415</v>
      </c>
      <c r="B203" t="s">
        <v>118</v>
      </c>
      <c r="C203" s="3" t="s">
        <v>206</v>
      </c>
      <c r="D203" s="3" t="s">
        <v>335</v>
      </c>
      <c r="E203">
        <v>1020</v>
      </c>
      <c r="F203" s="6">
        <v>11017</v>
      </c>
      <c r="G203" s="6">
        <v>10264</v>
      </c>
      <c r="H203" s="6">
        <v>753</v>
      </c>
      <c r="I203" s="6">
        <v>5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1">
        <v>11017</v>
      </c>
      <c r="S203" s="1">
        <v>10264</v>
      </c>
      <c r="T203" s="1">
        <v>753</v>
      </c>
      <c r="U203" s="1">
        <v>5</v>
      </c>
      <c r="V203" t="s">
        <v>19</v>
      </c>
      <c r="W203" s="6">
        <v>0</v>
      </c>
      <c r="X203" s="6">
        <v>62</v>
      </c>
      <c r="Y203" s="31">
        <f>X203/R203</f>
        <v>5.6276663338476899E-3</v>
      </c>
    </row>
    <row r="204" spans="1:25" x14ac:dyDescent="0.35">
      <c r="A204" t="s">
        <v>415</v>
      </c>
      <c r="B204" t="s">
        <v>119</v>
      </c>
      <c r="C204" s="3" t="s">
        <v>207</v>
      </c>
      <c r="D204" s="3" t="s">
        <v>336</v>
      </c>
      <c r="E204">
        <v>2971</v>
      </c>
      <c r="F204" s="6">
        <v>10322</v>
      </c>
      <c r="G204" s="6">
        <v>9050</v>
      </c>
      <c r="H204" s="6">
        <v>1272</v>
      </c>
      <c r="I204" s="6">
        <v>9</v>
      </c>
      <c r="J204" s="6">
        <v>6072</v>
      </c>
      <c r="K204" s="6">
        <v>5186</v>
      </c>
      <c r="L204" s="6">
        <v>886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1">
        <v>16394</v>
      </c>
      <c r="S204" s="1">
        <v>14236</v>
      </c>
      <c r="T204" s="1">
        <v>2158</v>
      </c>
      <c r="U204" s="1">
        <v>9</v>
      </c>
      <c r="V204" t="s">
        <v>19</v>
      </c>
      <c r="W204" s="6">
        <v>0</v>
      </c>
      <c r="X204" s="6">
        <v>4</v>
      </c>
      <c r="Y204" s="31">
        <f>X204/R204</f>
        <v>2.439917042820544E-4</v>
      </c>
    </row>
    <row r="205" spans="1:25" x14ac:dyDescent="0.35">
      <c r="A205" t="s">
        <v>415</v>
      </c>
      <c r="B205" t="s">
        <v>120</v>
      </c>
      <c r="C205" s="3" t="s">
        <v>208</v>
      </c>
      <c r="D205" s="3" t="s">
        <v>337</v>
      </c>
      <c r="E205">
        <v>511</v>
      </c>
      <c r="F205" s="6">
        <v>1242</v>
      </c>
      <c r="G205" s="6">
        <v>1120</v>
      </c>
      <c r="H205" s="6">
        <v>122</v>
      </c>
      <c r="I205" s="6">
        <v>0</v>
      </c>
      <c r="J205" s="6">
        <v>2757</v>
      </c>
      <c r="K205" s="6">
        <v>2482</v>
      </c>
      <c r="L205" s="6">
        <v>275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1">
        <v>3999</v>
      </c>
      <c r="S205" s="1">
        <v>3602</v>
      </c>
      <c r="T205" s="1">
        <v>397</v>
      </c>
      <c r="U205" s="1">
        <v>0</v>
      </c>
      <c r="V205" s="6" t="s">
        <v>4</v>
      </c>
      <c r="W205" s="6">
        <v>16</v>
      </c>
      <c r="X205" s="6">
        <v>2</v>
      </c>
      <c r="Y205" s="31">
        <f>X205/R205</f>
        <v>5.0012503125781451E-4</v>
      </c>
    </row>
    <row r="206" spans="1:25" x14ac:dyDescent="0.35">
      <c r="A206" t="s">
        <v>415</v>
      </c>
      <c r="B206" t="s">
        <v>121</v>
      </c>
      <c r="C206" s="3" t="s">
        <v>209</v>
      </c>
      <c r="D206" s="3" t="s">
        <v>338</v>
      </c>
      <c r="E206">
        <v>82028</v>
      </c>
      <c r="F206" s="6">
        <v>252858</v>
      </c>
      <c r="G206" s="6">
        <v>219321</v>
      </c>
      <c r="H206" s="6">
        <v>33293</v>
      </c>
      <c r="I206" s="6">
        <v>244</v>
      </c>
      <c r="J206" s="6">
        <v>3310</v>
      </c>
      <c r="K206" s="6">
        <v>2824</v>
      </c>
      <c r="L206" s="6">
        <v>484</v>
      </c>
      <c r="M206" s="6">
        <v>2</v>
      </c>
      <c r="N206" s="6">
        <v>176922</v>
      </c>
      <c r="O206" s="6">
        <v>158153</v>
      </c>
      <c r="P206" s="6">
        <v>18702</v>
      </c>
      <c r="Q206" s="6">
        <v>67</v>
      </c>
      <c r="R206" s="1">
        <v>433090</v>
      </c>
      <c r="S206" s="1">
        <v>380298</v>
      </c>
      <c r="T206" s="1">
        <v>70697</v>
      </c>
      <c r="U206" s="1">
        <v>313</v>
      </c>
      <c r="V206" t="s">
        <v>19</v>
      </c>
      <c r="W206" s="6">
        <v>0</v>
      </c>
      <c r="X206" s="6">
        <v>3505</v>
      </c>
      <c r="Y206" s="31">
        <f>X206/R206</f>
        <v>8.0930060726407908E-3</v>
      </c>
    </row>
    <row r="207" spans="1:25" x14ac:dyDescent="0.35">
      <c r="A207" t="s">
        <v>415</v>
      </c>
      <c r="B207" t="s">
        <v>122</v>
      </c>
      <c r="C207" s="3" t="s">
        <v>210</v>
      </c>
      <c r="D207" s="3" t="s">
        <v>339</v>
      </c>
      <c r="E207">
        <v>5211</v>
      </c>
      <c r="F207" s="6">
        <v>29119</v>
      </c>
      <c r="G207" s="6">
        <v>14306</v>
      </c>
      <c r="H207" s="6">
        <v>2885</v>
      </c>
      <c r="I207" s="6">
        <v>11</v>
      </c>
      <c r="J207" s="6">
        <v>343</v>
      </c>
      <c r="K207" s="6">
        <v>273</v>
      </c>
      <c r="L207" s="6">
        <v>69</v>
      </c>
      <c r="M207" s="6">
        <v>1</v>
      </c>
      <c r="N207" s="6">
        <v>21</v>
      </c>
      <c r="O207" s="6">
        <v>17</v>
      </c>
      <c r="P207" s="6">
        <v>4</v>
      </c>
      <c r="Q207" s="6">
        <v>0</v>
      </c>
      <c r="R207" s="1">
        <v>29483</v>
      </c>
      <c r="S207" s="1">
        <v>14596</v>
      </c>
      <c r="T207" s="1">
        <v>2958</v>
      </c>
      <c r="U207" s="1">
        <v>12</v>
      </c>
      <c r="V207" t="s">
        <v>19</v>
      </c>
      <c r="W207" s="6">
        <v>0</v>
      </c>
      <c r="X207" s="6">
        <v>403</v>
      </c>
      <c r="Y207" s="31">
        <f>X207/R207</f>
        <v>1.3668893938880032E-2</v>
      </c>
    </row>
    <row r="208" spans="1:25" x14ac:dyDescent="0.35">
      <c r="A208" t="s">
        <v>415</v>
      </c>
      <c r="B208" t="s">
        <v>123</v>
      </c>
      <c r="C208" s="3" t="s">
        <v>211</v>
      </c>
      <c r="D208" s="3" t="s">
        <v>340</v>
      </c>
      <c r="E208">
        <v>1582</v>
      </c>
      <c r="F208" s="6">
        <v>6929</v>
      </c>
      <c r="G208" s="6">
        <v>6341</v>
      </c>
      <c r="H208" s="6">
        <v>413</v>
      </c>
      <c r="I208" s="6">
        <v>4</v>
      </c>
      <c r="J208" s="6">
        <v>7833</v>
      </c>
      <c r="K208" s="6">
        <v>7073</v>
      </c>
      <c r="L208" s="6">
        <v>760</v>
      </c>
      <c r="M208" s="6">
        <v>2</v>
      </c>
      <c r="N208" s="6">
        <v>25</v>
      </c>
      <c r="O208" s="6">
        <v>20</v>
      </c>
      <c r="P208" s="6">
        <v>5</v>
      </c>
      <c r="Q208" s="6">
        <v>0</v>
      </c>
      <c r="R208" s="1">
        <v>14787</v>
      </c>
      <c r="S208" s="1">
        <v>13434</v>
      </c>
      <c r="T208" s="1">
        <v>1178</v>
      </c>
      <c r="U208" s="1">
        <v>6</v>
      </c>
      <c r="V208" t="s">
        <v>19</v>
      </c>
      <c r="W208" s="6">
        <v>0</v>
      </c>
      <c r="X208" s="6">
        <v>80</v>
      </c>
      <c r="Y208" s="31">
        <f>X208/R208</f>
        <v>5.4101575708392505E-3</v>
      </c>
    </row>
    <row r="209" spans="1:25" x14ac:dyDescent="0.35">
      <c r="A209" t="s">
        <v>415</v>
      </c>
      <c r="B209" t="s">
        <v>124</v>
      </c>
      <c r="C209" s="3" t="s">
        <v>212</v>
      </c>
      <c r="D209" s="3" t="s">
        <v>341</v>
      </c>
      <c r="E209">
        <v>7795</v>
      </c>
      <c r="F209" s="29">
        <v>33777</v>
      </c>
      <c r="G209" s="29">
        <v>30574</v>
      </c>
      <c r="H209" s="29">
        <v>3203</v>
      </c>
      <c r="I209" s="6">
        <v>14</v>
      </c>
      <c r="J209" s="29">
        <v>14639</v>
      </c>
      <c r="K209" s="29">
        <v>13273</v>
      </c>
      <c r="L209" s="29">
        <v>1366</v>
      </c>
      <c r="M209" s="6">
        <v>5</v>
      </c>
      <c r="N209" s="6">
        <v>170</v>
      </c>
      <c r="O209" s="6">
        <v>151</v>
      </c>
      <c r="P209" s="6">
        <v>19</v>
      </c>
      <c r="Q209" s="6">
        <v>2</v>
      </c>
      <c r="R209" s="1">
        <v>48586</v>
      </c>
      <c r="S209" s="1">
        <v>43998</v>
      </c>
      <c r="T209" s="1">
        <v>4588</v>
      </c>
      <c r="U209" s="1">
        <v>21</v>
      </c>
      <c r="V209" t="s">
        <v>19</v>
      </c>
      <c r="W209" s="6">
        <v>0</v>
      </c>
      <c r="X209" s="29">
        <v>1418</v>
      </c>
      <c r="Y209" s="31">
        <f>X209/R209</f>
        <v>2.918536203844729E-2</v>
      </c>
    </row>
    <row r="210" spans="1:25" x14ac:dyDescent="0.35">
      <c r="A210" t="s">
        <v>415</v>
      </c>
      <c r="B210" t="s">
        <v>125</v>
      </c>
      <c r="C210" s="3" t="s">
        <v>213</v>
      </c>
      <c r="D210" s="3" t="s">
        <v>342</v>
      </c>
      <c r="E210">
        <v>1671</v>
      </c>
      <c r="F210" s="6">
        <v>11142</v>
      </c>
      <c r="G210" s="6">
        <v>10549</v>
      </c>
      <c r="H210" s="6">
        <v>587</v>
      </c>
      <c r="I210" s="6">
        <v>6</v>
      </c>
      <c r="J210" s="6">
        <v>10196</v>
      </c>
      <c r="K210" s="6">
        <v>9487</v>
      </c>
      <c r="L210" s="6">
        <v>703</v>
      </c>
      <c r="M210" s="6">
        <v>6</v>
      </c>
      <c r="N210" s="6">
        <v>529</v>
      </c>
      <c r="O210" s="6">
        <v>256</v>
      </c>
      <c r="P210" s="6">
        <v>272</v>
      </c>
      <c r="Q210" s="6">
        <v>1</v>
      </c>
      <c r="R210" s="1">
        <v>21867</v>
      </c>
      <c r="S210" s="1">
        <v>20292</v>
      </c>
      <c r="T210" s="1">
        <v>1562</v>
      </c>
      <c r="U210" s="1">
        <v>13</v>
      </c>
      <c r="V210" t="s">
        <v>19</v>
      </c>
      <c r="W210" s="6">
        <v>0</v>
      </c>
      <c r="X210" s="6">
        <v>97</v>
      </c>
      <c r="Y210" s="31">
        <f>X210/R210</f>
        <v>4.4359079892074818E-3</v>
      </c>
    </row>
    <row r="211" spans="1:25" x14ac:dyDescent="0.35">
      <c r="A211" t="s">
        <v>415</v>
      </c>
      <c r="B211" t="s">
        <v>126</v>
      </c>
      <c r="C211" s="3" t="s">
        <v>214</v>
      </c>
      <c r="D211" s="3" t="s">
        <v>343</v>
      </c>
      <c r="E211">
        <v>7676</v>
      </c>
      <c r="F211" s="6">
        <v>25594</v>
      </c>
      <c r="G211" s="6">
        <v>21653</v>
      </c>
      <c r="H211" s="6">
        <v>2684</v>
      </c>
      <c r="I211" s="6">
        <v>11</v>
      </c>
      <c r="J211" s="6">
        <v>0</v>
      </c>
      <c r="K211" s="6">
        <v>0</v>
      </c>
      <c r="L211" s="6">
        <v>0</v>
      </c>
      <c r="M211" s="6">
        <v>0</v>
      </c>
      <c r="N211" s="6">
        <v>12347</v>
      </c>
      <c r="O211" s="6">
        <v>11222</v>
      </c>
      <c r="P211" s="6">
        <v>872</v>
      </c>
      <c r="Q211" s="6">
        <v>3</v>
      </c>
      <c r="R211" s="1">
        <v>37941</v>
      </c>
      <c r="S211" s="1">
        <v>32875</v>
      </c>
      <c r="T211" s="1">
        <v>3556</v>
      </c>
      <c r="U211" s="1">
        <v>14</v>
      </c>
      <c r="V211" t="s">
        <v>19</v>
      </c>
      <c r="W211" s="6">
        <v>0</v>
      </c>
      <c r="X211" s="6"/>
      <c r="Y211" s="31">
        <f>X211/R211</f>
        <v>0</v>
      </c>
    </row>
    <row r="212" spans="1:25" x14ac:dyDescent="0.35">
      <c r="A212" t="s">
        <v>415</v>
      </c>
      <c r="B212" t="s">
        <v>127</v>
      </c>
      <c r="C212" s="3" t="s">
        <v>215</v>
      </c>
      <c r="D212" s="3" t="s">
        <v>344</v>
      </c>
      <c r="E212">
        <v>3410</v>
      </c>
      <c r="F212" s="6">
        <v>95</v>
      </c>
      <c r="G212" s="6">
        <v>0</v>
      </c>
      <c r="H212" s="6">
        <v>0</v>
      </c>
      <c r="I212" s="6">
        <v>0</v>
      </c>
      <c r="J212" s="6">
        <v>3837</v>
      </c>
      <c r="K212" s="6">
        <v>0</v>
      </c>
      <c r="L212" s="6">
        <v>0</v>
      </c>
      <c r="M212" s="6">
        <v>0</v>
      </c>
      <c r="N212" s="6">
        <v>6239</v>
      </c>
      <c r="O212" s="6">
        <v>0</v>
      </c>
      <c r="P212" s="6">
        <v>0</v>
      </c>
      <c r="Q212" s="6">
        <v>12</v>
      </c>
      <c r="R212" s="1">
        <v>10171</v>
      </c>
      <c r="S212" s="1">
        <v>0</v>
      </c>
      <c r="T212" s="1">
        <v>0</v>
      </c>
      <c r="U212" s="1">
        <v>12</v>
      </c>
      <c r="V212" t="s">
        <v>19</v>
      </c>
      <c r="W212" s="6">
        <v>0</v>
      </c>
      <c r="X212" s="6">
        <v>45</v>
      </c>
      <c r="Y212" s="31">
        <f>X212/R212</f>
        <v>4.4243437223478515E-3</v>
      </c>
    </row>
    <row r="213" spans="1:25" x14ac:dyDescent="0.35">
      <c r="A213" t="s">
        <v>415</v>
      </c>
      <c r="B213" t="s">
        <v>128</v>
      </c>
      <c r="C213" s="3" t="s">
        <v>216</v>
      </c>
      <c r="D213" s="3" t="s">
        <v>345</v>
      </c>
      <c r="E213">
        <v>1807</v>
      </c>
      <c r="F213" s="6">
        <v>4735</v>
      </c>
      <c r="G213" s="6">
        <v>3587</v>
      </c>
      <c r="H213" s="6">
        <v>500</v>
      </c>
      <c r="I213" s="6">
        <v>13</v>
      </c>
      <c r="J213" s="6">
        <v>4533</v>
      </c>
      <c r="K213" s="6">
        <v>1912</v>
      </c>
      <c r="L213" s="6">
        <v>186</v>
      </c>
      <c r="M213" s="6">
        <v>2</v>
      </c>
      <c r="N213" s="6">
        <v>1290</v>
      </c>
      <c r="O213" s="6">
        <v>1059</v>
      </c>
      <c r="P213" s="6">
        <v>227</v>
      </c>
      <c r="Q213" s="6">
        <v>0</v>
      </c>
      <c r="R213" s="1">
        <v>10558</v>
      </c>
      <c r="S213" s="1">
        <v>6558</v>
      </c>
      <c r="T213" s="1">
        <v>913</v>
      </c>
      <c r="U213" s="1">
        <v>15</v>
      </c>
      <c r="V213" t="s">
        <v>19</v>
      </c>
      <c r="W213" s="6">
        <v>0</v>
      </c>
      <c r="X213" s="6">
        <v>100</v>
      </c>
      <c r="Y213" s="31">
        <f>X213/R213</f>
        <v>9.471490812653912E-3</v>
      </c>
    </row>
    <row r="214" spans="1:25" x14ac:dyDescent="0.35">
      <c r="A214" t="s">
        <v>415</v>
      </c>
      <c r="B214" t="s">
        <v>129</v>
      </c>
      <c r="C214" s="3" t="s">
        <v>217</v>
      </c>
      <c r="D214" s="3" t="s">
        <v>346</v>
      </c>
      <c r="E214">
        <v>841</v>
      </c>
      <c r="F214" s="6">
        <v>10859</v>
      </c>
      <c r="G214" s="6">
        <v>9153</v>
      </c>
      <c r="H214" s="6">
        <v>670</v>
      </c>
      <c r="I214" s="6">
        <v>8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1">
        <v>10859</v>
      </c>
      <c r="S214" s="1">
        <v>9153</v>
      </c>
      <c r="T214" s="1">
        <v>670</v>
      </c>
      <c r="U214" s="1">
        <v>8</v>
      </c>
      <c r="V214" t="s">
        <v>19</v>
      </c>
      <c r="W214" s="6">
        <v>0</v>
      </c>
      <c r="X214" s="6">
        <v>67</v>
      </c>
      <c r="Y214" s="31">
        <f>X214/R214</f>
        <v>6.1699972373146696E-3</v>
      </c>
    </row>
    <row r="215" spans="1:25" x14ac:dyDescent="0.35">
      <c r="A215" t="s">
        <v>415</v>
      </c>
      <c r="B215" t="s">
        <v>130</v>
      </c>
      <c r="C215" s="3" t="s">
        <v>218</v>
      </c>
      <c r="D215" s="3" t="s">
        <v>347</v>
      </c>
      <c r="E215">
        <v>3938</v>
      </c>
      <c r="F215" s="6">
        <v>2638</v>
      </c>
      <c r="G215" s="6">
        <v>480</v>
      </c>
      <c r="H215" s="6">
        <v>49</v>
      </c>
      <c r="I215" s="6">
        <v>0</v>
      </c>
      <c r="J215" s="6">
        <v>28411</v>
      </c>
      <c r="K215" s="6">
        <v>25470</v>
      </c>
      <c r="L215" s="6">
        <v>2544</v>
      </c>
      <c r="M215" s="6">
        <v>15</v>
      </c>
      <c r="N215" s="6">
        <v>65</v>
      </c>
      <c r="O215" s="6">
        <v>60</v>
      </c>
      <c r="P215" s="6">
        <v>5</v>
      </c>
      <c r="Q215" s="6">
        <v>0</v>
      </c>
      <c r="R215" s="1">
        <v>31114</v>
      </c>
      <c r="S215" s="1">
        <v>26010</v>
      </c>
      <c r="T215" s="1">
        <v>2598</v>
      </c>
      <c r="U215" s="1">
        <v>15</v>
      </c>
      <c r="V215" t="s">
        <v>19</v>
      </c>
      <c r="W215" s="6">
        <v>0</v>
      </c>
      <c r="X215" s="6">
        <v>90</v>
      </c>
      <c r="Y215" s="31">
        <f>X215/R215</f>
        <v>2.8925885453493605E-3</v>
      </c>
    </row>
    <row r="216" spans="1:25" x14ac:dyDescent="0.35">
      <c r="A216" t="s">
        <v>415</v>
      </c>
      <c r="B216" t="s">
        <v>131</v>
      </c>
      <c r="C216" s="3" t="s">
        <v>219</v>
      </c>
      <c r="D216" s="3" t="s">
        <v>348</v>
      </c>
      <c r="E216">
        <v>1226</v>
      </c>
      <c r="F216" s="6">
        <v>13567</v>
      </c>
      <c r="G216" s="6">
        <v>12527</v>
      </c>
      <c r="H216" s="6">
        <v>1033</v>
      </c>
      <c r="I216" s="6">
        <v>7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1">
        <v>13567</v>
      </c>
      <c r="S216" s="1">
        <v>12527</v>
      </c>
      <c r="T216" s="1">
        <v>1033</v>
      </c>
      <c r="U216" s="1">
        <v>7</v>
      </c>
      <c r="V216" t="s">
        <v>19</v>
      </c>
      <c r="W216" s="6">
        <v>0</v>
      </c>
      <c r="X216" s="6">
        <v>0</v>
      </c>
      <c r="Y216" s="31">
        <f>X216/R216</f>
        <v>0</v>
      </c>
    </row>
    <row r="217" spans="1:25" x14ac:dyDescent="0.35">
      <c r="A217" t="s">
        <v>415</v>
      </c>
      <c r="B217" t="s">
        <v>132</v>
      </c>
      <c r="C217" s="3" t="s">
        <v>220</v>
      </c>
      <c r="D217" s="3" t="s">
        <v>349</v>
      </c>
      <c r="E217">
        <v>9591</v>
      </c>
      <c r="F217" s="6">
        <v>70942</v>
      </c>
      <c r="G217" s="6">
        <v>57464</v>
      </c>
      <c r="H217" s="6">
        <v>3001</v>
      </c>
      <c r="I217" s="6">
        <v>17</v>
      </c>
      <c r="J217" s="6">
        <v>25677</v>
      </c>
      <c r="K217" s="6">
        <v>22020</v>
      </c>
      <c r="L217" s="6">
        <v>1092</v>
      </c>
      <c r="M217" s="6">
        <v>9</v>
      </c>
      <c r="N217" s="6">
        <v>0</v>
      </c>
      <c r="O217" s="6">
        <v>0</v>
      </c>
      <c r="P217" s="6">
        <v>0</v>
      </c>
      <c r="Q217" s="6">
        <v>0</v>
      </c>
      <c r="R217" s="1">
        <v>96619</v>
      </c>
      <c r="S217" s="1">
        <v>79484</v>
      </c>
      <c r="T217" s="1">
        <v>4093</v>
      </c>
      <c r="U217" s="1">
        <v>26</v>
      </c>
      <c r="V217" t="s">
        <v>19</v>
      </c>
      <c r="W217" s="6">
        <v>0</v>
      </c>
      <c r="X217" s="6">
        <v>483</v>
      </c>
      <c r="Y217" s="31">
        <f>X217/R217</f>
        <v>4.999016756538569E-3</v>
      </c>
    </row>
    <row r="218" spans="1:25" x14ac:dyDescent="0.35">
      <c r="A218" t="s">
        <v>415</v>
      </c>
      <c r="B218" t="s">
        <v>133</v>
      </c>
      <c r="C218" s="3" t="s">
        <v>221</v>
      </c>
      <c r="D218" s="3" t="s">
        <v>350</v>
      </c>
      <c r="E218">
        <v>1495</v>
      </c>
      <c r="F218" s="29">
        <v>18336</v>
      </c>
      <c r="G218" s="29">
        <v>16858</v>
      </c>
      <c r="H218" s="29">
        <v>1057</v>
      </c>
      <c r="I218" s="6">
        <v>4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1">
        <v>18336</v>
      </c>
      <c r="S218" s="1">
        <v>16858</v>
      </c>
      <c r="T218" s="1">
        <v>1057</v>
      </c>
      <c r="U218" s="1">
        <v>4</v>
      </c>
      <c r="V218" t="s">
        <v>19</v>
      </c>
      <c r="W218" s="6">
        <v>0</v>
      </c>
      <c r="X218" s="6">
        <v>15</v>
      </c>
      <c r="Y218" s="31">
        <f>X218/R218</f>
        <v>8.1806282722513089E-4</v>
      </c>
    </row>
    <row r="219" spans="1:25" x14ac:dyDescent="0.35">
      <c r="A219" t="s">
        <v>415</v>
      </c>
      <c r="B219" t="s">
        <v>134</v>
      </c>
      <c r="C219" s="3" t="s">
        <v>222</v>
      </c>
      <c r="D219" s="3" t="s">
        <v>351</v>
      </c>
      <c r="E219">
        <v>3536</v>
      </c>
      <c r="F219" s="6">
        <v>19926</v>
      </c>
      <c r="G219" s="6">
        <v>18629</v>
      </c>
      <c r="H219" s="6">
        <v>1264</v>
      </c>
      <c r="I219" s="6">
        <v>10</v>
      </c>
      <c r="J219" s="6">
        <v>0</v>
      </c>
      <c r="K219" s="6">
        <v>0</v>
      </c>
      <c r="L219" s="6">
        <v>0</v>
      </c>
      <c r="M219" s="6">
        <v>0</v>
      </c>
      <c r="N219" s="6">
        <v>20866</v>
      </c>
      <c r="O219" s="6">
        <v>19184</v>
      </c>
      <c r="P219" s="6">
        <v>1317</v>
      </c>
      <c r="Q219" s="6">
        <v>2</v>
      </c>
      <c r="R219" s="1">
        <v>40792</v>
      </c>
      <c r="S219" s="1">
        <v>37813</v>
      </c>
      <c r="T219" s="1">
        <v>2581</v>
      </c>
      <c r="U219" s="1">
        <v>12</v>
      </c>
      <c r="V219" t="s">
        <v>19</v>
      </c>
      <c r="W219" s="6">
        <v>0</v>
      </c>
      <c r="X219" s="6">
        <v>72</v>
      </c>
      <c r="Y219" s="31">
        <f>X219/R219</f>
        <v>1.7650519709747009E-3</v>
      </c>
    </row>
    <row r="220" spans="1:25" x14ac:dyDescent="0.35">
      <c r="A220" t="s">
        <v>415</v>
      </c>
      <c r="B220" t="s">
        <v>135</v>
      </c>
      <c r="C220" s="3" t="s">
        <v>223</v>
      </c>
      <c r="D220" s="3" t="s">
        <v>352</v>
      </c>
      <c r="E220">
        <v>26219</v>
      </c>
      <c r="F220" s="6">
        <v>62336</v>
      </c>
      <c r="G220" s="6">
        <v>53384</v>
      </c>
      <c r="H220" s="6">
        <v>7486</v>
      </c>
      <c r="I220" s="6">
        <v>61</v>
      </c>
      <c r="J220" s="6">
        <v>21229</v>
      </c>
      <c r="K220" s="6">
        <v>18791</v>
      </c>
      <c r="L220" s="6">
        <v>2030</v>
      </c>
      <c r="M220" s="6">
        <v>7</v>
      </c>
      <c r="N220" s="6">
        <v>6369</v>
      </c>
      <c r="O220" s="6">
        <v>5413</v>
      </c>
      <c r="P220" s="6">
        <v>944</v>
      </c>
      <c r="Q220" s="6">
        <v>3</v>
      </c>
      <c r="R220" s="1">
        <v>89934</v>
      </c>
      <c r="S220" s="1">
        <v>77588</v>
      </c>
      <c r="T220" s="1">
        <v>10460</v>
      </c>
      <c r="U220" s="1">
        <v>71</v>
      </c>
      <c r="V220" t="s">
        <v>19</v>
      </c>
      <c r="W220" s="6">
        <v>0</v>
      </c>
      <c r="X220" s="6">
        <v>740</v>
      </c>
      <c r="Y220" s="31">
        <f>X220/R220</f>
        <v>8.2282562768252274E-3</v>
      </c>
    </row>
    <row r="221" spans="1:25" x14ac:dyDescent="0.35">
      <c r="A221" t="s">
        <v>415</v>
      </c>
      <c r="B221" t="s">
        <v>136</v>
      </c>
      <c r="C221" s="3" t="s">
        <v>224</v>
      </c>
      <c r="D221" s="3" t="s">
        <v>353</v>
      </c>
      <c r="E221">
        <v>26884</v>
      </c>
      <c r="F221" s="6">
        <v>77165</v>
      </c>
      <c r="G221" s="6">
        <v>59448</v>
      </c>
      <c r="H221" s="6">
        <v>12336</v>
      </c>
      <c r="I221" s="6">
        <v>89</v>
      </c>
      <c r="J221" s="6">
        <v>1686</v>
      </c>
      <c r="K221" s="6">
        <v>1356</v>
      </c>
      <c r="L221" s="6">
        <v>272</v>
      </c>
      <c r="M221" s="6">
        <v>0</v>
      </c>
      <c r="N221" s="6">
        <v>7167</v>
      </c>
      <c r="O221" s="6">
        <v>5236</v>
      </c>
      <c r="P221" s="6">
        <v>891</v>
      </c>
      <c r="Q221" s="6">
        <v>4</v>
      </c>
      <c r="R221" s="1">
        <v>86018</v>
      </c>
      <c r="S221" s="1">
        <v>66040</v>
      </c>
      <c r="T221" s="1">
        <v>13499</v>
      </c>
      <c r="U221" s="1">
        <v>93</v>
      </c>
      <c r="V221" t="s">
        <v>19</v>
      </c>
      <c r="W221" s="6">
        <v>0</v>
      </c>
      <c r="X221" s="6">
        <v>338</v>
      </c>
      <c r="Y221" s="31">
        <f>X221/R221</f>
        <v>3.9294101234625314E-3</v>
      </c>
    </row>
    <row r="222" spans="1:25" x14ac:dyDescent="0.35">
      <c r="A222" t="s">
        <v>415</v>
      </c>
      <c r="B222" t="s">
        <v>137</v>
      </c>
      <c r="C222" s="3" t="s">
        <v>225</v>
      </c>
      <c r="D222" s="3" t="s">
        <v>354</v>
      </c>
      <c r="E222">
        <v>1334</v>
      </c>
      <c r="F222" s="6">
        <v>1544</v>
      </c>
      <c r="G222" s="6">
        <v>1207</v>
      </c>
      <c r="H222" s="6">
        <v>334</v>
      </c>
      <c r="I222" s="6">
        <v>3</v>
      </c>
      <c r="J222" s="6">
        <v>5608</v>
      </c>
      <c r="K222" s="6">
        <v>5129</v>
      </c>
      <c r="L222" s="6">
        <v>476</v>
      </c>
      <c r="M222" s="6">
        <v>3</v>
      </c>
      <c r="N222" s="6">
        <v>1517</v>
      </c>
      <c r="O222" s="6">
        <v>1441</v>
      </c>
      <c r="P222" s="6">
        <v>76</v>
      </c>
      <c r="Q222" s="6">
        <v>0</v>
      </c>
      <c r="R222" s="1">
        <v>8669</v>
      </c>
      <c r="S222" s="1">
        <v>7777</v>
      </c>
      <c r="T222" s="1">
        <v>886</v>
      </c>
      <c r="U222" s="1">
        <v>6</v>
      </c>
      <c r="V222" t="s">
        <v>19</v>
      </c>
      <c r="W222" s="6">
        <v>0</v>
      </c>
      <c r="X222" s="6">
        <v>46</v>
      </c>
      <c r="Y222" s="31">
        <f>X222/R222</f>
        <v>5.3062636982350907E-3</v>
      </c>
    </row>
    <row r="223" spans="1:25" x14ac:dyDescent="0.35">
      <c r="A223" t="s">
        <v>415</v>
      </c>
      <c r="B223" t="s">
        <v>138</v>
      </c>
      <c r="C223" s="3" t="s">
        <v>226</v>
      </c>
      <c r="D223" s="3" t="s">
        <v>355</v>
      </c>
      <c r="E223">
        <v>1163</v>
      </c>
      <c r="F223" s="29">
        <v>9208</v>
      </c>
      <c r="G223" s="29">
        <v>8486</v>
      </c>
      <c r="H223" s="6">
        <v>722</v>
      </c>
      <c r="I223" s="6">
        <v>4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1">
        <v>9208</v>
      </c>
      <c r="S223" s="1">
        <v>8486</v>
      </c>
      <c r="T223" s="1">
        <v>722</v>
      </c>
      <c r="U223" s="1">
        <v>4</v>
      </c>
      <c r="V223" t="s">
        <v>19</v>
      </c>
      <c r="W223" s="6">
        <v>0</v>
      </c>
      <c r="X223" s="6">
        <v>6</v>
      </c>
      <c r="Y223" s="31">
        <f>X223/R223</f>
        <v>6.5160729800173766E-4</v>
      </c>
    </row>
    <row r="224" spans="1:25" x14ac:dyDescent="0.35">
      <c r="A224" t="s">
        <v>415</v>
      </c>
      <c r="B224" t="s">
        <v>139</v>
      </c>
      <c r="C224" s="3" t="s">
        <v>227</v>
      </c>
      <c r="D224" s="3" t="s">
        <v>356</v>
      </c>
      <c r="E224">
        <v>807</v>
      </c>
      <c r="F224" s="6">
        <v>6345</v>
      </c>
      <c r="G224" s="6">
        <v>5098</v>
      </c>
      <c r="H224" s="6">
        <v>1247</v>
      </c>
      <c r="I224" s="6">
        <v>0</v>
      </c>
      <c r="J224" s="6">
        <v>4502</v>
      </c>
      <c r="K224" s="6">
        <v>3820</v>
      </c>
      <c r="L224" s="6">
        <v>682</v>
      </c>
      <c r="M224" s="6">
        <v>1</v>
      </c>
      <c r="N224" s="6">
        <v>0</v>
      </c>
      <c r="O224" s="6">
        <v>0</v>
      </c>
      <c r="P224" s="6">
        <v>0</v>
      </c>
      <c r="Q224" s="6">
        <v>0</v>
      </c>
      <c r="R224" s="1">
        <v>10847</v>
      </c>
      <c r="S224" s="1">
        <v>8918</v>
      </c>
      <c r="T224" s="1">
        <v>1929</v>
      </c>
      <c r="U224" s="1">
        <v>1</v>
      </c>
      <c r="V224" t="s">
        <v>19</v>
      </c>
      <c r="W224" s="6">
        <v>0</v>
      </c>
      <c r="X224" s="6">
        <v>0</v>
      </c>
      <c r="Y224" s="31">
        <f>X224/R224</f>
        <v>0</v>
      </c>
    </row>
    <row r="225" spans="1:25" x14ac:dyDescent="0.35">
      <c r="A225" t="s">
        <v>415</v>
      </c>
      <c r="B225" t="s">
        <v>140</v>
      </c>
      <c r="C225" s="3" t="s">
        <v>228</v>
      </c>
      <c r="D225" s="3" t="s">
        <v>357</v>
      </c>
      <c r="E225">
        <v>1818</v>
      </c>
      <c r="F225" s="6">
        <v>7107</v>
      </c>
      <c r="G225" s="6">
        <v>5589</v>
      </c>
      <c r="H225" s="6">
        <v>1517</v>
      </c>
      <c r="I225" s="6">
        <v>1</v>
      </c>
      <c r="J225" s="6">
        <v>0</v>
      </c>
      <c r="K225" s="6">
        <v>0</v>
      </c>
      <c r="L225" s="6">
        <v>0</v>
      </c>
      <c r="M225" s="6">
        <v>0</v>
      </c>
      <c r="N225" s="6">
        <v>176</v>
      </c>
      <c r="O225" s="6">
        <v>119</v>
      </c>
      <c r="P225" s="6">
        <v>57</v>
      </c>
      <c r="Q225" s="6">
        <v>0</v>
      </c>
      <c r="R225" s="1">
        <v>7283</v>
      </c>
      <c r="S225" s="1">
        <v>5708</v>
      </c>
      <c r="T225" s="1">
        <v>1574</v>
      </c>
      <c r="U225" s="1">
        <v>1</v>
      </c>
      <c r="V225" t="s">
        <v>19</v>
      </c>
      <c r="W225" s="6">
        <v>0</v>
      </c>
      <c r="X225" s="6">
        <v>76</v>
      </c>
      <c r="Y225" s="31">
        <f>X225/R225</f>
        <v>1.0435260194974599E-2</v>
      </c>
    </row>
    <row r="226" spans="1:25" x14ac:dyDescent="0.35">
      <c r="A226" t="s">
        <v>415</v>
      </c>
      <c r="B226" t="s">
        <v>141</v>
      </c>
      <c r="C226" s="3" t="s">
        <v>229</v>
      </c>
      <c r="D226" s="3" t="s">
        <v>358</v>
      </c>
      <c r="E226">
        <v>5082</v>
      </c>
      <c r="F226" s="6">
        <v>9333</v>
      </c>
      <c r="G226" s="6">
        <v>6835</v>
      </c>
      <c r="H226" s="6">
        <v>2498</v>
      </c>
      <c r="I226" s="6">
        <v>0</v>
      </c>
      <c r="J226" s="6">
        <v>24490</v>
      </c>
      <c r="K226" s="6">
        <v>22631</v>
      </c>
      <c r="L226" s="6">
        <v>1859</v>
      </c>
      <c r="M226" s="6">
        <v>4</v>
      </c>
      <c r="N226" s="6">
        <v>0</v>
      </c>
      <c r="O226" s="6">
        <v>0</v>
      </c>
      <c r="P226" s="6">
        <v>0</v>
      </c>
      <c r="Q226" s="6">
        <v>0</v>
      </c>
      <c r="R226" s="1">
        <v>33823</v>
      </c>
      <c r="S226" s="1">
        <v>29466</v>
      </c>
      <c r="T226" s="1">
        <v>4357</v>
      </c>
      <c r="U226" s="1">
        <v>4</v>
      </c>
      <c r="V226" t="s">
        <v>19</v>
      </c>
      <c r="W226" s="6">
        <v>0</v>
      </c>
      <c r="X226" s="6">
        <v>36</v>
      </c>
      <c r="Y226" s="31">
        <f>X226/R226</f>
        <v>1.0643644857049937E-3</v>
      </c>
    </row>
    <row r="227" spans="1:25" x14ac:dyDescent="0.35">
      <c r="A227" t="s">
        <v>415</v>
      </c>
      <c r="B227" t="s">
        <v>142</v>
      </c>
      <c r="C227" s="3" t="s">
        <v>230</v>
      </c>
      <c r="D227" s="3" t="s">
        <v>359</v>
      </c>
      <c r="E227">
        <v>3011</v>
      </c>
      <c r="F227" s="6">
        <v>3193</v>
      </c>
      <c r="G227" s="6">
        <v>2931</v>
      </c>
      <c r="H227" s="6">
        <v>153</v>
      </c>
      <c r="I227" s="6">
        <v>0</v>
      </c>
      <c r="J227" s="6">
        <v>26084</v>
      </c>
      <c r="K227" s="6">
        <v>23036</v>
      </c>
      <c r="L227" s="6">
        <v>2416</v>
      </c>
      <c r="M227" s="6">
        <v>6</v>
      </c>
      <c r="N227" s="6">
        <v>0</v>
      </c>
      <c r="O227" s="6">
        <v>0</v>
      </c>
      <c r="P227" s="6">
        <v>0</v>
      </c>
      <c r="Q227" s="6">
        <v>0</v>
      </c>
      <c r="R227" s="1">
        <v>29277</v>
      </c>
      <c r="S227" s="1">
        <v>25967</v>
      </c>
      <c r="T227" s="1">
        <v>2569</v>
      </c>
      <c r="U227" s="1">
        <v>6</v>
      </c>
      <c r="V227" t="s">
        <v>19</v>
      </c>
      <c r="W227" s="6">
        <v>0</v>
      </c>
      <c r="X227" s="6">
        <v>5</v>
      </c>
      <c r="Y227" s="31">
        <f>X227/R227</f>
        <v>1.7078252553198758E-4</v>
      </c>
    </row>
    <row r="228" spans="1:25" x14ac:dyDescent="0.35">
      <c r="A228" t="s">
        <v>415</v>
      </c>
      <c r="B228" t="s">
        <v>143</v>
      </c>
      <c r="C228" s="3" t="s">
        <v>231</v>
      </c>
      <c r="D228" s="3" t="s">
        <v>360</v>
      </c>
      <c r="E228">
        <v>2379</v>
      </c>
      <c r="F228" s="6">
        <v>14203</v>
      </c>
      <c r="G228" s="6">
        <v>13344</v>
      </c>
      <c r="H228" s="6">
        <v>859</v>
      </c>
      <c r="I228" s="6">
        <v>0</v>
      </c>
      <c r="J228" s="6">
        <v>5778</v>
      </c>
      <c r="K228" s="6">
        <v>5464</v>
      </c>
      <c r="L228" s="6">
        <v>314</v>
      </c>
      <c r="M228" s="6">
        <v>0</v>
      </c>
      <c r="N228" s="6">
        <v>2569</v>
      </c>
      <c r="O228" s="6">
        <v>2470</v>
      </c>
      <c r="P228" s="6">
        <v>99</v>
      </c>
      <c r="Q228" s="6">
        <v>0</v>
      </c>
      <c r="R228" s="1">
        <v>22550</v>
      </c>
      <c r="S228" s="1">
        <v>21278</v>
      </c>
      <c r="T228" s="1">
        <v>1272</v>
      </c>
      <c r="U228" s="1">
        <v>0</v>
      </c>
      <c r="V228" t="s">
        <v>19</v>
      </c>
      <c r="W228" s="6">
        <v>0</v>
      </c>
      <c r="X228" s="6">
        <v>221</v>
      </c>
      <c r="Y228" s="31">
        <f>X228/R228</f>
        <v>9.8004434589800439E-3</v>
      </c>
    </row>
    <row r="229" spans="1:25" x14ac:dyDescent="0.35">
      <c r="A229" t="s">
        <v>415</v>
      </c>
      <c r="B229" t="s">
        <v>144</v>
      </c>
      <c r="C229" s="3" t="s">
        <v>232</v>
      </c>
      <c r="D229" s="3" t="s">
        <v>361</v>
      </c>
      <c r="E229">
        <v>4464</v>
      </c>
      <c r="F229" s="6">
        <v>1551</v>
      </c>
      <c r="G229" s="6">
        <v>1358</v>
      </c>
      <c r="H229" s="6">
        <v>196</v>
      </c>
      <c r="I229" s="6">
        <v>0</v>
      </c>
      <c r="J229" s="6">
        <v>8977</v>
      </c>
      <c r="K229" s="6">
        <v>6923</v>
      </c>
      <c r="L229" s="6">
        <v>2315</v>
      </c>
      <c r="M229" s="6">
        <v>16</v>
      </c>
      <c r="N229" s="6">
        <v>0</v>
      </c>
      <c r="O229" s="6">
        <v>0</v>
      </c>
      <c r="P229" s="6">
        <v>0</v>
      </c>
      <c r="Q229" s="6">
        <v>0</v>
      </c>
      <c r="R229" s="1">
        <v>10528</v>
      </c>
      <c r="S229" s="1">
        <v>8281</v>
      </c>
      <c r="T229" s="1">
        <v>2511</v>
      </c>
      <c r="U229" s="1">
        <v>16</v>
      </c>
      <c r="V229" t="s">
        <v>19</v>
      </c>
      <c r="W229" s="6">
        <v>0</v>
      </c>
      <c r="X229" s="6">
        <v>10</v>
      </c>
      <c r="Y229" s="31">
        <f>X229/R229</f>
        <v>9.4984802431610945E-4</v>
      </c>
    </row>
    <row r="230" spans="1:25" x14ac:dyDescent="0.35">
      <c r="A230" t="s">
        <v>415</v>
      </c>
      <c r="B230" t="s">
        <v>145</v>
      </c>
      <c r="C230" s="3" t="s">
        <v>233</v>
      </c>
      <c r="D230" s="3" t="s">
        <v>362</v>
      </c>
      <c r="E230">
        <v>7861</v>
      </c>
      <c r="F230" s="29">
        <v>16121</v>
      </c>
      <c r="G230" s="29">
        <v>12555</v>
      </c>
      <c r="H230" s="29">
        <v>3557</v>
      </c>
      <c r="I230" s="6">
        <v>9</v>
      </c>
      <c r="J230" s="29">
        <v>7398</v>
      </c>
      <c r="K230" s="29">
        <v>5581</v>
      </c>
      <c r="L230" s="29">
        <v>1803</v>
      </c>
      <c r="M230" s="6">
        <v>14</v>
      </c>
      <c r="N230" s="6">
        <v>124</v>
      </c>
      <c r="O230" s="6">
        <v>100</v>
      </c>
      <c r="P230" s="6">
        <v>24</v>
      </c>
      <c r="Q230" s="6">
        <v>1</v>
      </c>
      <c r="R230" s="1">
        <v>23643</v>
      </c>
      <c r="S230" s="1">
        <v>18236</v>
      </c>
      <c r="T230" s="1">
        <v>5384</v>
      </c>
      <c r="U230" s="1">
        <v>24</v>
      </c>
      <c r="V230" t="s">
        <v>19</v>
      </c>
      <c r="W230" s="6">
        <v>0</v>
      </c>
      <c r="X230" s="6">
        <v>740</v>
      </c>
      <c r="Y230" s="31">
        <f>X230/R230</f>
        <v>3.1298904538341159E-2</v>
      </c>
    </row>
    <row r="231" spans="1:25" x14ac:dyDescent="0.35">
      <c r="A231" t="s">
        <v>415</v>
      </c>
      <c r="B231" t="s">
        <v>146</v>
      </c>
      <c r="C231" s="3" t="s">
        <v>234</v>
      </c>
      <c r="D231" s="3" t="s">
        <v>363</v>
      </c>
      <c r="E231">
        <v>2070</v>
      </c>
      <c r="F231" s="29">
        <v>8233</v>
      </c>
      <c r="G231" s="29">
        <v>4980</v>
      </c>
      <c r="H231" s="6">
        <v>1896</v>
      </c>
      <c r="I231" s="6">
        <v>7</v>
      </c>
      <c r="J231" s="29">
        <v>2741</v>
      </c>
      <c r="K231" s="6">
        <v>1645</v>
      </c>
      <c r="L231" s="6">
        <v>642</v>
      </c>
      <c r="M231" s="6">
        <v>2</v>
      </c>
      <c r="N231" s="6">
        <v>0</v>
      </c>
      <c r="O231" s="6">
        <v>0</v>
      </c>
      <c r="P231" s="6">
        <v>0</v>
      </c>
      <c r="Q231" s="6">
        <v>0</v>
      </c>
      <c r="R231" s="1">
        <v>10974</v>
      </c>
      <c r="S231" s="1">
        <v>6625</v>
      </c>
      <c r="T231" s="1">
        <v>2538</v>
      </c>
      <c r="U231" s="1">
        <v>9</v>
      </c>
      <c r="V231" t="s">
        <v>19</v>
      </c>
      <c r="W231" s="6">
        <v>0</v>
      </c>
      <c r="X231" s="6"/>
      <c r="Y231" s="31">
        <f>X231/R231</f>
        <v>0</v>
      </c>
    </row>
    <row r="232" spans="1:25" x14ac:dyDescent="0.35">
      <c r="A232" t="s">
        <v>415</v>
      </c>
      <c r="B232" t="s">
        <v>147</v>
      </c>
      <c r="C232" s="3" t="s">
        <v>235</v>
      </c>
      <c r="D232" s="3" t="s">
        <v>364</v>
      </c>
      <c r="E232">
        <v>13162</v>
      </c>
      <c r="F232" s="6">
        <v>22711</v>
      </c>
      <c r="G232" s="6">
        <v>17540</v>
      </c>
      <c r="H232" s="6">
        <v>4628</v>
      </c>
      <c r="I232" s="6">
        <v>18</v>
      </c>
      <c r="J232" s="6">
        <v>10102</v>
      </c>
      <c r="K232" s="6">
        <v>7479</v>
      </c>
      <c r="L232" s="6">
        <v>2623</v>
      </c>
      <c r="M232" s="6">
        <v>19</v>
      </c>
      <c r="N232" s="6">
        <v>920</v>
      </c>
      <c r="O232" s="6">
        <v>456</v>
      </c>
      <c r="P232" s="6">
        <v>464</v>
      </c>
      <c r="Q232" s="6">
        <v>1</v>
      </c>
      <c r="R232" s="1">
        <v>33733</v>
      </c>
      <c r="S232" s="1">
        <v>25475</v>
      </c>
      <c r="T232" s="1">
        <v>7715</v>
      </c>
      <c r="U232" s="1">
        <v>38</v>
      </c>
      <c r="V232" t="s">
        <v>19</v>
      </c>
      <c r="W232" s="6">
        <v>0</v>
      </c>
      <c r="X232" s="6"/>
      <c r="Y232" s="31">
        <f>X232/R232</f>
        <v>0</v>
      </c>
    </row>
    <row r="233" spans="1:25" x14ac:dyDescent="0.35">
      <c r="A233" t="s">
        <v>415</v>
      </c>
      <c r="B233" t="s">
        <v>148</v>
      </c>
      <c r="C233" s="3" t="s">
        <v>236</v>
      </c>
      <c r="D233" s="3" t="s">
        <v>365</v>
      </c>
      <c r="E233">
        <v>4222</v>
      </c>
      <c r="F233" s="6">
        <v>28367</v>
      </c>
      <c r="G233" s="6">
        <v>24708</v>
      </c>
      <c r="H233" s="6">
        <v>2738</v>
      </c>
      <c r="I233" s="6">
        <v>6</v>
      </c>
      <c r="J233" s="6">
        <v>0</v>
      </c>
      <c r="K233" s="6">
        <v>0</v>
      </c>
      <c r="L233" s="6">
        <v>0</v>
      </c>
      <c r="M233" s="6">
        <v>0</v>
      </c>
      <c r="N233" s="6">
        <v>12038</v>
      </c>
      <c r="O233" s="6">
        <v>11253</v>
      </c>
      <c r="P233" s="6">
        <v>785</v>
      </c>
      <c r="Q233" s="6">
        <v>0</v>
      </c>
      <c r="R233" s="1">
        <v>40405</v>
      </c>
      <c r="S233" s="1">
        <v>35961</v>
      </c>
      <c r="T233" s="1">
        <v>3523</v>
      </c>
      <c r="U233" s="1">
        <v>6</v>
      </c>
      <c r="V233" t="s">
        <v>19</v>
      </c>
      <c r="W233" s="6">
        <v>0</v>
      </c>
      <c r="X233" s="6">
        <v>85</v>
      </c>
      <c r="Y233" s="31">
        <f>X233/R233</f>
        <v>2.1037000371241185E-3</v>
      </c>
    </row>
    <row r="234" spans="1:25" x14ac:dyDescent="0.35">
      <c r="A234" t="s">
        <v>415</v>
      </c>
      <c r="B234" t="s">
        <v>149</v>
      </c>
      <c r="C234" s="3" t="s">
        <v>237</v>
      </c>
      <c r="D234" s="3" t="s">
        <v>366</v>
      </c>
      <c r="E234">
        <v>1816</v>
      </c>
      <c r="F234" s="6">
        <v>10</v>
      </c>
      <c r="G234" s="6">
        <v>5</v>
      </c>
      <c r="H234" s="6">
        <v>5</v>
      </c>
      <c r="I234" s="6">
        <v>0</v>
      </c>
      <c r="J234" s="6">
        <v>9485</v>
      </c>
      <c r="K234" s="6">
        <v>8644</v>
      </c>
      <c r="L234" s="6">
        <v>841</v>
      </c>
      <c r="M234" s="6">
        <v>16</v>
      </c>
      <c r="N234" s="6">
        <v>0</v>
      </c>
      <c r="O234" s="6">
        <v>0</v>
      </c>
      <c r="P234" s="6">
        <v>0</v>
      </c>
      <c r="Q234" s="6">
        <v>0</v>
      </c>
      <c r="R234" s="1">
        <v>9495</v>
      </c>
      <c r="S234" s="1">
        <v>8649</v>
      </c>
      <c r="T234" s="1">
        <v>846</v>
      </c>
      <c r="U234" s="1">
        <v>16</v>
      </c>
      <c r="V234" t="s">
        <v>19</v>
      </c>
      <c r="W234" s="6">
        <v>0</v>
      </c>
      <c r="X234" s="6">
        <v>6</v>
      </c>
      <c r="Y234" s="31">
        <f>X234/R234</f>
        <v>6.3191153238546598E-4</v>
      </c>
    </row>
    <row r="235" spans="1:25" x14ac:dyDescent="0.35">
      <c r="A235" t="s">
        <v>415</v>
      </c>
      <c r="B235" t="s">
        <v>150</v>
      </c>
      <c r="C235" s="3" t="s">
        <v>238</v>
      </c>
      <c r="D235" s="3" t="s">
        <v>367</v>
      </c>
      <c r="E235">
        <v>6181</v>
      </c>
      <c r="F235" s="6">
        <v>59896</v>
      </c>
      <c r="G235" s="6">
        <v>55167</v>
      </c>
      <c r="H235" s="6">
        <v>4698</v>
      </c>
      <c r="I235" s="6">
        <v>31</v>
      </c>
      <c r="J235" s="6">
        <v>5537</v>
      </c>
      <c r="K235" s="6">
        <v>5027</v>
      </c>
      <c r="L235" s="6">
        <v>510</v>
      </c>
      <c r="M235" s="6">
        <v>0</v>
      </c>
      <c r="N235" s="6">
        <v>2763</v>
      </c>
      <c r="O235" s="6">
        <v>2672</v>
      </c>
      <c r="P235" s="6">
        <v>91</v>
      </c>
      <c r="Q235" s="6">
        <v>0</v>
      </c>
      <c r="R235" s="1">
        <v>68196</v>
      </c>
      <c r="S235" s="1">
        <v>62866</v>
      </c>
      <c r="T235" s="1">
        <v>5299</v>
      </c>
      <c r="U235" s="1">
        <v>31</v>
      </c>
      <c r="V235" t="s">
        <v>19</v>
      </c>
      <c r="W235" s="6">
        <v>0</v>
      </c>
      <c r="X235" s="6">
        <v>161</v>
      </c>
      <c r="Y235" s="31">
        <f>X235/R235</f>
        <v>2.3608422781394803E-3</v>
      </c>
    </row>
    <row r="236" spans="1:25" x14ac:dyDescent="0.35">
      <c r="A236" t="s">
        <v>415</v>
      </c>
      <c r="B236" t="s">
        <v>151</v>
      </c>
      <c r="C236" s="3" t="s">
        <v>239</v>
      </c>
      <c r="D236" s="3" t="s">
        <v>368</v>
      </c>
      <c r="E236">
        <v>90654</v>
      </c>
      <c r="F236" s="6">
        <v>304597</v>
      </c>
      <c r="G236" s="6">
        <v>258121</v>
      </c>
      <c r="H236" s="6">
        <v>41729</v>
      </c>
      <c r="I236" s="6">
        <v>222</v>
      </c>
      <c r="J236" s="6">
        <v>0</v>
      </c>
      <c r="K236" s="6">
        <v>0</v>
      </c>
      <c r="L236" s="6">
        <v>0</v>
      </c>
      <c r="M236" s="6">
        <v>0</v>
      </c>
      <c r="N236" s="6">
        <v>36762</v>
      </c>
      <c r="O236" s="6">
        <v>25897</v>
      </c>
      <c r="P236" s="6">
        <v>6830</v>
      </c>
      <c r="Q236" s="6">
        <v>10</v>
      </c>
      <c r="R236" s="1">
        <v>341359</v>
      </c>
      <c r="S236" s="1">
        <v>284018</v>
      </c>
      <c r="T236" s="1">
        <v>48559</v>
      </c>
      <c r="U236" s="1">
        <v>232</v>
      </c>
      <c r="V236" t="s">
        <v>19</v>
      </c>
      <c r="W236" s="6">
        <v>0</v>
      </c>
      <c r="X236" s="6">
        <v>1784</v>
      </c>
      <c r="Y236" s="31">
        <f>X236/R236</f>
        <v>5.2261695165500251E-3</v>
      </c>
    </row>
    <row r="237" spans="1:25" x14ac:dyDescent="0.35">
      <c r="A237" t="s">
        <v>415</v>
      </c>
      <c r="B237" t="s">
        <v>152</v>
      </c>
      <c r="C237" s="3" t="s">
        <v>240</v>
      </c>
      <c r="D237" s="3" t="s">
        <v>369</v>
      </c>
      <c r="E237">
        <v>4361</v>
      </c>
      <c r="F237" s="6">
        <v>31401</v>
      </c>
      <c r="G237" s="6">
        <v>23680</v>
      </c>
      <c r="H237" s="6">
        <v>2470</v>
      </c>
      <c r="I237" s="6">
        <v>16</v>
      </c>
      <c r="J237" s="6">
        <v>2649</v>
      </c>
      <c r="K237" s="6">
        <v>2155</v>
      </c>
      <c r="L237" s="6">
        <v>464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1">
        <v>34050</v>
      </c>
      <c r="S237" s="1">
        <v>25835</v>
      </c>
      <c r="T237" s="1">
        <v>2934</v>
      </c>
      <c r="U237" s="1">
        <v>16</v>
      </c>
      <c r="V237" t="s">
        <v>19</v>
      </c>
      <c r="W237" s="6">
        <v>0</v>
      </c>
      <c r="X237" s="6">
        <v>145</v>
      </c>
      <c r="Y237" s="31">
        <f>X237/R237</f>
        <v>4.2584434654919234E-3</v>
      </c>
    </row>
    <row r="238" spans="1:25" x14ac:dyDescent="0.35">
      <c r="A238" t="s">
        <v>415</v>
      </c>
      <c r="B238" t="s">
        <v>153</v>
      </c>
      <c r="C238" s="3" t="s">
        <v>241</v>
      </c>
      <c r="D238" s="3" t="s">
        <v>370</v>
      </c>
      <c r="E238">
        <v>3207</v>
      </c>
      <c r="F238" s="6">
        <v>19754</v>
      </c>
      <c r="G238" s="6">
        <v>18865</v>
      </c>
      <c r="H238" s="6">
        <v>889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1">
        <v>19754</v>
      </c>
      <c r="S238" s="1">
        <v>18865</v>
      </c>
      <c r="T238" s="1">
        <v>889</v>
      </c>
      <c r="U238" s="1">
        <v>0</v>
      </c>
      <c r="V238" t="s">
        <v>19</v>
      </c>
      <c r="W238" s="6">
        <v>0</v>
      </c>
      <c r="X238" s="6">
        <v>24</v>
      </c>
      <c r="Y238" s="31">
        <f>X238/R238</f>
        <v>1.2149438088488408E-3</v>
      </c>
    </row>
    <row r="239" spans="1:25" x14ac:dyDescent="0.35">
      <c r="A239" t="s">
        <v>415</v>
      </c>
      <c r="B239" t="s">
        <v>154</v>
      </c>
      <c r="C239" s="3" t="s">
        <v>242</v>
      </c>
      <c r="D239" s="3" t="s">
        <v>371</v>
      </c>
      <c r="E239">
        <v>774</v>
      </c>
      <c r="F239" s="6">
        <v>1633</v>
      </c>
      <c r="G239" s="6">
        <v>1712</v>
      </c>
      <c r="H239" s="6">
        <v>49</v>
      </c>
      <c r="I239" s="6">
        <v>0</v>
      </c>
      <c r="J239" s="6">
        <v>2451</v>
      </c>
      <c r="K239" s="6">
        <v>2151</v>
      </c>
      <c r="L239" s="6">
        <v>298</v>
      </c>
      <c r="M239" s="6">
        <v>3</v>
      </c>
      <c r="N239" s="6">
        <v>1409</v>
      </c>
      <c r="O239" s="6">
        <v>1204</v>
      </c>
      <c r="P239" s="6">
        <v>75</v>
      </c>
      <c r="Q239" s="6">
        <v>1</v>
      </c>
      <c r="R239" s="1">
        <v>5493</v>
      </c>
      <c r="S239" s="1">
        <v>5067</v>
      </c>
      <c r="T239" s="1">
        <v>422</v>
      </c>
      <c r="U239" s="1">
        <v>4</v>
      </c>
      <c r="V239" t="s">
        <v>19</v>
      </c>
      <c r="W239" s="6">
        <v>0</v>
      </c>
      <c r="X239" s="6">
        <v>23</v>
      </c>
      <c r="Y239" s="31">
        <f>X239/R239</f>
        <v>4.1871472783542689E-3</v>
      </c>
    </row>
    <row r="240" spans="1:25" x14ac:dyDescent="0.35">
      <c r="A240" t="s">
        <v>415</v>
      </c>
      <c r="B240" t="s">
        <v>155</v>
      </c>
      <c r="C240" s="3" t="s">
        <v>243</v>
      </c>
      <c r="D240" s="3" t="s">
        <v>372</v>
      </c>
      <c r="E240">
        <v>21259</v>
      </c>
      <c r="F240" s="6">
        <v>89357</v>
      </c>
      <c r="G240" s="6">
        <v>86969</v>
      </c>
      <c r="H240" s="6">
        <v>2347</v>
      </c>
      <c r="I240" s="6">
        <v>41</v>
      </c>
      <c r="J240" s="6">
        <v>9004</v>
      </c>
      <c r="K240" s="6">
        <v>8822</v>
      </c>
      <c r="L240" s="6">
        <v>152</v>
      </c>
      <c r="M240" s="6">
        <v>30</v>
      </c>
      <c r="N240" s="6">
        <v>9226</v>
      </c>
      <c r="O240" s="6">
        <v>8953</v>
      </c>
      <c r="P240" s="6">
        <v>273</v>
      </c>
      <c r="Q240" s="6">
        <v>0</v>
      </c>
      <c r="R240" s="1">
        <v>107587</v>
      </c>
      <c r="S240" s="1">
        <v>104744</v>
      </c>
      <c r="T240" s="1">
        <v>2772</v>
      </c>
      <c r="U240" s="1">
        <v>71</v>
      </c>
      <c r="V240" t="s">
        <v>19</v>
      </c>
      <c r="W240" s="6">
        <v>0</v>
      </c>
      <c r="X240" s="6">
        <v>1208</v>
      </c>
      <c r="Y240" s="31">
        <f>X240/R240</f>
        <v>1.1228122356790318E-2</v>
      </c>
    </row>
    <row r="241" spans="1:25" x14ac:dyDescent="0.35">
      <c r="A241" t="s">
        <v>415</v>
      </c>
      <c r="B241" t="s">
        <v>156</v>
      </c>
      <c r="C241" s="3" t="s">
        <v>244</v>
      </c>
      <c r="D241" s="3" t="s">
        <v>373</v>
      </c>
      <c r="E241">
        <v>1374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1"/>
      <c r="S241" s="1"/>
      <c r="T241" s="1"/>
      <c r="U241" s="1"/>
      <c r="V241" t="s">
        <v>19</v>
      </c>
      <c r="W241" s="6">
        <v>0</v>
      </c>
      <c r="X241" s="6"/>
      <c r="Y241" s="31" t="e">
        <f>X241/R241</f>
        <v>#DIV/0!</v>
      </c>
    </row>
    <row r="242" spans="1:25" x14ac:dyDescent="0.35">
      <c r="A242" t="s">
        <v>415</v>
      </c>
      <c r="B242" t="s">
        <v>157</v>
      </c>
      <c r="C242" s="3" t="s">
        <v>245</v>
      </c>
      <c r="D242" s="3" t="s">
        <v>374</v>
      </c>
      <c r="E242">
        <v>13709</v>
      </c>
      <c r="F242" s="6">
        <v>140765</v>
      </c>
      <c r="G242" s="6">
        <v>99013</v>
      </c>
      <c r="H242" s="6">
        <v>8590</v>
      </c>
      <c r="I242" s="6">
        <v>38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1">
        <v>140765</v>
      </c>
      <c r="S242" s="1">
        <v>99013</v>
      </c>
      <c r="T242" s="1">
        <v>8590</v>
      </c>
      <c r="U242" s="1">
        <v>38</v>
      </c>
      <c r="V242" t="s">
        <v>19</v>
      </c>
      <c r="W242" s="6">
        <v>0</v>
      </c>
      <c r="X242" s="6">
        <v>249</v>
      </c>
      <c r="Y242" s="31">
        <f>X242/R242</f>
        <v>1.7689056228465882E-3</v>
      </c>
    </row>
    <row r="243" spans="1:25" x14ac:dyDescent="0.35">
      <c r="A243" t="s">
        <v>415</v>
      </c>
      <c r="B243" t="s">
        <v>158</v>
      </c>
      <c r="C243" s="3" t="s">
        <v>246</v>
      </c>
      <c r="D243" s="3" t="s">
        <v>375</v>
      </c>
      <c r="E243">
        <v>13803</v>
      </c>
      <c r="F243" s="6">
        <v>102324</v>
      </c>
      <c r="G243" s="6">
        <v>95013</v>
      </c>
      <c r="H243" s="6">
        <v>7289</v>
      </c>
      <c r="I243" s="6">
        <v>22</v>
      </c>
      <c r="J243" s="6">
        <v>0</v>
      </c>
      <c r="K243" s="6">
        <v>0</v>
      </c>
      <c r="L243" s="6">
        <v>0</v>
      </c>
      <c r="M243" s="6">
        <v>0</v>
      </c>
      <c r="N243" s="6">
        <v>558</v>
      </c>
      <c r="O243" s="6">
        <v>551</v>
      </c>
      <c r="P243" s="6">
        <v>7</v>
      </c>
      <c r="Q243" s="6">
        <v>2</v>
      </c>
      <c r="R243" s="1">
        <v>102882</v>
      </c>
      <c r="S243" s="1">
        <v>95564</v>
      </c>
      <c r="T243" s="1">
        <v>7296</v>
      </c>
      <c r="U243" s="1">
        <v>24</v>
      </c>
      <c r="V243" s="6" t="s">
        <v>19</v>
      </c>
      <c r="W243" s="6">
        <v>0</v>
      </c>
      <c r="X243" s="6">
        <v>395</v>
      </c>
      <c r="Y243" s="31">
        <f>X243/R243</f>
        <v>3.8393499348768493E-3</v>
      </c>
    </row>
    <row r="244" spans="1:25" x14ac:dyDescent="0.35">
      <c r="A244" t="s">
        <v>415</v>
      </c>
      <c r="B244" t="s">
        <v>159</v>
      </c>
      <c r="C244" s="3" t="s">
        <v>247</v>
      </c>
      <c r="D244" s="3" t="s">
        <v>376</v>
      </c>
      <c r="E244">
        <v>2496</v>
      </c>
      <c r="F244" s="6">
        <v>2500</v>
      </c>
      <c r="G244" s="6">
        <v>2350</v>
      </c>
      <c r="H244" s="6">
        <v>150</v>
      </c>
      <c r="I244" s="6">
        <v>0</v>
      </c>
      <c r="J244" s="6">
        <v>7500</v>
      </c>
      <c r="K244" s="6">
        <v>7300</v>
      </c>
      <c r="L244" s="6">
        <v>200</v>
      </c>
      <c r="M244" s="6">
        <v>3</v>
      </c>
      <c r="N244" s="6">
        <v>0</v>
      </c>
      <c r="O244" s="6">
        <v>0</v>
      </c>
      <c r="P244" s="6">
        <v>0</v>
      </c>
      <c r="Q244" s="6">
        <v>0</v>
      </c>
      <c r="R244" s="1">
        <v>10000</v>
      </c>
      <c r="S244" s="1">
        <v>9650</v>
      </c>
      <c r="T244" s="1">
        <v>350</v>
      </c>
      <c r="U244" s="1">
        <v>3</v>
      </c>
      <c r="V244" t="s">
        <v>19</v>
      </c>
      <c r="W244" s="6">
        <v>0</v>
      </c>
      <c r="X244" s="6">
        <v>60</v>
      </c>
      <c r="Y244" s="31">
        <f>X244/R244</f>
        <v>6.0000000000000001E-3</v>
      </c>
    </row>
    <row r="245" spans="1:25" x14ac:dyDescent="0.35">
      <c r="A245" t="s">
        <v>415</v>
      </c>
      <c r="B245" t="s">
        <v>160</v>
      </c>
      <c r="C245" s="3" t="s">
        <v>248</v>
      </c>
      <c r="D245" s="3" t="s">
        <v>377</v>
      </c>
      <c r="E245">
        <v>11570</v>
      </c>
      <c r="F245" s="29">
        <v>36713</v>
      </c>
      <c r="G245" s="29">
        <v>12805</v>
      </c>
      <c r="H245" s="29">
        <v>2243</v>
      </c>
      <c r="I245" s="6">
        <v>11</v>
      </c>
      <c r="J245" s="29">
        <v>80647</v>
      </c>
      <c r="K245" s="29">
        <v>64049</v>
      </c>
      <c r="L245" s="29">
        <v>14477</v>
      </c>
      <c r="M245" s="6">
        <v>10</v>
      </c>
      <c r="N245" s="6">
        <v>279</v>
      </c>
      <c r="O245" s="6">
        <v>218</v>
      </c>
      <c r="P245" s="6">
        <v>60</v>
      </c>
      <c r="Q245" s="6">
        <v>0</v>
      </c>
      <c r="R245" s="1">
        <v>117639</v>
      </c>
      <c r="S245" s="1">
        <v>77072</v>
      </c>
      <c r="T245" s="1">
        <v>16780</v>
      </c>
      <c r="U245" s="1">
        <v>21</v>
      </c>
      <c r="V245" t="s">
        <v>19</v>
      </c>
      <c r="W245" s="6">
        <v>0</v>
      </c>
      <c r="X245" s="6">
        <v>557</v>
      </c>
      <c r="Y245" s="31">
        <f>X245/R245</f>
        <v>4.7348243354669792E-3</v>
      </c>
    </row>
    <row r="246" spans="1:25" x14ac:dyDescent="0.35">
      <c r="A246" t="s">
        <v>415</v>
      </c>
      <c r="B246" t="s">
        <v>161</v>
      </c>
      <c r="C246" s="3" t="s">
        <v>249</v>
      </c>
      <c r="D246" s="3" t="s">
        <v>378</v>
      </c>
      <c r="E246">
        <v>3454</v>
      </c>
      <c r="F246" s="6">
        <v>24979</v>
      </c>
      <c r="G246" s="6">
        <v>19406</v>
      </c>
      <c r="H246" s="6">
        <v>2359</v>
      </c>
      <c r="I246" s="6">
        <v>11</v>
      </c>
      <c r="J246" s="6">
        <v>1004</v>
      </c>
      <c r="K246" s="6">
        <v>866</v>
      </c>
      <c r="L246" s="6">
        <v>387</v>
      </c>
      <c r="M246" s="6">
        <v>1</v>
      </c>
      <c r="N246" s="6">
        <v>0</v>
      </c>
      <c r="O246" s="6">
        <v>0</v>
      </c>
      <c r="P246" s="6">
        <v>0</v>
      </c>
      <c r="Q246" s="6">
        <v>0</v>
      </c>
      <c r="R246" s="1">
        <v>25983</v>
      </c>
      <c r="S246" s="1">
        <v>20272</v>
      </c>
      <c r="T246" s="1">
        <v>2746</v>
      </c>
      <c r="U246" s="1">
        <v>12</v>
      </c>
      <c r="V246" s="6" t="s">
        <v>4</v>
      </c>
      <c r="W246" s="6">
        <v>70</v>
      </c>
      <c r="X246" s="6">
        <v>63</v>
      </c>
      <c r="Y246" s="31">
        <f>X246/R246</f>
        <v>2.4246622791825423E-3</v>
      </c>
    </row>
    <row r="247" spans="1:25" x14ac:dyDescent="0.35">
      <c r="A247" t="s">
        <v>415</v>
      </c>
      <c r="B247" t="s">
        <v>162</v>
      </c>
      <c r="C247" s="3" t="s">
        <v>250</v>
      </c>
      <c r="D247" s="3" t="s">
        <v>379</v>
      </c>
      <c r="E247">
        <v>4318</v>
      </c>
      <c r="F247" s="29">
        <v>20686</v>
      </c>
      <c r="G247" s="29">
        <v>13927</v>
      </c>
      <c r="H247" s="29">
        <v>2493</v>
      </c>
      <c r="I247" s="6">
        <v>5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1">
        <v>20686</v>
      </c>
      <c r="S247" s="1">
        <v>13927</v>
      </c>
      <c r="T247" s="1">
        <v>2493</v>
      </c>
      <c r="U247" s="1">
        <v>5</v>
      </c>
      <c r="V247" s="6" t="s">
        <v>4</v>
      </c>
      <c r="W247" s="6">
        <v>70</v>
      </c>
      <c r="X247" s="6">
        <v>106</v>
      </c>
      <c r="Y247" s="31">
        <f>X247/R247</f>
        <v>5.1242386154887361E-3</v>
      </c>
    </row>
    <row r="248" spans="1:25" x14ac:dyDescent="0.35">
      <c r="A248" t="s">
        <v>415</v>
      </c>
      <c r="B248" t="s">
        <v>163</v>
      </c>
      <c r="C248" s="3" t="s">
        <v>251</v>
      </c>
      <c r="D248" s="3" t="s">
        <v>380</v>
      </c>
      <c r="E248">
        <v>4274</v>
      </c>
      <c r="F248" s="6">
        <v>6680</v>
      </c>
      <c r="G248" s="6">
        <v>5326</v>
      </c>
      <c r="H248" s="6">
        <v>875</v>
      </c>
      <c r="I248" s="6">
        <v>4</v>
      </c>
      <c r="J248" s="6">
        <v>18042</v>
      </c>
      <c r="K248" s="6">
        <v>14646</v>
      </c>
      <c r="L248" s="6">
        <v>2281</v>
      </c>
      <c r="M248" s="6">
        <v>6</v>
      </c>
      <c r="N248" s="6">
        <v>1422</v>
      </c>
      <c r="O248" s="6">
        <v>1307</v>
      </c>
      <c r="P248" s="6">
        <v>115</v>
      </c>
      <c r="Q248" s="6">
        <v>0</v>
      </c>
      <c r="R248" s="1">
        <v>26144</v>
      </c>
      <c r="S248" s="1">
        <v>21279</v>
      </c>
      <c r="T248" s="1">
        <v>3271</v>
      </c>
      <c r="U248" s="1">
        <v>10</v>
      </c>
      <c r="V248" t="s">
        <v>19</v>
      </c>
      <c r="W248" s="6">
        <v>0</v>
      </c>
      <c r="X248" s="6">
        <v>249</v>
      </c>
      <c r="Y248" s="31">
        <f>X248/R248</f>
        <v>9.5241738066095469E-3</v>
      </c>
    </row>
    <row r="249" spans="1:25" x14ac:dyDescent="0.35">
      <c r="A249" t="s">
        <v>415</v>
      </c>
      <c r="B249" t="s">
        <v>164</v>
      </c>
      <c r="C249" s="3" t="s">
        <v>252</v>
      </c>
      <c r="D249" s="3" t="s">
        <v>381</v>
      </c>
      <c r="E249">
        <v>5693</v>
      </c>
      <c r="F249" s="6">
        <v>22548</v>
      </c>
      <c r="G249" s="6">
        <v>19078</v>
      </c>
      <c r="H249" s="6">
        <v>1819</v>
      </c>
      <c r="I249" s="6">
        <v>18</v>
      </c>
      <c r="J249" s="6">
        <v>3903</v>
      </c>
      <c r="K249" s="6">
        <v>3280</v>
      </c>
      <c r="L249" s="6">
        <v>377</v>
      </c>
      <c r="M249" s="6">
        <v>4</v>
      </c>
      <c r="N249" s="6">
        <v>0</v>
      </c>
      <c r="O249" s="6">
        <v>0</v>
      </c>
      <c r="P249" s="6">
        <v>0</v>
      </c>
      <c r="Q249" s="6">
        <v>0</v>
      </c>
      <c r="R249" s="1">
        <v>26451</v>
      </c>
      <c r="S249" s="1">
        <v>22358</v>
      </c>
      <c r="T249" s="1">
        <v>2196</v>
      </c>
      <c r="U249" s="1">
        <v>22</v>
      </c>
      <c r="V249" s="6" t="s">
        <v>4</v>
      </c>
      <c r="W249" s="6">
        <v>0</v>
      </c>
      <c r="X249" s="6">
        <v>317</v>
      </c>
      <c r="Y249" s="31">
        <f>X249/R249</f>
        <v>1.1984424029337266E-2</v>
      </c>
    </row>
    <row r="250" spans="1:25" x14ac:dyDescent="0.35">
      <c r="A250" t="s">
        <v>415</v>
      </c>
      <c r="B250" t="s">
        <v>165</v>
      </c>
      <c r="C250" s="3" t="s">
        <v>253</v>
      </c>
      <c r="D250" s="3" t="s">
        <v>382</v>
      </c>
      <c r="E250">
        <v>3894</v>
      </c>
      <c r="F250" s="6">
        <v>26065</v>
      </c>
      <c r="G250" s="6">
        <v>23485</v>
      </c>
      <c r="H250" s="6">
        <v>2576</v>
      </c>
      <c r="I250" s="6">
        <v>4</v>
      </c>
      <c r="J250" s="6">
        <v>15923</v>
      </c>
      <c r="K250" s="6">
        <v>14834</v>
      </c>
      <c r="L250" s="6">
        <v>1083</v>
      </c>
      <c r="M250" s="6">
        <v>6</v>
      </c>
      <c r="N250" s="6">
        <v>1572</v>
      </c>
      <c r="O250" s="6">
        <v>1490</v>
      </c>
      <c r="P250" s="6">
        <v>82</v>
      </c>
      <c r="Q250" s="6">
        <v>0</v>
      </c>
      <c r="R250" s="1">
        <v>43560</v>
      </c>
      <c r="S250" s="1">
        <v>39809</v>
      </c>
      <c r="T250" s="1">
        <v>3741</v>
      </c>
      <c r="U250" s="1">
        <v>10</v>
      </c>
      <c r="V250" t="s">
        <v>19</v>
      </c>
      <c r="W250" s="6">
        <v>0</v>
      </c>
      <c r="X250" s="6">
        <v>14</v>
      </c>
      <c r="Y250" s="31">
        <f>X250/R250</f>
        <v>3.2139577594123047E-4</v>
      </c>
    </row>
    <row r="251" spans="1:25" x14ac:dyDescent="0.35">
      <c r="A251" t="s">
        <v>415</v>
      </c>
      <c r="B251" t="s">
        <v>166</v>
      </c>
      <c r="C251" s="3" t="s">
        <v>254</v>
      </c>
      <c r="D251" s="3" t="s">
        <v>383</v>
      </c>
      <c r="E251">
        <v>2523</v>
      </c>
      <c r="F251" s="6">
        <v>3600</v>
      </c>
      <c r="G251" s="6">
        <v>1980</v>
      </c>
      <c r="H251" s="6">
        <v>1620</v>
      </c>
      <c r="I251" s="6">
        <v>8</v>
      </c>
      <c r="J251" s="6">
        <v>6069</v>
      </c>
      <c r="K251" s="6">
        <v>4551</v>
      </c>
      <c r="L251" s="6">
        <v>1518</v>
      </c>
      <c r="M251" s="6">
        <v>0</v>
      </c>
      <c r="N251" s="6">
        <v>180</v>
      </c>
      <c r="O251" s="6">
        <v>78</v>
      </c>
      <c r="P251" s="6">
        <v>102</v>
      </c>
      <c r="Q251" s="6">
        <v>0</v>
      </c>
      <c r="R251" s="1">
        <v>9849</v>
      </c>
      <c r="S251" s="1">
        <v>6609</v>
      </c>
      <c r="T251" s="1">
        <v>3240</v>
      </c>
      <c r="U251" s="1">
        <v>8</v>
      </c>
      <c r="V251" s="6" t="s">
        <v>4</v>
      </c>
      <c r="W251" s="6">
        <v>57</v>
      </c>
      <c r="X251" s="6">
        <v>85</v>
      </c>
      <c r="Y251" s="31">
        <f>X251/R251</f>
        <v>8.6303177987612952E-3</v>
      </c>
    </row>
    <row r="252" spans="1:25" x14ac:dyDescent="0.35">
      <c r="A252" t="s">
        <v>415</v>
      </c>
      <c r="B252" t="s">
        <v>167</v>
      </c>
      <c r="C252" s="3" t="s">
        <v>255</v>
      </c>
      <c r="D252" s="3" t="s">
        <v>384</v>
      </c>
      <c r="E252">
        <v>24064</v>
      </c>
      <c r="F252" s="6">
        <v>109321</v>
      </c>
      <c r="G252" s="6">
        <v>93687</v>
      </c>
      <c r="H252" s="6">
        <v>15413</v>
      </c>
      <c r="I252" s="6">
        <v>71</v>
      </c>
      <c r="J252" s="6">
        <v>2275</v>
      </c>
      <c r="K252" s="6">
        <v>1176</v>
      </c>
      <c r="L252" s="6">
        <v>181</v>
      </c>
      <c r="M252" s="6">
        <v>1</v>
      </c>
      <c r="N252" s="6">
        <v>10812</v>
      </c>
      <c r="O252" s="6">
        <v>9911</v>
      </c>
      <c r="P252" s="6">
        <v>515</v>
      </c>
      <c r="Q252" s="6">
        <v>1</v>
      </c>
      <c r="R252" s="1">
        <v>122408</v>
      </c>
      <c r="S252" s="1">
        <v>104774</v>
      </c>
      <c r="T252" s="1">
        <v>16109</v>
      </c>
      <c r="U252" s="1">
        <v>73</v>
      </c>
      <c r="V252" t="s">
        <v>19</v>
      </c>
      <c r="W252" s="6">
        <v>0</v>
      </c>
      <c r="X252" s="6">
        <v>674</v>
      </c>
      <c r="Y252" s="31">
        <f>X252/R252</f>
        <v>5.5061760669237302E-3</v>
      </c>
    </row>
    <row r="253" spans="1:25" x14ac:dyDescent="0.35">
      <c r="A253" t="s">
        <v>415</v>
      </c>
      <c r="B253" t="s">
        <v>168</v>
      </c>
      <c r="C253" s="3" t="s">
        <v>256</v>
      </c>
      <c r="D253" s="3" t="s">
        <v>385</v>
      </c>
      <c r="E253">
        <v>31700</v>
      </c>
      <c r="F253" s="6">
        <v>127111</v>
      </c>
      <c r="G253" s="6">
        <v>106749</v>
      </c>
      <c r="H253" s="6">
        <v>8820</v>
      </c>
      <c r="I253" s="6">
        <v>96</v>
      </c>
      <c r="J253" s="6">
        <v>14735</v>
      </c>
      <c r="K253" s="6">
        <v>13502</v>
      </c>
      <c r="L253" s="6">
        <v>1549</v>
      </c>
      <c r="M253" s="6">
        <v>9</v>
      </c>
      <c r="N253" s="6">
        <v>11646</v>
      </c>
      <c r="O253" s="6">
        <v>10407</v>
      </c>
      <c r="P253" s="6">
        <v>1027</v>
      </c>
      <c r="Q253" s="6">
        <v>2</v>
      </c>
      <c r="R253" s="1">
        <v>153492</v>
      </c>
      <c r="S253" s="1">
        <v>130658</v>
      </c>
      <c r="T253" s="1">
        <v>11396</v>
      </c>
      <c r="U253" s="1">
        <v>107</v>
      </c>
      <c r="V253" t="s">
        <v>19</v>
      </c>
      <c r="W253" s="6">
        <v>0</v>
      </c>
      <c r="X253" s="6">
        <v>418</v>
      </c>
      <c r="Y253" s="31">
        <f>X253/R253</f>
        <v>2.7232689651577931E-3</v>
      </c>
    </row>
    <row r="254" spans="1:25" x14ac:dyDescent="0.35">
      <c r="A254" t="s">
        <v>415</v>
      </c>
      <c r="B254" t="s">
        <v>169</v>
      </c>
      <c r="C254" s="3" t="s">
        <v>257</v>
      </c>
      <c r="D254" s="3" t="s">
        <v>386</v>
      </c>
      <c r="E254">
        <v>2698</v>
      </c>
      <c r="F254" s="6">
        <v>32259</v>
      </c>
      <c r="G254" s="6">
        <v>30751</v>
      </c>
      <c r="H254" s="6">
        <v>1504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5753</v>
      </c>
      <c r="O254" s="6">
        <v>5525</v>
      </c>
      <c r="P254" s="6">
        <v>225</v>
      </c>
      <c r="Q254" s="6">
        <v>0</v>
      </c>
      <c r="R254" s="1">
        <v>38012</v>
      </c>
      <c r="S254" s="1">
        <v>36276</v>
      </c>
      <c r="T254" s="1">
        <v>1729</v>
      </c>
      <c r="U254" s="1">
        <v>0</v>
      </c>
      <c r="V254" t="s">
        <v>19</v>
      </c>
      <c r="W254" s="6">
        <v>0</v>
      </c>
      <c r="X254" s="6">
        <v>186</v>
      </c>
      <c r="Y254" s="31">
        <f>X254/R254</f>
        <v>4.8931916236977799E-3</v>
      </c>
    </row>
    <row r="255" spans="1:25" x14ac:dyDescent="0.35">
      <c r="A255" t="s">
        <v>415</v>
      </c>
      <c r="B255" t="s">
        <v>170</v>
      </c>
      <c r="C255" s="3" t="s">
        <v>258</v>
      </c>
      <c r="D255" s="3" t="s">
        <v>387</v>
      </c>
      <c r="E255">
        <v>14520</v>
      </c>
      <c r="F255" s="6">
        <v>49922</v>
      </c>
      <c r="G255" s="6">
        <v>42350</v>
      </c>
      <c r="H255" s="6">
        <v>7032</v>
      </c>
      <c r="I255" s="6">
        <v>52</v>
      </c>
      <c r="J255" s="6">
        <v>19959</v>
      </c>
      <c r="K255" s="6">
        <v>17801</v>
      </c>
      <c r="L255" s="6">
        <v>2164</v>
      </c>
      <c r="M255" s="6">
        <v>2</v>
      </c>
      <c r="N255" s="6">
        <v>1117</v>
      </c>
      <c r="O255" s="6">
        <v>908</v>
      </c>
      <c r="P255" s="6">
        <v>208</v>
      </c>
      <c r="Q255" s="6">
        <v>1</v>
      </c>
      <c r="R255" s="1">
        <v>70998</v>
      </c>
      <c r="S255" s="1">
        <v>61059</v>
      </c>
      <c r="T255" s="1">
        <v>9404</v>
      </c>
      <c r="U255" s="1">
        <v>55</v>
      </c>
      <c r="V255" t="s">
        <v>19</v>
      </c>
      <c r="W255" s="6">
        <v>0</v>
      </c>
      <c r="X255" s="6">
        <v>1134</v>
      </c>
      <c r="Y255" s="31">
        <f>X255/R255</f>
        <v>1.5972280909321391E-2</v>
      </c>
    </row>
    <row r="256" spans="1:25" x14ac:dyDescent="0.35">
      <c r="A256" t="s">
        <v>415</v>
      </c>
      <c r="B256" t="s">
        <v>171</v>
      </c>
      <c r="C256" s="3" t="s">
        <v>259</v>
      </c>
      <c r="D256" s="3" t="s">
        <v>388</v>
      </c>
      <c r="E256">
        <v>694</v>
      </c>
      <c r="F256" s="6">
        <v>8002</v>
      </c>
      <c r="G256" s="6">
        <v>6849</v>
      </c>
      <c r="H256" s="6">
        <v>1153</v>
      </c>
      <c r="I256" s="6">
        <v>2</v>
      </c>
      <c r="J256" s="6">
        <v>0</v>
      </c>
      <c r="K256" s="6">
        <v>0</v>
      </c>
      <c r="L256" s="6">
        <v>0</v>
      </c>
      <c r="M256" s="6">
        <v>0</v>
      </c>
      <c r="N256" s="6">
        <v>2</v>
      </c>
      <c r="O256" s="6">
        <v>2</v>
      </c>
      <c r="P256" s="6">
        <v>0</v>
      </c>
      <c r="Q256" s="6">
        <v>0</v>
      </c>
      <c r="R256" s="1">
        <v>8004</v>
      </c>
      <c r="S256" s="1">
        <v>6851</v>
      </c>
      <c r="T256" s="1">
        <v>1153</v>
      </c>
      <c r="U256" s="1">
        <v>2</v>
      </c>
      <c r="V256" t="s">
        <v>19</v>
      </c>
      <c r="W256" s="6">
        <v>0</v>
      </c>
      <c r="X256" s="6">
        <v>2</v>
      </c>
      <c r="Y256" s="31">
        <f>X256/R256</f>
        <v>2.4987506246876561E-4</v>
      </c>
    </row>
    <row r="257" spans="1:25" x14ac:dyDescent="0.35">
      <c r="A257" t="s">
        <v>415</v>
      </c>
      <c r="B257" t="s">
        <v>172</v>
      </c>
      <c r="C257" s="3" t="s">
        <v>260</v>
      </c>
      <c r="D257" s="3" t="s">
        <v>389</v>
      </c>
      <c r="E257">
        <v>994</v>
      </c>
      <c r="F257" s="6">
        <v>3853</v>
      </c>
      <c r="G257" s="6">
        <v>3350</v>
      </c>
      <c r="H257" s="6">
        <v>493</v>
      </c>
      <c r="I257" s="6">
        <v>13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1">
        <v>3853</v>
      </c>
      <c r="S257" s="1">
        <v>3350</v>
      </c>
      <c r="T257" s="1">
        <v>493</v>
      </c>
      <c r="U257" s="1">
        <v>13</v>
      </c>
      <c r="V257" t="s">
        <v>19</v>
      </c>
      <c r="W257" s="6">
        <v>0</v>
      </c>
      <c r="X257" s="6">
        <v>2</v>
      </c>
      <c r="Y257" s="31">
        <f>X257/R257</f>
        <v>5.1907604464053979E-4</v>
      </c>
    </row>
    <row r="258" spans="1:25" x14ac:dyDescent="0.35">
      <c r="A258" t="s">
        <v>415</v>
      </c>
      <c r="B258" t="s">
        <v>173</v>
      </c>
      <c r="C258" s="3" t="s">
        <v>261</v>
      </c>
      <c r="D258" s="3" t="s">
        <v>390</v>
      </c>
      <c r="E258">
        <v>5307</v>
      </c>
      <c r="F258" s="6">
        <v>7789</v>
      </c>
      <c r="G258" s="6">
        <v>6904</v>
      </c>
      <c r="H258" s="6">
        <v>881</v>
      </c>
      <c r="I258" s="6">
        <v>4</v>
      </c>
      <c r="J258" s="6">
        <v>25885</v>
      </c>
      <c r="K258" s="6">
        <v>23284</v>
      </c>
      <c r="L258" s="6">
        <v>2586</v>
      </c>
      <c r="M258" s="6">
        <v>15</v>
      </c>
      <c r="N258" s="6">
        <v>14260</v>
      </c>
      <c r="O258" s="6">
        <v>12775</v>
      </c>
      <c r="P258" s="6">
        <v>1482</v>
      </c>
      <c r="Q258" s="6">
        <v>3</v>
      </c>
      <c r="R258" s="1">
        <v>47934</v>
      </c>
      <c r="S258" s="1">
        <v>42963</v>
      </c>
      <c r="T258" s="1">
        <v>4949</v>
      </c>
      <c r="U258" s="1">
        <v>22</v>
      </c>
      <c r="V258" t="s">
        <v>19</v>
      </c>
      <c r="W258" s="6">
        <v>0</v>
      </c>
      <c r="X258" s="6">
        <v>395</v>
      </c>
      <c r="Y258" s="31">
        <f>X258/R258</f>
        <v>8.2404973505236373E-3</v>
      </c>
    </row>
    <row r="259" spans="1:25" x14ac:dyDescent="0.35">
      <c r="A259" t="s">
        <v>415</v>
      </c>
      <c r="B259" t="s">
        <v>174</v>
      </c>
      <c r="C259" s="3" t="s">
        <v>262</v>
      </c>
      <c r="D259" s="3" t="s">
        <v>391</v>
      </c>
      <c r="E259">
        <v>65078</v>
      </c>
      <c r="F259" s="6">
        <v>290494</v>
      </c>
      <c r="G259" s="6">
        <v>251604</v>
      </c>
      <c r="H259" s="6">
        <v>38754</v>
      </c>
      <c r="I259" s="6">
        <v>138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1">
        <v>290494</v>
      </c>
      <c r="S259" s="1">
        <v>251604</v>
      </c>
      <c r="T259" s="1">
        <v>38754</v>
      </c>
      <c r="U259" s="1">
        <v>138</v>
      </c>
      <c r="V259" t="s">
        <v>19</v>
      </c>
      <c r="W259" s="6">
        <v>0</v>
      </c>
      <c r="X259" s="6">
        <v>909</v>
      </c>
      <c r="Y259" s="31">
        <f>X259/R259</f>
        <v>3.129152409344083E-3</v>
      </c>
    </row>
    <row r="260" spans="1:25" x14ac:dyDescent="0.35">
      <c r="A260" t="s">
        <v>415</v>
      </c>
      <c r="B260" t="s">
        <v>175</v>
      </c>
      <c r="C260" s="3" t="s">
        <v>263</v>
      </c>
      <c r="D260" s="3" t="s">
        <v>392</v>
      </c>
      <c r="E260">
        <v>5136</v>
      </c>
      <c r="F260" s="6">
        <v>15241</v>
      </c>
      <c r="G260" s="6">
        <v>13988</v>
      </c>
      <c r="H260" s="6">
        <v>1253</v>
      </c>
      <c r="I260" s="6">
        <v>22</v>
      </c>
      <c r="J260" s="6">
        <v>17</v>
      </c>
      <c r="K260" s="6">
        <v>15</v>
      </c>
      <c r="L260" s="6">
        <v>2</v>
      </c>
      <c r="M260" s="6">
        <v>0</v>
      </c>
      <c r="N260" s="6">
        <v>331</v>
      </c>
      <c r="O260" s="6">
        <v>299</v>
      </c>
      <c r="P260" s="6">
        <v>32</v>
      </c>
      <c r="Q260" s="6">
        <v>0</v>
      </c>
      <c r="R260" s="1">
        <v>15589</v>
      </c>
      <c r="S260" s="1">
        <v>14302</v>
      </c>
      <c r="T260" s="1">
        <v>1287</v>
      </c>
      <c r="U260" s="1">
        <v>22</v>
      </c>
      <c r="V260" t="s">
        <v>19</v>
      </c>
      <c r="W260" s="6">
        <v>0</v>
      </c>
      <c r="X260" s="6">
        <v>192</v>
      </c>
      <c r="Y260" s="31">
        <f>X260/R260</f>
        <v>1.2316376932452371E-2</v>
      </c>
    </row>
    <row r="261" spans="1:25" x14ac:dyDescent="0.35">
      <c r="A261" t="s">
        <v>415</v>
      </c>
      <c r="B261" t="s">
        <v>176</v>
      </c>
      <c r="C261" s="3" t="s">
        <v>264</v>
      </c>
      <c r="D261" s="3" t="s">
        <v>393</v>
      </c>
      <c r="E261">
        <v>6713</v>
      </c>
      <c r="F261" s="29">
        <v>35986</v>
      </c>
      <c r="G261" s="29">
        <v>32094</v>
      </c>
      <c r="H261" s="29">
        <v>3578</v>
      </c>
      <c r="I261" s="6">
        <v>14</v>
      </c>
      <c r="J261" s="6">
        <v>2216</v>
      </c>
      <c r="K261" s="29">
        <v>1824</v>
      </c>
      <c r="L261" s="6">
        <v>392</v>
      </c>
      <c r="M261" s="6">
        <v>4</v>
      </c>
      <c r="N261" s="6">
        <v>0</v>
      </c>
      <c r="O261" s="6">
        <v>0</v>
      </c>
      <c r="P261" s="6">
        <v>0</v>
      </c>
      <c r="Q261" s="6">
        <v>0</v>
      </c>
      <c r="R261" s="1">
        <v>38202</v>
      </c>
      <c r="S261" s="1">
        <v>33918</v>
      </c>
      <c r="T261" s="1">
        <v>3970</v>
      </c>
      <c r="U261" s="1">
        <v>18</v>
      </c>
      <c r="V261" t="s">
        <v>19</v>
      </c>
      <c r="W261" s="6">
        <v>0</v>
      </c>
      <c r="X261" s="29">
        <v>1180</v>
      </c>
      <c r="Y261" s="31">
        <f>X261/R261</f>
        <v>3.0888435160462802E-2</v>
      </c>
    </row>
    <row r="262" spans="1:25" x14ac:dyDescent="0.35">
      <c r="A262" t="s">
        <v>415</v>
      </c>
      <c r="B262" t="s">
        <v>177</v>
      </c>
      <c r="C262" s="3" t="s">
        <v>265</v>
      </c>
      <c r="D262" s="3" t="s">
        <v>394</v>
      </c>
      <c r="E262">
        <v>3060</v>
      </c>
      <c r="F262" s="6">
        <v>11800</v>
      </c>
      <c r="G262" s="6">
        <v>9276</v>
      </c>
      <c r="H262" s="6">
        <v>1730</v>
      </c>
      <c r="I262" s="6">
        <v>2</v>
      </c>
      <c r="J262" s="6">
        <v>0</v>
      </c>
      <c r="K262" s="6">
        <v>0</v>
      </c>
      <c r="L262" s="6">
        <v>0</v>
      </c>
      <c r="M262" s="6">
        <v>0</v>
      </c>
      <c r="N262" s="6">
        <v>4044</v>
      </c>
      <c r="O262" s="6">
        <v>3050</v>
      </c>
      <c r="P262" s="6">
        <v>298</v>
      </c>
      <c r="Q262" s="6">
        <v>2</v>
      </c>
      <c r="R262" s="1">
        <v>15844</v>
      </c>
      <c r="S262" s="1">
        <v>12326</v>
      </c>
      <c r="T262" s="1">
        <v>2028</v>
      </c>
      <c r="U262" s="1">
        <v>4</v>
      </c>
      <c r="V262" s="6" t="s">
        <v>4</v>
      </c>
      <c r="W262" s="6">
        <v>39</v>
      </c>
      <c r="X262" s="6">
        <v>54</v>
      </c>
      <c r="Y262" s="31">
        <f>X262/R262</f>
        <v>3.4082302448876548E-3</v>
      </c>
    </row>
    <row r="263" spans="1:25" x14ac:dyDescent="0.35">
      <c r="A263" t="s">
        <v>415</v>
      </c>
      <c r="C263" s="3"/>
      <c r="D263" s="3" t="s">
        <v>395</v>
      </c>
      <c r="E263">
        <v>840</v>
      </c>
      <c r="F263" s="6">
        <v>4723</v>
      </c>
      <c r="G263" s="6">
        <v>3410</v>
      </c>
      <c r="H263" s="6">
        <v>270</v>
      </c>
      <c r="I263" s="6">
        <v>0</v>
      </c>
      <c r="J263" s="6">
        <v>4300</v>
      </c>
      <c r="K263" s="6">
        <v>3300</v>
      </c>
      <c r="L263" s="6">
        <v>1000</v>
      </c>
      <c r="M263" s="6">
        <v>3</v>
      </c>
      <c r="N263" s="6">
        <v>0</v>
      </c>
      <c r="O263" s="6">
        <v>0</v>
      </c>
      <c r="P263" s="6">
        <v>0</v>
      </c>
      <c r="Q263" s="6">
        <v>0</v>
      </c>
      <c r="R263" s="1">
        <v>9023</v>
      </c>
      <c r="S263" s="1">
        <v>6710</v>
      </c>
      <c r="T263" s="1">
        <v>1270</v>
      </c>
      <c r="U263" s="1">
        <v>3</v>
      </c>
      <c r="V263" t="s">
        <v>19</v>
      </c>
      <c r="W263" s="6">
        <v>0</v>
      </c>
      <c r="X263" s="6">
        <v>2</v>
      </c>
      <c r="Y263" s="31">
        <f>X263/R263</f>
        <v>2.216557685913776E-4</v>
      </c>
    </row>
    <row r="264" spans="1:25" x14ac:dyDescent="0.35">
      <c r="A264" t="s">
        <v>415</v>
      </c>
      <c r="B264" t="s">
        <v>178</v>
      </c>
      <c r="C264" s="3" t="s">
        <v>266</v>
      </c>
      <c r="D264" s="3" t="s">
        <v>396</v>
      </c>
      <c r="E264">
        <v>1579</v>
      </c>
      <c r="F264" s="29">
        <v>14931</v>
      </c>
      <c r="G264" s="29">
        <v>13461</v>
      </c>
      <c r="H264" s="6">
        <v>442</v>
      </c>
      <c r="I264" s="6">
        <v>6</v>
      </c>
      <c r="J264" s="6">
        <v>0</v>
      </c>
      <c r="K264" s="6">
        <v>0</v>
      </c>
      <c r="L264" s="6">
        <v>0</v>
      </c>
      <c r="M264" s="6">
        <v>0</v>
      </c>
      <c r="N264" s="6">
        <v>3091</v>
      </c>
      <c r="O264" s="6">
        <v>3032</v>
      </c>
      <c r="P264" s="6">
        <v>42</v>
      </c>
      <c r="Q264" s="6">
        <v>2</v>
      </c>
      <c r="R264" s="1">
        <v>18022</v>
      </c>
      <c r="S264" s="1">
        <v>16493</v>
      </c>
      <c r="T264" s="1">
        <v>484</v>
      </c>
      <c r="U264" s="1">
        <v>8</v>
      </c>
      <c r="V264" t="s">
        <v>19</v>
      </c>
      <c r="W264" s="6">
        <v>0</v>
      </c>
      <c r="X264" s="6">
        <v>215</v>
      </c>
      <c r="Y264" s="31">
        <f>X264/R264</f>
        <v>1.1929863500166463E-2</v>
      </c>
    </row>
    <row r="265" spans="1:25" x14ac:dyDescent="0.35">
      <c r="A265" t="s">
        <v>415</v>
      </c>
      <c r="B265" t="s">
        <v>179</v>
      </c>
      <c r="C265" s="3" t="s">
        <v>267</v>
      </c>
      <c r="D265" s="3" t="s">
        <v>397</v>
      </c>
      <c r="E265">
        <v>11694</v>
      </c>
      <c r="F265" s="6">
        <v>30931</v>
      </c>
      <c r="G265" s="6">
        <v>20592</v>
      </c>
      <c r="H265" s="6">
        <v>4528</v>
      </c>
      <c r="I265" s="6">
        <v>36</v>
      </c>
      <c r="J265" s="6">
        <v>977</v>
      </c>
      <c r="K265" s="6">
        <v>798</v>
      </c>
      <c r="L265" s="6">
        <v>83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1">
        <v>31908</v>
      </c>
      <c r="S265" s="1">
        <v>21390</v>
      </c>
      <c r="T265" s="1">
        <v>4611</v>
      </c>
      <c r="U265" s="1">
        <v>36</v>
      </c>
      <c r="V265" s="6" t="s">
        <v>19</v>
      </c>
      <c r="W265" s="6">
        <v>0</v>
      </c>
      <c r="X265" s="6">
        <v>311</v>
      </c>
      <c r="Y265" s="31">
        <f>X265/R265</f>
        <v>9.7467719694120589E-3</v>
      </c>
    </row>
    <row r="266" spans="1:25" x14ac:dyDescent="0.35">
      <c r="A266" t="s">
        <v>415</v>
      </c>
      <c r="B266" t="s">
        <v>180</v>
      </c>
      <c r="C266" s="3" t="s">
        <v>268</v>
      </c>
      <c r="D266" s="3" t="s">
        <v>398</v>
      </c>
      <c r="E266">
        <v>4236</v>
      </c>
      <c r="F266" s="6">
        <v>3900</v>
      </c>
      <c r="G266" s="6">
        <v>3120</v>
      </c>
      <c r="H266" s="6">
        <v>780</v>
      </c>
      <c r="I266" s="6">
        <v>3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1">
        <v>3900</v>
      </c>
      <c r="S266" s="1">
        <v>3120</v>
      </c>
      <c r="T266" s="1">
        <v>780</v>
      </c>
      <c r="U266" s="1">
        <v>3</v>
      </c>
      <c r="V266" t="s">
        <v>19</v>
      </c>
      <c r="W266" s="6">
        <v>0</v>
      </c>
      <c r="X266" s="6">
        <v>47</v>
      </c>
      <c r="Y266" s="31">
        <f>X266/R266</f>
        <v>1.2051282051282051E-2</v>
      </c>
    </row>
    <row r="267" spans="1:25" x14ac:dyDescent="0.35">
      <c r="A267" t="s">
        <v>415</v>
      </c>
      <c r="B267" t="s">
        <v>181</v>
      </c>
      <c r="C267" s="3" t="s">
        <v>269</v>
      </c>
      <c r="D267" s="3" t="s">
        <v>399</v>
      </c>
      <c r="E267">
        <v>5883</v>
      </c>
      <c r="F267" s="6">
        <v>155627</v>
      </c>
      <c r="G267" s="6">
        <v>152627</v>
      </c>
      <c r="H267" s="6">
        <v>3000</v>
      </c>
      <c r="I267" s="6">
        <v>9</v>
      </c>
      <c r="J267" s="6">
        <v>176746</v>
      </c>
      <c r="K267" s="6">
        <v>173208</v>
      </c>
      <c r="L267" s="6">
        <v>3538</v>
      </c>
      <c r="M267" s="6">
        <v>2</v>
      </c>
      <c r="N267" s="6">
        <v>0</v>
      </c>
      <c r="O267" s="6">
        <v>0</v>
      </c>
      <c r="P267" s="6">
        <v>0</v>
      </c>
      <c r="Q267" s="6">
        <v>0</v>
      </c>
      <c r="R267" s="1">
        <v>332373</v>
      </c>
      <c r="S267" s="1">
        <v>325835</v>
      </c>
      <c r="T267" s="1">
        <v>6538</v>
      </c>
      <c r="U267" s="1">
        <v>11</v>
      </c>
      <c r="V267" t="s">
        <v>19</v>
      </c>
      <c r="W267" s="6">
        <v>0</v>
      </c>
      <c r="X267" s="6">
        <v>239</v>
      </c>
      <c r="Y267" s="31">
        <f>X267/R267</f>
        <v>7.1907164541042741E-4</v>
      </c>
    </row>
    <row r="268" spans="1:25" x14ac:dyDescent="0.35">
      <c r="A268" t="s">
        <v>415</v>
      </c>
      <c r="B268" t="s">
        <v>182</v>
      </c>
      <c r="C268" s="3" t="s">
        <v>270</v>
      </c>
      <c r="D268" s="3" t="s">
        <v>400</v>
      </c>
      <c r="E268">
        <v>3803</v>
      </c>
      <c r="F268" s="6">
        <v>31572</v>
      </c>
      <c r="G268" s="6">
        <v>31411</v>
      </c>
      <c r="H268" s="6">
        <v>2227</v>
      </c>
      <c r="I268" s="6">
        <v>12</v>
      </c>
      <c r="J268" s="6">
        <v>7556</v>
      </c>
      <c r="K268" s="6">
        <v>6772</v>
      </c>
      <c r="L268" s="6">
        <v>784</v>
      </c>
      <c r="M268" s="6">
        <v>2</v>
      </c>
      <c r="N268" s="6">
        <v>0</v>
      </c>
      <c r="O268" s="6">
        <v>0</v>
      </c>
      <c r="P268" s="6">
        <v>0</v>
      </c>
      <c r="Q268" s="6">
        <v>0</v>
      </c>
      <c r="R268" s="1">
        <v>39128</v>
      </c>
      <c r="S268" s="1">
        <v>38183</v>
      </c>
      <c r="T268" s="1">
        <v>3011</v>
      </c>
      <c r="U268" s="1">
        <v>14</v>
      </c>
      <c r="V268" t="s">
        <v>19</v>
      </c>
      <c r="W268" s="6">
        <v>0</v>
      </c>
      <c r="X268" s="6">
        <v>64</v>
      </c>
      <c r="Y268" s="31">
        <f>X268/R268</f>
        <v>1.6356573297894091E-3</v>
      </c>
    </row>
    <row r="269" spans="1:25" x14ac:dyDescent="0.35">
      <c r="A269" t="s">
        <v>415</v>
      </c>
      <c r="B269" t="s">
        <v>183</v>
      </c>
      <c r="C269" s="3" t="s">
        <v>271</v>
      </c>
      <c r="D269" s="3" t="s">
        <v>401</v>
      </c>
      <c r="E269">
        <v>13110</v>
      </c>
      <c r="F269" s="6">
        <v>83958</v>
      </c>
      <c r="G269" s="6">
        <v>70805</v>
      </c>
      <c r="H269" s="6">
        <v>6400</v>
      </c>
      <c r="I269" s="6">
        <v>48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1">
        <v>83958</v>
      </c>
      <c r="S269" s="1">
        <v>70805</v>
      </c>
      <c r="T269" s="1">
        <v>6400</v>
      </c>
      <c r="U269" s="1">
        <v>48</v>
      </c>
      <c r="V269" t="s">
        <v>19</v>
      </c>
      <c r="W269" s="6">
        <v>0</v>
      </c>
      <c r="X269" s="6">
        <v>556</v>
      </c>
      <c r="Y269" s="31">
        <f>X269/R269</f>
        <v>6.6223587984468426E-3</v>
      </c>
    </row>
    <row r="270" spans="1:25" x14ac:dyDescent="0.35">
      <c r="A270" t="s">
        <v>414</v>
      </c>
      <c r="B270" t="s">
        <v>2</v>
      </c>
      <c r="C270" s="3" t="s">
        <v>3</v>
      </c>
      <c r="D270" s="3" t="s">
        <v>273</v>
      </c>
      <c r="E270">
        <v>4727</v>
      </c>
      <c r="F270" s="1">
        <v>14040</v>
      </c>
      <c r="G270" s="1">
        <v>11559</v>
      </c>
      <c r="H270" s="1">
        <v>2468</v>
      </c>
      <c r="I270" s="1">
        <v>13</v>
      </c>
      <c r="J270" s="1">
        <v>1513</v>
      </c>
      <c r="K270" s="1">
        <v>1134</v>
      </c>
      <c r="L270" s="1">
        <v>376</v>
      </c>
      <c r="M270" s="1">
        <v>3</v>
      </c>
      <c r="N270" s="1">
        <v>7781</v>
      </c>
      <c r="O270" s="1">
        <v>6654</v>
      </c>
      <c r="P270" s="1">
        <v>1124</v>
      </c>
      <c r="Q270" s="1">
        <v>3</v>
      </c>
      <c r="R270" s="1">
        <v>23334</v>
      </c>
      <c r="S270" s="1">
        <v>19347</v>
      </c>
      <c r="T270" s="1">
        <v>3968</v>
      </c>
      <c r="U270" s="1">
        <v>19</v>
      </c>
      <c r="V270" s="1" t="s">
        <v>19</v>
      </c>
      <c r="W270" s="1">
        <v>0</v>
      </c>
      <c r="X270" s="1">
        <v>98</v>
      </c>
      <c r="Y270" s="31">
        <f>X270/R270</f>
        <v>4.1998800034284732E-3</v>
      </c>
    </row>
    <row r="271" spans="1:25" x14ac:dyDescent="0.35">
      <c r="A271" t="s">
        <v>414</v>
      </c>
      <c r="B271" t="s">
        <v>5</v>
      </c>
      <c r="C271" s="3" t="s">
        <v>6</v>
      </c>
      <c r="D271" s="3" t="s">
        <v>274</v>
      </c>
      <c r="E271">
        <v>13970</v>
      </c>
      <c r="F271" s="1">
        <v>77660</v>
      </c>
      <c r="G271" s="1">
        <v>72872</v>
      </c>
      <c r="H271" s="1">
        <v>4936</v>
      </c>
      <c r="I271" s="1">
        <v>19</v>
      </c>
      <c r="J271" s="1">
        <v>43684</v>
      </c>
      <c r="K271" s="1">
        <v>40991</v>
      </c>
      <c r="L271" s="1">
        <v>2673</v>
      </c>
      <c r="M271" s="1">
        <v>24</v>
      </c>
      <c r="N271" s="1">
        <v>0</v>
      </c>
      <c r="O271" s="1">
        <v>0</v>
      </c>
      <c r="P271" s="1">
        <v>0</v>
      </c>
      <c r="Q271" s="1">
        <v>0</v>
      </c>
      <c r="R271" s="1">
        <v>121344</v>
      </c>
      <c r="S271" s="1">
        <v>113863</v>
      </c>
      <c r="T271" s="1">
        <v>7609</v>
      </c>
      <c r="U271" s="1">
        <v>43</v>
      </c>
      <c r="V271" s="1" t="s">
        <v>19</v>
      </c>
      <c r="W271" s="1">
        <v>0</v>
      </c>
      <c r="X271" s="1">
        <v>6067</v>
      </c>
      <c r="Y271" s="31">
        <f>X271/R271</f>
        <v>4.9998351793248942E-2</v>
      </c>
    </row>
    <row r="272" spans="1:25" x14ac:dyDescent="0.35">
      <c r="A272" t="s">
        <v>414</v>
      </c>
      <c r="B272" t="s">
        <v>7</v>
      </c>
      <c r="C272" s="3" t="s">
        <v>188</v>
      </c>
      <c r="D272" s="3" t="s">
        <v>275</v>
      </c>
      <c r="E272">
        <v>16089</v>
      </c>
      <c r="F272" s="28">
        <v>49499</v>
      </c>
      <c r="G272" s="28">
        <v>37216</v>
      </c>
      <c r="H272" s="1">
        <v>8008</v>
      </c>
      <c r="I272" s="1">
        <v>90</v>
      </c>
      <c r="J272" s="1">
        <v>0</v>
      </c>
      <c r="K272" s="1">
        <v>0</v>
      </c>
      <c r="L272" s="1">
        <v>0</v>
      </c>
      <c r="M272" s="1">
        <v>0</v>
      </c>
      <c r="N272" s="1">
        <v>10053</v>
      </c>
      <c r="O272" s="1">
        <v>8096</v>
      </c>
      <c r="P272" s="1">
        <v>1453</v>
      </c>
      <c r="Q272" s="1">
        <v>0</v>
      </c>
      <c r="R272" s="28">
        <v>59552</v>
      </c>
      <c r="S272" s="1">
        <v>45312</v>
      </c>
      <c r="T272" s="1">
        <v>9461</v>
      </c>
      <c r="U272" s="1">
        <v>90</v>
      </c>
      <c r="V272" s="1" t="s">
        <v>19</v>
      </c>
      <c r="W272" s="1">
        <v>0</v>
      </c>
      <c r="X272" s="1">
        <v>541</v>
      </c>
      <c r="Y272" s="31">
        <f>X272/R272</f>
        <v>9.0844975819451904E-3</v>
      </c>
    </row>
    <row r="273" spans="1:25" x14ac:dyDescent="0.35">
      <c r="A273" t="s">
        <v>414</v>
      </c>
      <c r="B273" t="s">
        <v>9</v>
      </c>
      <c r="C273" s="3" t="s">
        <v>8</v>
      </c>
      <c r="D273" s="3" t="s">
        <v>406</v>
      </c>
      <c r="E273">
        <v>2880</v>
      </c>
      <c r="F273" s="1">
        <v>12395</v>
      </c>
      <c r="G273" s="1">
        <v>9756</v>
      </c>
      <c r="H273" s="1">
        <v>2639</v>
      </c>
      <c r="I273" s="1">
        <v>2</v>
      </c>
      <c r="J273" s="1">
        <v>576</v>
      </c>
      <c r="K273" s="1">
        <v>472</v>
      </c>
      <c r="L273" s="1">
        <v>104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12971</v>
      </c>
      <c r="S273" s="1">
        <v>10228</v>
      </c>
      <c r="T273" s="1">
        <v>2743</v>
      </c>
      <c r="U273" s="1">
        <v>2</v>
      </c>
      <c r="V273" s="1" t="s">
        <v>19</v>
      </c>
      <c r="W273" s="1">
        <v>0</v>
      </c>
      <c r="X273" s="1">
        <v>3</v>
      </c>
      <c r="Y273" s="31">
        <f>X273/R273</f>
        <v>2.3128517462030684E-4</v>
      </c>
    </row>
    <row r="274" spans="1:25" x14ac:dyDescent="0.35">
      <c r="A274" t="s">
        <v>414</v>
      </c>
      <c r="B274" t="s">
        <v>11</v>
      </c>
      <c r="C274" s="3" t="s">
        <v>10</v>
      </c>
      <c r="D274" s="3" t="s">
        <v>276</v>
      </c>
      <c r="E274">
        <v>1663</v>
      </c>
      <c r="F274" s="1">
        <v>9185</v>
      </c>
      <c r="G274" s="1">
        <v>7897</v>
      </c>
      <c r="H274" s="1">
        <v>1282</v>
      </c>
      <c r="I274" s="1">
        <v>6</v>
      </c>
      <c r="J274" s="1">
        <v>5178</v>
      </c>
      <c r="K274" s="1">
        <v>4846</v>
      </c>
      <c r="L274" s="1">
        <v>331</v>
      </c>
      <c r="M274" s="1">
        <v>1</v>
      </c>
      <c r="N274" s="1">
        <v>174</v>
      </c>
      <c r="O274" s="1">
        <v>163</v>
      </c>
      <c r="P274" s="1">
        <v>11</v>
      </c>
      <c r="Q274" s="1">
        <v>0</v>
      </c>
      <c r="R274" s="1">
        <v>14537</v>
      </c>
      <c r="S274" s="1">
        <v>12906</v>
      </c>
      <c r="T274" s="1">
        <v>1624</v>
      </c>
      <c r="U274" s="1">
        <v>7</v>
      </c>
      <c r="V274" s="1" t="s">
        <v>19</v>
      </c>
      <c r="W274" s="1">
        <v>0</v>
      </c>
      <c r="X274" s="1">
        <v>23</v>
      </c>
      <c r="Y274" s="31">
        <f>X274/R274</f>
        <v>1.5821696361009838E-3</v>
      </c>
    </row>
    <row r="275" spans="1:25" x14ac:dyDescent="0.35">
      <c r="A275" t="s">
        <v>414</v>
      </c>
      <c r="B275" t="s">
        <v>13</v>
      </c>
      <c r="C275" s="3" t="s">
        <v>12</v>
      </c>
      <c r="D275" s="3" t="s">
        <v>277</v>
      </c>
      <c r="E275">
        <v>3987</v>
      </c>
      <c r="F275" s="1">
        <v>11497</v>
      </c>
      <c r="G275" s="1">
        <v>6377</v>
      </c>
      <c r="H275" s="1">
        <v>1402</v>
      </c>
      <c r="I275" s="1">
        <v>7</v>
      </c>
      <c r="J275" s="1">
        <v>1866</v>
      </c>
      <c r="K275" s="1">
        <v>1613</v>
      </c>
      <c r="L275" s="1">
        <v>253</v>
      </c>
      <c r="M275" s="1">
        <v>2</v>
      </c>
      <c r="N275" s="1">
        <v>3901</v>
      </c>
      <c r="O275" s="1">
        <v>3653</v>
      </c>
      <c r="P275" s="1">
        <v>248</v>
      </c>
      <c r="Q275" s="1">
        <v>1</v>
      </c>
      <c r="R275" s="28">
        <v>17264</v>
      </c>
      <c r="S275" s="1">
        <v>11643</v>
      </c>
      <c r="T275" s="1">
        <v>1903</v>
      </c>
      <c r="U275" s="1">
        <v>10</v>
      </c>
      <c r="V275" s="1" t="s">
        <v>19</v>
      </c>
      <c r="W275" s="1">
        <v>0</v>
      </c>
      <c r="X275" s="1">
        <v>247</v>
      </c>
      <c r="Y275" s="31">
        <f>X275/R275</f>
        <v>1.430722891566265E-2</v>
      </c>
    </row>
    <row r="276" spans="1:25" x14ac:dyDescent="0.35">
      <c r="A276" t="s">
        <v>414</v>
      </c>
      <c r="B276" t="s">
        <v>15</v>
      </c>
      <c r="C276" s="3" t="s">
        <v>14</v>
      </c>
      <c r="D276" s="3" t="s">
        <v>278</v>
      </c>
      <c r="E276">
        <v>2361</v>
      </c>
      <c r="F276" s="1">
        <v>4858</v>
      </c>
      <c r="G276" s="1">
        <v>4425</v>
      </c>
      <c r="H276" s="1">
        <v>433</v>
      </c>
      <c r="I276" s="1">
        <v>0</v>
      </c>
      <c r="J276" s="1">
        <v>8150</v>
      </c>
      <c r="K276" s="1">
        <v>7788</v>
      </c>
      <c r="L276" s="1">
        <v>362</v>
      </c>
      <c r="M276" s="1">
        <v>1</v>
      </c>
      <c r="N276" s="1">
        <v>0</v>
      </c>
      <c r="O276" s="1">
        <v>0</v>
      </c>
      <c r="P276" s="1">
        <v>0</v>
      </c>
      <c r="Q276" s="1">
        <v>0</v>
      </c>
      <c r="R276" s="1">
        <v>13008</v>
      </c>
      <c r="S276" s="1">
        <v>12213</v>
      </c>
      <c r="T276" s="1">
        <v>795</v>
      </c>
      <c r="U276" s="1">
        <v>1</v>
      </c>
      <c r="V276" s="1" t="s">
        <v>19</v>
      </c>
      <c r="W276" s="1">
        <v>0</v>
      </c>
      <c r="X276" s="1">
        <v>240</v>
      </c>
      <c r="Y276" s="31">
        <f>X276/R276</f>
        <v>1.8450184501845018E-2</v>
      </c>
    </row>
    <row r="277" spans="1:25" x14ac:dyDescent="0.35">
      <c r="A277" t="s">
        <v>414</v>
      </c>
      <c r="B277" t="s">
        <v>17</v>
      </c>
      <c r="C277" s="3" t="s">
        <v>16</v>
      </c>
      <c r="D277" s="3" t="s">
        <v>279</v>
      </c>
      <c r="E277">
        <v>27582</v>
      </c>
      <c r="F277" s="1">
        <v>18987</v>
      </c>
      <c r="G277" s="28">
        <v>16749</v>
      </c>
      <c r="H277" s="1">
        <v>2206</v>
      </c>
      <c r="I277" s="1">
        <v>32</v>
      </c>
      <c r="J277" s="1">
        <v>0</v>
      </c>
      <c r="K277" s="1">
        <v>0</v>
      </c>
      <c r="L277" s="1">
        <v>0</v>
      </c>
      <c r="M277" s="1">
        <v>0</v>
      </c>
      <c r="N277" s="1">
        <v>128879</v>
      </c>
      <c r="O277" s="1">
        <v>115307</v>
      </c>
      <c r="P277" s="1">
        <v>13521</v>
      </c>
      <c r="Q277" s="1">
        <v>51</v>
      </c>
      <c r="R277" s="1">
        <v>147866</v>
      </c>
      <c r="S277" s="1">
        <v>132056</v>
      </c>
      <c r="T277" s="1">
        <v>15727</v>
      </c>
      <c r="U277" s="1">
        <v>83</v>
      </c>
      <c r="V277" s="1" t="s">
        <v>19</v>
      </c>
      <c r="W277" s="1">
        <v>0</v>
      </c>
      <c r="X277" s="1">
        <v>0</v>
      </c>
      <c r="Y277" s="31">
        <f>X277/R277</f>
        <v>0</v>
      </c>
    </row>
    <row r="278" spans="1:25" x14ac:dyDescent="0.35">
      <c r="A278" t="s">
        <v>414</v>
      </c>
      <c r="B278" t="s">
        <v>20</v>
      </c>
      <c r="C278" s="3" t="s">
        <v>18</v>
      </c>
      <c r="D278" s="3" t="s">
        <v>280</v>
      </c>
      <c r="E278">
        <v>10077</v>
      </c>
      <c r="F278" s="28">
        <v>69320</v>
      </c>
      <c r="G278" s="28">
        <v>63548</v>
      </c>
      <c r="H278" s="28">
        <v>5757</v>
      </c>
      <c r="I278" s="1">
        <v>15</v>
      </c>
      <c r="J278" s="28">
        <v>29729</v>
      </c>
      <c r="K278" s="28">
        <v>27840</v>
      </c>
      <c r="L278" s="28">
        <v>1885</v>
      </c>
      <c r="M278" s="1">
        <v>4</v>
      </c>
      <c r="N278" s="28">
        <v>25758</v>
      </c>
      <c r="O278" s="28">
        <v>23959</v>
      </c>
      <c r="P278" s="28">
        <v>1798</v>
      </c>
      <c r="Q278" s="1">
        <v>1</v>
      </c>
      <c r="R278" s="28">
        <v>124807</v>
      </c>
      <c r="S278" s="1">
        <v>115347</v>
      </c>
      <c r="T278" s="1">
        <v>9440</v>
      </c>
      <c r="U278" s="1">
        <v>20</v>
      </c>
      <c r="V278" s="1" t="s">
        <v>19</v>
      </c>
      <c r="W278" s="1">
        <v>0</v>
      </c>
      <c r="X278" s="1">
        <v>402</v>
      </c>
      <c r="Y278" s="31">
        <f>X278/R278</f>
        <v>3.220973182593925E-3</v>
      </c>
    </row>
    <row r="279" spans="1:25" x14ac:dyDescent="0.35">
      <c r="A279" t="s">
        <v>414</v>
      </c>
      <c r="B279" t="s">
        <v>22</v>
      </c>
      <c r="C279" s="3" t="s">
        <v>21</v>
      </c>
      <c r="D279" s="3" t="s">
        <v>281</v>
      </c>
      <c r="E279">
        <v>504</v>
      </c>
      <c r="F279" s="1">
        <v>5933</v>
      </c>
      <c r="G279" s="1">
        <v>5537</v>
      </c>
      <c r="H279" s="1">
        <v>396</v>
      </c>
      <c r="I279" s="1">
        <v>1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5933</v>
      </c>
      <c r="S279" s="1">
        <v>5537</v>
      </c>
      <c r="T279" s="1">
        <v>396</v>
      </c>
      <c r="U279" s="1">
        <v>1</v>
      </c>
      <c r="V279" s="1" t="s">
        <v>19</v>
      </c>
      <c r="W279" s="1">
        <v>0</v>
      </c>
      <c r="X279" s="1">
        <v>0</v>
      </c>
      <c r="Y279" s="31">
        <f>X279/R279</f>
        <v>0</v>
      </c>
    </row>
    <row r="280" spans="1:25" x14ac:dyDescent="0.35">
      <c r="A280" t="s">
        <v>414</v>
      </c>
      <c r="B280" t="s">
        <v>24</v>
      </c>
      <c r="C280" s="3" t="s">
        <v>23</v>
      </c>
      <c r="D280" s="3" t="s">
        <v>282</v>
      </c>
      <c r="E280">
        <v>9090</v>
      </c>
      <c r="F280" s="28">
        <v>79764</v>
      </c>
      <c r="G280" s="28">
        <v>71090</v>
      </c>
      <c r="H280" s="28">
        <v>5647</v>
      </c>
      <c r="I280" s="1">
        <v>24</v>
      </c>
      <c r="J280" s="1">
        <v>0</v>
      </c>
      <c r="K280" s="1">
        <v>0</v>
      </c>
      <c r="L280" s="1">
        <v>0</v>
      </c>
      <c r="M280" s="1">
        <v>0</v>
      </c>
      <c r="N280" s="28">
        <v>3376</v>
      </c>
      <c r="O280" s="28">
        <v>2611</v>
      </c>
      <c r="P280" s="1">
        <v>422</v>
      </c>
      <c r="Q280" s="1">
        <v>1</v>
      </c>
      <c r="R280" s="1">
        <v>83140</v>
      </c>
      <c r="S280" s="1">
        <v>73701</v>
      </c>
      <c r="T280" s="1">
        <v>6069</v>
      </c>
      <c r="U280" s="1">
        <v>25</v>
      </c>
      <c r="V280" s="1" t="s">
        <v>19</v>
      </c>
      <c r="W280" s="1">
        <v>0</v>
      </c>
      <c r="X280" s="1">
        <v>782</v>
      </c>
      <c r="Y280" s="31">
        <f>X280/R280</f>
        <v>9.4058215058936741E-3</v>
      </c>
    </row>
    <row r="281" spans="1:25" x14ac:dyDescent="0.35">
      <c r="A281" t="s">
        <v>414</v>
      </c>
      <c r="B281" t="s">
        <v>26</v>
      </c>
      <c r="C281" s="3" t="s">
        <v>25</v>
      </c>
      <c r="D281" s="3" t="s">
        <v>283</v>
      </c>
      <c r="E281">
        <v>796</v>
      </c>
      <c r="F281" s="1">
        <v>6602</v>
      </c>
      <c r="G281" s="1">
        <v>6274</v>
      </c>
      <c r="H281" s="1">
        <v>328</v>
      </c>
      <c r="I281" s="1">
        <v>2</v>
      </c>
      <c r="J281" s="1">
        <v>2858</v>
      </c>
      <c r="K281" s="1">
        <v>2712</v>
      </c>
      <c r="L281" s="1">
        <v>144</v>
      </c>
      <c r="M281" s="1">
        <v>2</v>
      </c>
      <c r="N281" s="1">
        <v>0</v>
      </c>
      <c r="O281" s="1">
        <v>0</v>
      </c>
      <c r="P281" s="1">
        <v>0</v>
      </c>
      <c r="Q281" s="1">
        <v>0</v>
      </c>
      <c r="R281" s="28">
        <v>9460</v>
      </c>
      <c r="S281" s="1">
        <v>8986</v>
      </c>
      <c r="T281" s="1">
        <v>472</v>
      </c>
      <c r="U281" s="1">
        <v>4</v>
      </c>
      <c r="V281" s="1" t="s">
        <v>19</v>
      </c>
      <c r="W281" s="1">
        <v>0</v>
      </c>
      <c r="X281" s="1">
        <v>34</v>
      </c>
      <c r="Y281" s="31">
        <f>X281/R281</f>
        <v>3.5940803382663849E-3</v>
      </c>
    </row>
    <row r="282" spans="1:25" x14ac:dyDescent="0.35">
      <c r="A282" t="s">
        <v>414</v>
      </c>
      <c r="B282" t="s">
        <v>28</v>
      </c>
      <c r="C282" s="3" t="s">
        <v>27</v>
      </c>
      <c r="D282" s="3" t="s">
        <v>284</v>
      </c>
      <c r="E282">
        <v>4494</v>
      </c>
      <c r="F282" s="28">
        <v>42130</v>
      </c>
      <c r="G282" s="28">
        <v>38230</v>
      </c>
      <c r="H282" s="28">
        <v>3875</v>
      </c>
      <c r="I282" s="1">
        <v>7</v>
      </c>
      <c r="J282" s="1">
        <v>0</v>
      </c>
      <c r="K282" s="1">
        <v>0</v>
      </c>
      <c r="L282" s="1">
        <v>0</v>
      </c>
      <c r="M282" s="1">
        <v>0</v>
      </c>
      <c r="N282" s="28">
        <v>1434</v>
      </c>
      <c r="O282" s="28">
        <v>1282</v>
      </c>
      <c r="P282" s="1">
        <v>142</v>
      </c>
      <c r="Q282" s="1">
        <v>1</v>
      </c>
      <c r="R282" s="1">
        <v>43564</v>
      </c>
      <c r="S282" s="1">
        <v>39512</v>
      </c>
      <c r="T282" s="1">
        <v>4017</v>
      </c>
      <c r="U282" s="1">
        <v>8</v>
      </c>
      <c r="V282" s="1" t="s">
        <v>19</v>
      </c>
      <c r="W282" s="1">
        <v>0</v>
      </c>
      <c r="X282" s="1">
        <v>66</v>
      </c>
      <c r="Y282" s="31">
        <f>X282/R282</f>
        <v>1.5150123955559637E-3</v>
      </c>
    </row>
    <row r="283" spans="1:25" x14ac:dyDescent="0.35">
      <c r="A283" t="s">
        <v>414</v>
      </c>
      <c r="B283" t="s">
        <v>30</v>
      </c>
      <c r="C283" s="3" t="s">
        <v>189</v>
      </c>
      <c r="D283" s="3" t="s">
        <v>285</v>
      </c>
      <c r="E283">
        <v>2195</v>
      </c>
      <c r="F283" s="1">
        <v>11151</v>
      </c>
      <c r="G283" s="1">
        <v>9571</v>
      </c>
      <c r="H283" s="1">
        <v>1334</v>
      </c>
      <c r="I283" s="1">
        <v>0</v>
      </c>
      <c r="J283" s="1">
        <v>2112</v>
      </c>
      <c r="K283" s="1">
        <v>1904</v>
      </c>
      <c r="L283" s="1">
        <v>208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13263</v>
      </c>
      <c r="S283" s="1">
        <v>11475</v>
      </c>
      <c r="T283" s="1">
        <v>1542</v>
      </c>
      <c r="U283" s="1">
        <v>0</v>
      </c>
      <c r="V283" s="1" t="s">
        <v>4</v>
      </c>
      <c r="W283" s="1">
        <v>3</v>
      </c>
      <c r="X283" s="1">
        <v>41</v>
      </c>
      <c r="Y283" s="31">
        <f>X283/R283</f>
        <v>3.0913066425393952E-3</v>
      </c>
    </row>
    <row r="284" spans="1:25" x14ac:dyDescent="0.35">
      <c r="A284" t="s">
        <v>414</v>
      </c>
      <c r="B284" t="s">
        <v>32</v>
      </c>
      <c r="C284" s="3" t="s">
        <v>29</v>
      </c>
      <c r="D284" s="3" t="s">
        <v>286</v>
      </c>
      <c r="E284">
        <v>1405</v>
      </c>
      <c r="F284" s="1">
        <v>1688</v>
      </c>
      <c r="G284" s="1">
        <v>973</v>
      </c>
      <c r="H284" s="1">
        <v>96</v>
      </c>
      <c r="I284" s="1">
        <v>1</v>
      </c>
      <c r="J284" s="1">
        <v>6224</v>
      </c>
      <c r="K284" s="1">
        <v>5591</v>
      </c>
      <c r="L284" s="1">
        <v>487</v>
      </c>
      <c r="M284" s="1">
        <v>1</v>
      </c>
      <c r="N284" s="1">
        <v>4864</v>
      </c>
      <c r="O284" s="1">
        <v>3165</v>
      </c>
      <c r="P284" s="1">
        <v>212</v>
      </c>
      <c r="Q284" s="1">
        <v>2</v>
      </c>
      <c r="R284" s="28">
        <v>12776</v>
      </c>
      <c r="S284" s="1">
        <v>9729</v>
      </c>
      <c r="T284" s="1">
        <v>795</v>
      </c>
      <c r="U284" s="1">
        <v>4</v>
      </c>
      <c r="V284" s="1" t="s">
        <v>19</v>
      </c>
      <c r="W284" s="1">
        <v>0</v>
      </c>
      <c r="X284" s="1">
        <v>0</v>
      </c>
      <c r="Y284" s="31">
        <f>X284/R284</f>
        <v>0</v>
      </c>
    </row>
    <row r="285" spans="1:25" x14ac:dyDescent="0.35">
      <c r="A285" t="s">
        <v>414</v>
      </c>
      <c r="B285" t="s">
        <v>34</v>
      </c>
      <c r="C285" s="3" t="s">
        <v>31</v>
      </c>
      <c r="D285" s="3" t="s">
        <v>287</v>
      </c>
      <c r="E285">
        <v>2462</v>
      </c>
      <c r="F285" s="1">
        <v>2097</v>
      </c>
      <c r="G285" s="1">
        <v>1936</v>
      </c>
      <c r="H285" s="1">
        <v>160</v>
      </c>
      <c r="I285" s="1">
        <v>1</v>
      </c>
      <c r="J285" s="1">
        <v>10436</v>
      </c>
      <c r="K285" s="1">
        <v>9565</v>
      </c>
      <c r="L285" s="1">
        <v>1470</v>
      </c>
      <c r="M285" s="1">
        <v>1</v>
      </c>
      <c r="N285" s="1">
        <v>0</v>
      </c>
      <c r="O285" s="1">
        <v>0</v>
      </c>
      <c r="P285" s="1">
        <v>0</v>
      </c>
      <c r="Q285" s="1">
        <v>0</v>
      </c>
      <c r="R285" s="1">
        <v>12533</v>
      </c>
      <c r="S285" s="1">
        <v>11501</v>
      </c>
      <c r="T285" s="1">
        <v>1630</v>
      </c>
      <c r="U285" s="1">
        <v>2</v>
      </c>
      <c r="V285" s="1" t="s">
        <v>19</v>
      </c>
      <c r="W285" s="1">
        <v>0</v>
      </c>
      <c r="X285" s="1">
        <v>25</v>
      </c>
      <c r="Y285" s="31">
        <f>X285/R285</f>
        <v>1.9947339024974069E-3</v>
      </c>
    </row>
    <row r="286" spans="1:25" x14ac:dyDescent="0.35">
      <c r="A286" t="s">
        <v>414</v>
      </c>
      <c r="B286" t="s">
        <v>36</v>
      </c>
      <c r="C286" s="3" t="s">
        <v>33</v>
      </c>
      <c r="D286" s="3" t="s">
        <v>288</v>
      </c>
      <c r="E286">
        <v>1992</v>
      </c>
      <c r="F286" s="1">
        <v>5200</v>
      </c>
      <c r="G286" s="1">
        <v>2000</v>
      </c>
      <c r="H286" s="1">
        <v>3200</v>
      </c>
      <c r="I286" s="1">
        <v>1</v>
      </c>
      <c r="J286" s="1">
        <v>6914</v>
      </c>
      <c r="K286" s="1">
        <v>5962</v>
      </c>
      <c r="L286" s="1">
        <v>951</v>
      </c>
      <c r="M286" s="1">
        <v>4</v>
      </c>
      <c r="N286" s="1">
        <v>4700</v>
      </c>
      <c r="O286" s="1">
        <v>3150</v>
      </c>
      <c r="P286" s="1">
        <v>1550</v>
      </c>
      <c r="Q286" s="1">
        <v>0</v>
      </c>
      <c r="R286" s="1">
        <v>16814</v>
      </c>
      <c r="S286" s="1">
        <v>11112</v>
      </c>
      <c r="T286" s="1">
        <v>5701</v>
      </c>
      <c r="U286" s="1">
        <v>5</v>
      </c>
      <c r="V286" s="1" t="s">
        <v>19</v>
      </c>
      <c r="W286" s="1">
        <v>0</v>
      </c>
      <c r="X286" s="1">
        <v>200</v>
      </c>
      <c r="Y286" s="31">
        <f>X286/R286</f>
        <v>1.1894849530153443E-2</v>
      </c>
    </row>
    <row r="287" spans="1:25" x14ac:dyDescent="0.35">
      <c r="A287" t="s">
        <v>414</v>
      </c>
      <c r="B287" t="s">
        <v>38</v>
      </c>
      <c r="C287" s="3" t="s">
        <v>190</v>
      </c>
      <c r="D287" s="3" t="s">
        <v>289</v>
      </c>
      <c r="E287">
        <v>890</v>
      </c>
      <c r="F287" s="1">
        <v>1671</v>
      </c>
      <c r="G287" s="1">
        <v>1495</v>
      </c>
      <c r="H287" s="1">
        <v>176</v>
      </c>
      <c r="I287" s="1">
        <v>3</v>
      </c>
      <c r="J287" s="1">
        <v>1273</v>
      </c>
      <c r="K287" s="1">
        <v>1075</v>
      </c>
      <c r="L287" s="1">
        <v>198</v>
      </c>
      <c r="M287" s="1">
        <v>0</v>
      </c>
      <c r="N287" s="1">
        <v>1200</v>
      </c>
      <c r="O287" s="1">
        <v>1054</v>
      </c>
      <c r="P287" s="1">
        <v>143</v>
      </c>
      <c r="Q287" s="1">
        <v>0</v>
      </c>
      <c r="R287" s="28">
        <v>4144</v>
      </c>
      <c r="S287" s="1">
        <v>3624</v>
      </c>
      <c r="T287" s="1">
        <v>517</v>
      </c>
      <c r="U287" s="1">
        <v>3</v>
      </c>
      <c r="V287" s="1" t="s">
        <v>19</v>
      </c>
      <c r="W287" s="1">
        <v>0</v>
      </c>
      <c r="X287" s="1">
        <v>52</v>
      </c>
      <c r="Y287" s="31">
        <f>X287/R287</f>
        <v>1.2548262548262547E-2</v>
      </c>
    </row>
    <row r="288" spans="1:25" x14ac:dyDescent="0.35">
      <c r="A288" t="s">
        <v>414</v>
      </c>
      <c r="B288" t="s">
        <v>40</v>
      </c>
      <c r="C288" s="3" t="s">
        <v>35</v>
      </c>
      <c r="D288" s="3" t="s">
        <v>290</v>
      </c>
      <c r="E288">
        <v>7873</v>
      </c>
      <c r="F288" s="1">
        <v>27013</v>
      </c>
      <c r="G288" s="1">
        <v>11748</v>
      </c>
      <c r="H288" s="1">
        <v>1356</v>
      </c>
      <c r="I288" s="1">
        <v>13</v>
      </c>
      <c r="J288" s="1">
        <v>50014</v>
      </c>
      <c r="K288" s="1">
        <v>24973</v>
      </c>
      <c r="L288" s="1">
        <v>2760</v>
      </c>
      <c r="M288" s="1">
        <v>10</v>
      </c>
      <c r="N288" s="1">
        <v>61</v>
      </c>
      <c r="O288" s="1">
        <v>10</v>
      </c>
      <c r="P288" s="1">
        <v>2</v>
      </c>
      <c r="Q288" s="1">
        <v>0</v>
      </c>
      <c r="R288" s="1">
        <v>77088</v>
      </c>
      <c r="S288" s="1">
        <v>36731</v>
      </c>
      <c r="T288" s="1">
        <v>4118</v>
      </c>
      <c r="U288" s="1">
        <v>23</v>
      </c>
      <c r="V288" s="1" t="s">
        <v>19</v>
      </c>
      <c r="W288" s="1">
        <v>0</v>
      </c>
      <c r="X288" s="1">
        <v>159</v>
      </c>
      <c r="Y288" s="31">
        <f>X288/R288</f>
        <v>2.0625778331257783E-3</v>
      </c>
    </row>
    <row r="289" spans="1:25" x14ac:dyDescent="0.35">
      <c r="A289" t="s">
        <v>414</v>
      </c>
      <c r="B289" t="s">
        <v>42</v>
      </c>
      <c r="C289" s="3" t="s">
        <v>37</v>
      </c>
      <c r="D289" s="3" t="s">
        <v>291</v>
      </c>
      <c r="E289">
        <v>4337</v>
      </c>
      <c r="F289" s="1">
        <v>20344</v>
      </c>
      <c r="G289" s="1">
        <v>16352</v>
      </c>
      <c r="H289" s="1">
        <v>3977</v>
      </c>
      <c r="I289" s="1">
        <v>15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20344</v>
      </c>
      <c r="S289" s="1">
        <v>16352</v>
      </c>
      <c r="T289" s="1">
        <v>3977</v>
      </c>
      <c r="U289" s="1">
        <v>15</v>
      </c>
      <c r="V289" s="1" t="s">
        <v>19</v>
      </c>
      <c r="W289" s="1">
        <v>0</v>
      </c>
      <c r="X289" s="1">
        <v>55</v>
      </c>
      <c r="Y289" s="31">
        <f>X289/R289</f>
        <v>2.7034998033818327E-3</v>
      </c>
    </row>
    <row r="290" spans="1:25" x14ac:dyDescent="0.35">
      <c r="A290" t="s">
        <v>414</v>
      </c>
      <c r="B290" t="s">
        <v>44</v>
      </c>
      <c r="C290" s="3" t="s">
        <v>39</v>
      </c>
      <c r="D290" s="3" t="s">
        <v>292</v>
      </c>
      <c r="E290">
        <v>3507</v>
      </c>
      <c r="F290" s="1">
        <v>26914</v>
      </c>
      <c r="G290" s="1">
        <v>15889</v>
      </c>
      <c r="H290" s="1">
        <v>3477</v>
      </c>
      <c r="I290" s="1">
        <v>17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28">
        <v>26914</v>
      </c>
      <c r="S290" s="1">
        <v>15889</v>
      </c>
      <c r="T290" s="1">
        <v>3477</v>
      </c>
      <c r="U290" s="1">
        <v>17</v>
      </c>
      <c r="V290" s="1" t="s">
        <v>19</v>
      </c>
      <c r="W290" s="1">
        <v>0</v>
      </c>
      <c r="X290" s="1">
        <v>387</v>
      </c>
      <c r="Y290" s="31">
        <f>X290/R290</f>
        <v>1.4379133536449432E-2</v>
      </c>
    </row>
    <row r="291" spans="1:25" x14ac:dyDescent="0.35">
      <c r="A291" t="s">
        <v>414</v>
      </c>
      <c r="B291" t="s">
        <v>46</v>
      </c>
      <c r="C291" s="3" t="s">
        <v>41</v>
      </c>
      <c r="D291" s="3" t="s">
        <v>293</v>
      </c>
      <c r="E291">
        <v>562</v>
      </c>
      <c r="F291" s="1">
        <v>1560</v>
      </c>
      <c r="G291" s="1">
        <v>1416</v>
      </c>
      <c r="H291" s="1">
        <v>144</v>
      </c>
      <c r="I291" s="1">
        <v>0</v>
      </c>
      <c r="J291" s="1">
        <v>460</v>
      </c>
      <c r="K291" s="1">
        <v>399</v>
      </c>
      <c r="L291" s="1">
        <v>61</v>
      </c>
      <c r="M291" s="1">
        <v>2</v>
      </c>
      <c r="N291" s="1">
        <v>0</v>
      </c>
      <c r="O291" s="1">
        <v>0</v>
      </c>
      <c r="P291" s="1">
        <v>0</v>
      </c>
      <c r="Q291" s="1">
        <v>0</v>
      </c>
      <c r="R291" s="1">
        <v>2020</v>
      </c>
      <c r="S291" s="1">
        <v>1815</v>
      </c>
      <c r="T291" s="1">
        <v>205</v>
      </c>
      <c r="U291" s="1">
        <v>2</v>
      </c>
      <c r="V291" s="1" t="s">
        <v>19</v>
      </c>
      <c r="W291" s="1">
        <v>0</v>
      </c>
      <c r="X291" s="1">
        <v>10</v>
      </c>
      <c r="Y291" s="31">
        <f>X291/R291</f>
        <v>4.9504950495049506E-3</v>
      </c>
    </row>
    <row r="292" spans="1:25" x14ac:dyDescent="0.35">
      <c r="A292" t="s">
        <v>414</v>
      </c>
      <c r="B292" t="s">
        <v>48</v>
      </c>
      <c r="C292" s="3" t="s">
        <v>43</v>
      </c>
      <c r="D292" s="3" t="s">
        <v>294</v>
      </c>
      <c r="E292">
        <v>1668</v>
      </c>
      <c r="F292" s="1">
        <v>21909</v>
      </c>
      <c r="G292" s="1">
        <v>18424</v>
      </c>
      <c r="H292" s="1">
        <v>1705</v>
      </c>
      <c r="I292" s="1">
        <v>9</v>
      </c>
      <c r="J292" s="1">
        <v>1286</v>
      </c>
      <c r="K292" s="1">
        <v>1133</v>
      </c>
      <c r="L292" s="1">
        <v>153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23195</v>
      </c>
      <c r="S292" s="1">
        <v>19557</v>
      </c>
      <c r="T292" s="1">
        <v>1858</v>
      </c>
      <c r="U292" s="1">
        <v>9</v>
      </c>
      <c r="V292" s="1" t="s">
        <v>19</v>
      </c>
      <c r="W292" s="1">
        <v>0</v>
      </c>
      <c r="X292" s="1">
        <v>15</v>
      </c>
      <c r="Y292" s="31">
        <f>X292/R292</f>
        <v>6.4669109721922824E-4</v>
      </c>
    </row>
    <row r="293" spans="1:25" x14ac:dyDescent="0.35">
      <c r="A293" t="s">
        <v>414</v>
      </c>
      <c r="B293" t="s">
        <v>50</v>
      </c>
      <c r="C293" s="3" t="s">
        <v>191</v>
      </c>
      <c r="D293" s="3" t="s">
        <v>295</v>
      </c>
      <c r="E293">
        <v>4491</v>
      </c>
      <c r="F293" s="1">
        <v>9822</v>
      </c>
      <c r="G293" s="1">
        <v>8735</v>
      </c>
      <c r="H293" s="1">
        <v>1076</v>
      </c>
      <c r="I293" s="1">
        <v>11</v>
      </c>
      <c r="J293" s="1">
        <v>3606</v>
      </c>
      <c r="K293" s="1">
        <v>3005</v>
      </c>
      <c r="L293" s="1">
        <v>585</v>
      </c>
      <c r="M293" s="1">
        <v>16</v>
      </c>
      <c r="N293" s="1">
        <v>1452</v>
      </c>
      <c r="O293" s="1">
        <v>1157</v>
      </c>
      <c r="P293" s="1">
        <v>213</v>
      </c>
      <c r="Q293" s="1">
        <v>0</v>
      </c>
      <c r="R293" s="28">
        <v>14880</v>
      </c>
      <c r="S293" s="1">
        <v>12897</v>
      </c>
      <c r="T293" s="1">
        <v>1874</v>
      </c>
      <c r="U293" s="1">
        <v>27</v>
      </c>
      <c r="V293" s="1" t="s">
        <v>19</v>
      </c>
      <c r="W293" s="1">
        <v>0</v>
      </c>
      <c r="X293" s="1">
        <v>0</v>
      </c>
      <c r="Y293" s="31">
        <f>X293/R293</f>
        <v>0</v>
      </c>
    </row>
    <row r="294" spans="1:25" x14ac:dyDescent="0.35">
      <c r="A294" t="s">
        <v>414</v>
      </c>
      <c r="B294" t="s">
        <v>52</v>
      </c>
      <c r="C294" s="3" t="s">
        <v>192</v>
      </c>
      <c r="D294" s="3" t="s">
        <v>296</v>
      </c>
      <c r="E294">
        <v>40821</v>
      </c>
      <c r="F294" s="1">
        <v>525291</v>
      </c>
      <c r="G294" s="1">
        <v>507252</v>
      </c>
      <c r="H294" s="1">
        <v>18039</v>
      </c>
      <c r="I294" s="1">
        <v>86</v>
      </c>
      <c r="J294" s="1">
        <v>11761</v>
      </c>
      <c r="K294" s="1">
        <v>9572</v>
      </c>
      <c r="L294" s="1">
        <v>2189</v>
      </c>
      <c r="M294" s="1">
        <v>8</v>
      </c>
      <c r="N294" s="1">
        <v>9013</v>
      </c>
      <c r="O294" s="1">
        <v>5883</v>
      </c>
      <c r="P294" s="1">
        <v>3130</v>
      </c>
      <c r="Q294" s="1">
        <v>5</v>
      </c>
      <c r="R294" s="1">
        <v>546065</v>
      </c>
      <c r="S294" s="1">
        <v>522707</v>
      </c>
      <c r="T294" s="1">
        <v>23358</v>
      </c>
      <c r="U294" s="1">
        <v>99</v>
      </c>
      <c r="V294" s="1" t="s">
        <v>19</v>
      </c>
      <c r="W294" s="1">
        <v>0</v>
      </c>
      <c r="X294" s="1">
        <v>740</v>
      </c>
      <c r="Y294" s="31">
        <f>X294/R294</f>
        <v>1.3551500279270782E-3</v>
      </c>
    </row>
    <row r="295" spans="1:25" x14ac:dyDescent="0.35">
      <c r="A295" t="s">
        <v>414</v>
      </c>
      <c r="B295" t="s">
        <v>54</v>
      </c>
      <c r="C295" s="3" t="s">
        <v>45</v>
      </c>
      <c r="D295" s="3" t="s">
        <v>297</v>
      </c>
      <c r="E295">
        <v>63962</v>
      </c>
      <c r="F295" s="1">
        <v>208960</v>
      </c>
      <c r="G295" s="1">
        <v>188283</v>
      </c>
      <c r="H295" s="1">
        <v>20516</v>
      </c>
      <c r="I295" s="1">
        <v>161</v>
      </c>
      <c r="J295" s="1">
        <v>9005</v>
      </c>
      <c r="K295" s="1">
        <v>7878</v>
      </c>
      <c r="L295" s="1">
        <v>1120</v>
      </c>
      <c r="M295" s="1">
        <v>7</v>
      </c>
      <c r="N295" s="1">
        <v>343279</v>
      </c>
      <c r="O295" s="1">
        <v>317338</v>
      </c>
      <c r="P295" s="1">
        <v>25911</v>
      </c>
      <c r="Q295" s="1">
        <v>30</v>
      </c>
      <c r="R295" s="1">
        <v>561244</v>
      </c>
      <c r="S295" s="1">
        <v>513499</v>
      </c>
      <c r="T295" s="1">
        <v>47547</v>
      </c>
      <c r="U295" s="1">
        <v>198</v>
      </c>
      <c r="V295" s="1" t="s">
        <v>19</v>
      </c>
      <c r="W295" s="1">
        <v>0</v>
      </c>
      <c r="X295" s="1">
        <v>140</v>
      </c>
      <c r="Y295" s="31">
        <f>X295/R295</f>
        <v>2.4944587380889595E-4</v>
      </c>
    </row>
    <row r="296" spans="1:25" x14ac:dyDescent="0.35">
      <c r="A296" t="s">
        <v>414</v>
      </c>
      <c r="B296" t="s">
        <v>56</v>
      </c>
      <c r="C296" s="3" t="s">
        <v>47</v>
      </c>
      <c r="D296" s="3" t="s">
        <v>298</v>
      </c>
      <c r="E296">
        <v>1894</v>
      </c>
      <c r="F296" s="28">
        <v>12230</v>
      </c>
      <c r="G296" s="28">
        <v>10462</v>
      </c>
      <c r="H296" s="1">
        <v>1702</v>
      </c>
      <c r="I296" s="1">
        <v>2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28">
        <v>12230</v>
      </c>
      <c r="S296" s="1">
        <v>10462</v>
      </c>
      <c r="T296" s="1">
        <v>1702</v>
      </c>
      <c r="U296" s="1">
        <v>2</v>
      </c>
      <c r="V296" s="1" t="s">
        <v>19</v>
      </c>
      <c r="W296" s="1">
        <v>0</v>
      </c>
      <c r="X296" s="1">
        <v>9</v>
      </c>
      <c r="Y296" s="31">
        <f>X296/R296</f>
        <v>7.3589533932951758E-4</v>
      </c>
    </row>
    <row r="297" spans="1:25" x14ac:dyDescent="0.35">
      <c r="A297" t="s">
        <v>414</v>
      </c>
      <c r="B297" s="41" t="s">
        <v>419</v>
      </c>
      <c r="C297" s="3"/>
      <c r="D297" s="3" t="s">
        <v>407</v>
      </c>
      <c r="E297">
        <v>574</v>
      </c>
      <c r="F297" s="1">
        <v>10800</v>
      </c>
      <c r="G297" s="1">
        <v>1077</v>
      </c>
      <c r="H297" s="1">
        <v>9723</v>
      </c>
      <c r="I297" s="1">
        <v>0</v>
      </c>
      <c r="J297" s="1">
        <v>3028</v>
      </c>
      <c r="K297" s="1">
        <v>2556</v>
      </c>
      <c r="L297" s="1">
        <v>472</v>
      </c>
      <c r="M297" s="1">
        <v>3</v>
      </c>
      <c r="N297" s="1"/>
      <c r="O297" s="1"/>
      <c r="P297" s="1"/>
      <c r="Q297" s="1"/>
      <c r="R297" s="1">
        <v>13828</v>
      </c>
      <c r="S297" s="1">
        <v>3633</v>
      </c>
      <c r="T297" s="1">
        <v>10195</v>
      </c>
      <c r="U297" s="1">
        <v>3</v>
      </c>
      <c r="V297" s="1" t="s">
        <v>19</v>
      </c>
      <c r="W297" s="1">
        <v>0</v>
      </c>
      <c r="X297" s="1">
        <v>5</v>
      </c>
      <c r="Y297" s="31">
        <f>X297/R297</f>
        <v>3.6158518947063931E-4</v>
      </c>
    </row>
    <row r="298" spans="1:25" x14ac:dyDescent="0.35">
      <c r="A298" t="s">
        <v>414</v>
      </c>
      <c r="B298" t="s">
        <v>58</v>
      </c>
      <c r="C298" s="3" t="s">
        <v>193</v>
      </c>
      <c r="D298" s="3" t="s">
        <v>299</v>
      </c>
      <c r="E298">
        <v>2843</v>
      </c>
      <c r="F298" s="1">
        <v>11018</v>
      </c>
      <c r="G298" s="1">
        <v>9891</v>
      </c>
      <c r="H298" s="1">
        <v>934</v>
      </c>
      <c r="I298" s="1">
        <v>4</v>
      </c>
      <c r="J298" s="1">
        <v>1617</v>
      </c>
      <c r="K298" s="1">
        <v>1047</v>
      </c>
      <c r="L298" s="1">
        <v>570</v>
      </c>
      <c r="M298" s="1">
        <v>0</v>
      </c>
      <c r="N298" s="1">
        <v>168</v>
      </c>
      <c r="O298" s="1">
        <v>152</v>
      </c>
      <c r="P298" s="1">
        <v>6</v>
      </c>
      <c r="Q298" s="1">
        <v>0</v>
      </c>
      <c r="R298" s="1">
        <v>12803</v>
      </c>
      <c r="S298" s="1">
        <v>11090</v>
      </c>
      <c r="T298" s="1">
        <v>1510</v>
      </c>
      <c r="U298" s="1">
        <v>4</v>
      </c>
      <c r="V298" s="1" t="s">
        <v>19</v>
      </c>
      <c r="W298" s="1">
        <v>0</v>
      </c>
      <c r="X298" s="1">
        <v>11</v>
      </c>
      <c r="Y298" s="31">
        <f>X298/R298</f>
        <v>8.5917363118019217E-4</v>
      </c>
    </row>
    <row r="299" spans="1:25" x14ac:dyDescent="0.35">
      <c r="A299" t="s">
        <v>414</v>
      </c>
      <c r="B299" t="s">
        <v>61</v>
      </c>
      <c r="C299" s="3" t="s">
        <v>49</v>
      </c>
      <c r="D299" s="3" t="s">
        <v>300</v>
      </c>
      <c r="E299">
        <v>476</v>
      </c>
      <c r="F299" s="1">
        <v>1984</v>
      </c>
      <c r="G299" s="1">
        <v>1628</v>
      </c>
      <c r="H299" s="1">
        <v>354</v>
      </c>
      <c r="I299" s="1">
        <v>2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28">
        <v>1984</v>
      </c>
      <c r="S299" s="1">
        <v>1628</v>
      </c>
      <c r="T299" s="1">
        <v>354</v>
      </c>
      <c r="U299" s="1">
        <v>2</v>
      </c>
      <c r="V299" s="1" t="s">
        <v>19</v>
      </c>
      <c r="W299" s="1">
        <v>0</v>
      </c>
      <c r="X299" s="1">
        <v>0</v>
      </c>
      <c r="Y299" s="31">
        <f>X299/R299</f>
        <v>0</v>
      </c>
    </row>
    <row r="300" spans="1:25" x14ac:dyDescent="0.35">
      <c r="A300" t="s">
        <v>414</v>
      </c>
      <c r="B300" t="s">
        <v>63</v>
      </c>
      <c r="C300" s="3" t="s">
        <v>51</v>
      </c>
      <c r="D300" s="3" t="s">
        <v>301</v>
      </c>
      <c r="E300">
        <v>8353</v>
      </c>
      <c r="F300" s="28">
        <v>36445</v>
      </c>
      <c r="G300" s="28">
        <v>34420</v>
      </c>
      <c r="H300" s="28">
        <v>2015</v>
      </c>
      <c r="I300" s="1">
        <v>10</v>
      </c>
      <c r="J300" s="28">
        <v>28563</v>
      </c>
      <c r="K300" s="28">
        <v>26751</v>
      </c>
      <c r="L300" s="28">
        <v>1798</v>
      </c>
      <c r="M300" s="1">
        <v>14</v>
      </c>
      <c r="N300" s="28">
        <v>7816</v>
      </c>
      <c r="O300" s="28">
        <v>7520</v>
      </c>
      <c r="P300" s="1">
        <v>294</v>
      </c>
      <c r="Q300" s="1">
        <v>2</v>
      </c>
      <c r="R300" s="1">
        <v>72824</v>
      </c>
      <c r="S300" s="1">
        <v>68691</v>
      </c>
      <c r="T300" s="1">
        <v>4107</v>
      </c>
      <c r="U300" s="1">
        <v>26</v>
      </c>
      <c r="V300" s="1" t="s">
        <v>19</v>
      </c>
      <c r="W300" s="1">
        <v>0</v>
      </c>
      <c r="X300" s="1">
        <v>324</v>
      </c>
      <c r="Y300" s="31">
        <f>X300/R300</f>
        <v>4.4490827199824235E-3</v>
      </c>
    </row>
    <row r="301" spans="1:25" x14ac:dyDescent="0.35">
      <c r="A301" t="s">
        <v>414</v>
      </c>
      <c r="B301" t="s">
        <v>65</v>
      </c>
      <c r="C301" s="3" t="s">
        <v>194</v>
      </c>
      <c r="D301" s="3" t="s">
        <v>302</v>
      </c>
      <c r="E301">
        <v>1283</v>
      </c>
      <c r="F301" s="1">
        <v>12750</v>
      </c>
      <c r="G301" s="1">
        <v>12098</v>
      </c>
      <c r="H301" s="1">
        <v>650</v>
      </c>
      <c r="I301" s="1">
        <v>2</v>
      </c>
      <c r="J301" s="1">
        <v>0</v>
      </c>
      <c r="K301" s="1">
        <v>0</v>
      </c>
      <c r="L301" s="1">
        <v>0</v>
      </c>
      <c r="M301" s="1">
        <v>0</v>
      </c>
      <c r="N301" s="1">
        <v>489</v>
      </c>
      <c r="O301" s="1">
        <v>432</v>
      </c>
      <c r="P301" s="1">
        <v>57</v>
      </c>
      <c r="Q301" s="1">
        <v>0</v>
      </c>
      <c r="R301" s="1">
        <v>13239</v>
      </c>
      <c r="S301" s="1">
        <v>12530</v>
      </c>
      <c r="T301" s="1">
        <v>707</v>
      </c>
      <c r="U301" s="1">
        <v>2</v>
      </c>
      <c r="V301" s="1" t="s">
        <v>19</v>
      </c>
      <c r="W301" s="1">
        <v>0</v>
      </c>
      <c r="X301" s="1">
        <v>133</v>
      </c>
      <c r="Y301" s="31">
        <f>X301/R301</f>
        <v>1.0046075987612358E-2</v>
      </c>
    </row>
    <row r="302" spans="1:25" x14ac:dyDescent="0.35">
      <c r="A302" t="s">
        <v>414</v>
      </c>
      <c r="B302" t="s">
        <v>67</v>
      </c>
      <c r="C302" s="3" t="s">
        <v>195</v>
      </c>
      <c r="D302" s="3" t="s">
        <v>303</v>
      </c>
      <c r="E302">
        <v>5685</v>
      </c>
      <c r="F302" s="28">
        <v>18400</v>
      </c>
      <c r="G302" s="1">
        <v>0</v>
      </c>
      <c r="H302" s="1">
        <v>0</v>
      </c>
      <c r="I302" s="1">
        <v>8</v>
      </c>
      <c r="J302" s="1">
        <v>600</v>
      </c>
      <c r="K302" s="1">
        <v>0</v>
      </c>
      <c r="L302" s="1">
        <v>0</v>
      </c>
      <c r="M302" s="1">
        <v>2</v>
      </c>
      <c r="N302" s="1">
        <v>0</v>
      </c>
      <c r="O302" s="1">
        <v>0</v>
      </c>
      <c r="P302" s="1">
        <v>0</v>
      </c>
      <c r="Q302" s="1">
        <v>0</v>
      </c>
      <c r="R302" s="28">
        <v>19000</v>
      </c>
      <c r="S302" s="1">
        <v>0</v>
      </c>
      <c r="T302" s="1">
        <v>0</v>
      </c>
      <c r="U302" s="1">
        <v>10</v>
      </c>
      <c r="V302" s="1" t="s">
        <v>19</v>
      </c>
      <c r="W302" s="1">
        <v>0</v>
      </c>
      <c r="X302" s="1">
        <v>6</v>
      </c>
      <c r="Y302" s="31">
        <f>X302/R302</f>
        <v>3.1578947368421053E-4</v>
      </c>
    </row>
    <row r="303" spans="1:25" x14ac:dyDescent="0.35">
      <c r="A303" t="s">
        <v>414</v>
      </c>
      <c r="B303" t="s">
        <v>69</v>
      </c>
      <c r="C303" s="3" t="s">
        <v>55</v>
      </c>
      <c r="D303" s="3" t="s">
        <v>304</v>
      </c>
      <c r="E303">
        <v>1946</v>
      </c>
      <c r="F303" s="1">
        <v>0</v>
      </c>
      <c r="G303" s="1">
        <v>0</v>
      </c>
      <c r="H303" s="1">
        <v>0</v>
      </c>
      <c r="I303" s="1">
        <v>0</v>
      </c>
      <c r="J303" s="1">
        <v>16203</v>
      </c>
      <c r="K303" s="1">
        <v>13783</v>
      </c>
      <c r="L303" s="1">
        <v>2418</v>
      </c>
      <c r="M303" s="1">
        <v>2</v>
      </c>
      <c r="N303" s="1">
        <v>0</v>
      </c>
      <c r="O303" s="1">
        <v>0</v>
      </c>
      <c r="P303" s="1">
        <v>0</v>
      </c>
      <c r="Q303" s="1">
        <v>0</v>
      </c>
      <c r="R303" s="1">
        <v>16203</v>
      </c>
      <c r="S303" s="1">
        <v>13783</v>
      </c>
      <c r="T303" s="1">
        <v>2418</v>
      </c>
      <c r="U303" s="1">
        <v>2</v>
      </c>
      <c r="V303" s="1" t="s">
        <v>19</v>
      </c>
      <c r="W303" s="1">
        <v>0</v>
      </c>
      <c r="X303" s="1">
        <v>342</v>
      </c>
      <c r="Y303" s="31">
        <f>X303/R303</f>
        <v>2.1107202369931494E-2</v>
      </c>
    </row>
    <row r="304" spans="1:25" x14ac:dyDescent="0.35">
      <c r="A304" t="s">
        <v>414</v>
      </c>
      <c r="B304" t="s">
        <v>71</v>
      </c>
      <c r="C304" s="3" t="s">
        <v>57</v>
      </c>
      <c r="D304" s="3" t="s">
        <v>305</v>
      </c>
      <c r="E304">
        <v>4257</v>
      </c>
      <c r="F304" s="1">
        <v>25780</v>
      </c>
      <c r="G304" s="1">
        <v>23713</v>
      </c>
      <c r="H304" s="1">
        <v>2042</v>
      </c>
      <c r="I304" s="1">
        <v>28</v>
      </c>
      <c r="J304" s="1">
        <v>12768</v>
      </c>
      <c r="K304" s="1">
        <v>11622</v>
      </c>
      <c r="L304" s="1">
        <v>1141</v>
      </c>
      <c r="M304" s="1">
        <v>1</v>
      </c>
      <c r="N304" s="1">
        <v>60</v>
      </c>
      <c r="O304" s="1">
        <v>55</v>
      </c>
      <c r="P304" s="1">
        <v>5</v>
      </c>
      <c r="Q304" s="1">
        <v>0</v>
      </c>
      <c r="R304" s="1">
        <v>38608</v>
      </c>
      <c r="S304" s="1">
        <v>35390</v>
      </c>
      <c r="T304" s="1">
        <v>3188</v>
      </c>
      <c r="U304" s="1">
        <v>29</v>
      </c>
      <c r="V304" s="1" t="s">
        <v>19</v>
      </c>
      <c r="W304" s="1">
        <v>0</v>
      </c>
      <c r="X304" s="1">
        <v>100</v>
      </c>
      <c r="Y304" s="31">
        <f>X304/R304</f>
        <v>2.5901367592208869E-3</v>
      </c>
    </row>
    <row r="305" spans="1:25" x14ac:dyDescent="0.35">
      <c r="A305" t="s">
        <v>414</v>
      </c>
      <c r="B305" t="s">
        <v>73</v>
      </c>
      <c r="C305" s="3" t="s">
        <v>196</v>
      </c>
      <c r="D305" s="3" t="s">
        <v>408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t="s">
        <v>19</v>
      </c>
      <c r="W305">
        <v>0</v>
      </c>
      <c r="X305">
        <v>0</v>
      </c>
      <c r="Y305" s="31" t="e">
        <f>X305/R305</f>
        <v>#DIV/0!</v>
      </c>
    </row>
    <row r="306" spans="1:25" x14ac:dyDescent="0.35">
      <c r="A306" t="s">
        <v>414</v>
      </c>
      <c r="B306" t="s">
        <v>75</v>
      </c>
      <c r="C306" s="3" t="s">
        <v>59</v>
      </c>
      <c r="D306" s="3" t="s">
        <v>306</v>
      </c>
      <c r="E306">
        <v>1181</v>
      </c>
      <c r="F306" s="1">
        <v>3026</v>
      </c>
      <c r="G306" s="1">
        <v>2923</v>
      </c>
      <c r="H306" s="1">
        <v>103</v>
      </c>
      <c r="I306" s="1">
        <v>3</v>
      </c>
      <c r="J306" s="1">
        <v>6346</v>
      </c>
      <c r="K306" s="1">
        <v>5816</v>
      </c>
      <c r="L306" s="1">
        <v>530</v>
      </c>
      <c r="M306" s="1">
        <v>2</v>
      </c>
      <c r="N306" s="1">
        <v>491</v>
      </c>
      <c r="O306" s="1">
        <v>466</v>
      </c>
      <c r="P306" s="1">
        <v>25</v>
      </c>
      <c r="Q306" s="1">
        <v>0</v>
      </c>
      <c r="R306" s="28">
        <v>9863</v>
      </c>
      <c r="S306" s="1">
        <v>9205</v>
      </c>
      <c r="T306" s="1">
        <v>658</v>
      </c>
      <c r="U306" s="1">
        <v>5</v>
      </c>
      <c r="V306" s="1" t="s">
        <v>19</v>
      </c>
      <c r="W306" s="1">
        <v>0</v>
      </c>
      <c r="X306" s="1">
        <v>3</v>
      </c>
      <c r="Y306" s="31">
        <f>X306/R306</f>
        <v>3.0416708912095713E-4</v>
      </c>
    </row>
    <row r="307" spans="1:25" x14ac:dyDescent="0.35">
      <c r="A307" t="s">
        <v>414</v>
      </c>
      <c r="B307" t="s">
        <v>77</v>
      </c>
      <c r="C307" s="3" t="s">
        <v>197</v>
      </c>
      <c r="D307" s="3" t="s">
        <v>409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 t="s">
        <v>19</v>
      </c>
      <c r="W307">
        <v>0</v>
      </c>
      <c r="X307">
        <v>0</v>
      </c>
      <c r="Y307" s="31" t="e">
        <f>X307/R307</f>
        <v>#DIV/0!</v>
      </c>
    </row>
    <row r="308" spans="1:25" x14ac:dyDescent="0.35">
      <c r="A308" t="s">
        <v>414</v>
      </c>
      <c r="B308" t="s">
        <v>78</v>
      </c>
      <c r="C308" s="3" t="s">
        <v>60</v>
      </c>
      <c r="D308" s="3" t="s">
        <v>307</v>
      </c>
      <c r="E308">
        <v>180127</v>
      </c>
      <c r="F308" s="1">
        <v>24175</v>
      </c>
      <c r="G308" s="1">
        <v>19705</v>
      </c>
      <c r="H308" s="1">
        <v>4470</v>
      </c>
      <c r="I308" s="1">
        <v>247</v>
      </c>
      <c r="J308" s="1">
        <v>0</v>
      </c>
      <c r="K308" s="1">
        <v>0</v>
      </c>
      <c r="L308" s="1">
        <v>0</v>
      </c>
      <c r="M308" s="1">
        <v>0</v>
      </c>
      <c r="N308" s="1">
        <v>658395</v>
      </c>
      <c r="O308" s="1">
        <v>522455</v>
      </c>
      <c r="P308" s="1">
        <v>135940</v>
      </c>
      <c r="Q308" s="1">
        <v>1098</v>
      </c>
      <c r="R308" s="1">
        <v>682570</v>
      </c>
      <c r="S308" s="1">
        <v>542160</v>
      </c>
      <c r="T308" s="1">
        <v>140410</v>
      </c>
      <c r="U308" s="1">
        <v>1345</v>
      </c>
      <c r="V308" s="1" t="s">
        <v>19</v>
      </c>
      <c r="W308" s="1">
        <v>0</v>
      </c>
      <c r="X308" s="1"/>
      <c r="Y308" s="31">
        <f>X308/R308</f>
        <v>0</v>
      </c>
    </row>
    <row r="309" spans="1:25" x14ac:dyDescent="0.35">
      <c r="A309" t="s">
        <v>414</v>
      </c>
      <c r="B309" t="s">
        <v>80</v>
      </c>
      <c r="C309" s="3" t="s">
        <v>198</v>
      </c>
      <c r="D309" s="3" t="s">
        <v>308</v>
      </c>
      <c r="E309">
        <v>2507</v>
      </c>
      <c r="F309" s="1">
        <v>216</v>
      </c>
      <c r="G309" s="1">
        <v>169</v>
      </c>
      <c r="H309" s="1">
        <v>18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7227</v>
      </c>
      <c r="O309" s="1">
        <v>5182</v>
      </c>
      <c r="P309" s="1">
        <v>1330</v>
      </c>
      <c r="Q309" s="1">
        <v>7</v>
      </c>
      <c r="R309" s="1">
        <v>7443</v>
      </c>
      <c r="S309" s="1">
        <v>5351</v>
      </c>
      <c r="T309" s="1">
        <v>1348</v>
      </c>
      <c r="U309" s="1">
        <v>7</v>
      </c>
      <c r="V309" s="1" t="s">
        <v>19</v>
      </c>
      <c r="W309" s="1">
        <v>0</v>
      </c>
      <c r="X309" s="1">
        <v>97</v>
      </c>
      <c r="Y309" s="31">
        <f>X309/R309</f>
        <v>1.3032379416901788E-2</v>
      </c>
    </row>
    <row r="310" spans="1:25" x14ac:dyDescent="0.35">
      <c r="A310" t="s">
        <v>414</v>
      </c>
      <c r="B310" t="s">
        <v>82</v>
      </c>
      <c r="C310" s="3" t="s">
        <v>62</v>
      </c>
      <c r="D310" s="3" t="s">
        <v>309</v>
      </c>
      <c r="E310">
        <v>10839</v>
      </c>
      <c r="F310" s="1">
        <v>51219</v>
      </c>
      <c r="G310" s="1">
        <v>40931</v>
      </c>
      <c r="H310" s="1">
        <v>6060</v>
      </c>
      <c r="I310" s="1">
        <v>21</v>
      </c>
      <c r="J310" s="1">
        <v>8378</v>
      </c>
      <c r="K310" s="1">
        <v>6596</v>
      </c>
      <c r="L310" s="1">
        <v>884</v>
      </c>
      <c r="M310" s="1">
        <v>9</v>
      </c>
      <c r="N310" s="1">
        <v>955</v>
      </c>
      <c r="O310" s="1">
        <v>706</v>
      </c>
      <c r="P310" s="1">
        <v>180</v>
      </c>
      <c r="Q310" s="1">
        <v>0</v>
      </c>
      <c r="R310" s="28">
        <v>60552</v>
      </c>
      <c r="S310" s="1">
        <v>48233</v>
      </c>
      <c r="T310" s="1">
        <v>7124</v>
      </c>
      <c r="U310" s="1">
        <v>30</v>
      </c>
      <c r="V310" s="1" t="s">
        <v>19</v>
      </c>
      <c r="W310" s="1">
        <v>0</v>
      </c>
      <c r="X310" s="1">
        <v>404</v>
      </c>
      <c r="Y310" s="31">
        <f>X310/R310</f>
        <v>6.6719513806315234E-3</v>
      </c>
    </row>
    <row r="311" spans="1:25" x14ac:dyDescent="0.35">
      <c r="A311" t="s">
        <v>414</v>
      </c>
      <c r="B311" t="s">
        <v>84</v>
      </c>
      <c r="C311" s="3" t="s">
        <v>64</v>
      </c>
      <c r="D311" s="3" t="s">
        <v>310</v>
      </c>
      <c r="E311">
        <v>1750</v>
      </c>
      <c r="F311" s="1">
        <v>11364</v>
      </c>
      <c r="G311" s="1">
        <v>812</v>
      </c>
      <c r="H311" s="1">
        <v>72</v>
      </c>
      <c r="I311" s="1">
        <v>3</v>
      </c>
      <c r="J311" s="1">
        <v>5559</v>
      </c>
      <c r="K311" s="1">
        <v>4295</v>
      </c>
      <c r="L311" s="1">
        <v>1264</v>
      </c>
      <c r="M311" s="1">
        <v>2</v>
      </c>
      <c r="N311" s="1">
        <v>215</v>
      </c>
      <c r="O311" s="1">
        <v>180</v>
      </c>
      <c r="P311" s="1">
        <v>35</v>
      </c>
      <c r="Q311" s="1">
        <v>0</v>
      </c>
      <c r="R311" s="1">
        <v>17138</v>
      </c>
      <c r="S311" s="1">
        <v>5287</v>
      </c>
      <c r="T311" s="1">
        <v>1371</v>
      </c>
      <c r="U311" s="1">
        <v>5</v>
      </c>
      <c r="V311" s="1" t="s">
        <v>19</v>
      </c>
      <c r="W311" s="1">
        <v>0</v>
      </c>
      <c r="X311" s="1">
        <v>17</v>
      </c>
      <c r="Y311" s="31">
        <f>X311/R311</f>
        <v>9.9194771852024739E-4</v>
      </c>
    </row>
    <row r="312" spans="1:25" x14ac:dyDescent="0.35">
      <c r="A312" t="s">
        <v>414</v>
      </c>
      <c r="B312" t="s">
        <v>86</v>
      </c>
      <c r="C312" s="3" t="s">
        <v>66</v>
      </c>
      <c r="D312" s="3" t="s">
        <v>311</v>
      </c>
      <c r="E312">
        <v>3439</v>
      </c>
      <c r="F312" s="1">
        <v>982</v>
      </c>
      <c r="G312" s="1">
        <v>412</v>
      </c>
      <c r="H312" s="1">
        <v>570</v>
      </c>
      <c r="I312" s="1">
        <v>2</v>
      </c>
      <c r="J312" s="28">
        <v>32490</v>
      </c>
      <c r="K312" s="28">
        <v>14245</v>
      </c>
      <c r="L312" s="1">
        <v>18245</v>
      </c>
      <c r="M312" s="1">
        <v>6</v>
      </c>
      <c r="N312" s="1">
        <v>0</v>
      </c>
      <c r="O312" s="1">
        <v>0</v>
      </c>
      <c r="P312" s="1">
        <v>0</v>
      </c>
      <c r="Q312" s="1">
        <v>0</v>
      </c>
      <c r="R312" s="1">
        <v>33472</v>
      </c>
      <c r="S312" s="1">
        <v>14657</v>
      </c>
      <c r="T312" s="1">
        <v>18815</v>
      </c>
      <c r="U312" s="1">
        <v>8</v>
      </c>
      <c r="V312" s="1" t="s">
        <v>19</v>
      </c>
      <c r="W312" s="1">
        <v>0</v>
      </c>
      <c r="X312" s="1">
        <v>39</v>
      </c>
      <c r="Y312" s="31">
        <f>X312/R312</f>
        <v>1.1651529636711282E-3</v>
      </c>
    </row>
    <row r="313" spans="1:25" x14ac:dyDescent="0.35">
      <c r="A313" t="s">
        <v>414</v>
      </c>
      <c r="B313" t="s">
        <v>88</v>
      </c>
      <c r="C313" s="3" t="s">
        <v>199</v>
      </c>
      <c r="D313" s="3" t="s">
        <v>312</v>
      </c>
      <c r="E313">
        <v>1023</v>
      </c>
      <c r="F313" s="1">
        <v>3168</v>
      </c>
      <c r="G313" s="1">
        <v>2676</v>
      </c>
      <c r="H313" s="1">
        <v>491</v>
      </c>
      <c r="I313" s="1">
        <v>0</v>
      </c>
      <c r="J313" s="1">
        <v>807</v>
      </c>
      <c r="K313" s="1">
        <v>720</v>
      </c>
      <c r="L313" s="1">
        <v>87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28">
        <v>3975</v>
      </c>
      <c r="S313" s="1">
        <v>3396</v>
      </c>
      <c r="T313" s="1">
        <v>578</v>
      </c>
      <c r="U313" s="1">
        <v>0</v>
      </c>
      <c r="V313" s="1" t="s">
        <v>19</v>
      </c>
      <c r="W313" s="1">
        <v>0</v>
      </c>
      <c r="X313" s="1">
        <v>7</v>
      </c>
      <c r="Y313" s="31">
        <f>X313/R313</f>
        <v>1.761006289308176E-3</v>
      </c>
    </row>
    <row r="314" spans="1:25" x14ac:dyDescent="0.35">
      <c r="A314" t="s">
        <v>414</v>
      </c>
      <c r="B314" t="s">
        <v>90</v>
      </c>
      <c r="C314" s="3" t="s">
        <v>68</v>
      </c>
      <c r="D314" s="3" t="s">
        <v>313</v>
      </c>
      <c r="E314">
        <v>6252</v>
      </c>
      <c r="F314" s="1">
        <v>43204</v>
      </c>
      <c r="G314" s="1">
        <v>33887</v>
      </c>
      <c r="H314" s="1">
        <v>3279</v>
      </c>
      <c r="I314" s="1">
        <v>11</v>
      </c>
      <c r="J314" s="1">
        <v>18888</v>
      </c>
      <c r="K314" s="1">
        <v>17709</v>
      </c>
      <c r="L314" s="1">
        <v>777</v>
      </c>
      <c r="M314" s="1">
        <v>2</v>
      </c>
      <c r="N314" s="1">
        <v>135</v>
      </c>
      <c r="O314" s="1">
        <v>123</v>
      </c>
      <c r="P314" s="1">
        <v>12</v>
      </c>
      <c r="Q314" s="1">
        <v>0</v>
      </c>
      <c r="R314" s="1">
        <v>62227</v>
      </c>
      <c r="S314" s="1">
        <v>51719</v>
      </c>
      <c r="T314" s="1">
        <v>4068</v>
      </c>
      <c r="U314" s="1">
        <v>13</v>
      </c>
      <c r="V314" s="1" t="s">
        <v>19</v>
      </c>
      <c r="W314" s="1">
        <v>0</v>
      </c>
      <c r="X314" s="1">
        <v>189</v>
      </c>
      <c r="Y314" s="31">
        <f>X314/R314</f>
        <v>3.0372667813007214E-3</v>
      </c>
    </row>
    <row r="315" spans="1:25" x14ac:dyDescent="0.35">
      <c r="A315" t="s">
        <v>414</v>
      </c>
      <c r="B315" t="s">
        <v>92</v>
      </c>
      <c r="C315" s="3" t="s">
        <v>70</v>
      </c>
      <c r="D315" s="3" t="s">
        <v>314</v>
      </c>
      <c r="E315">
        <v>13962</v>
      </c>
      <c r="F315" s="1">
        <v>124057</v>
      </c>
      <c r="G315" s="1">
        <v>111651</v>
      </c>
      <c r="H315" s="1">
        <v>9673</v>
      </c>
      <c r="I315" s="1">
        <v>39</v>
      </c>
      <c r="J315" s="1">
        <v>378</v>
      </c>
      <c r="K315" s="1">
        <v>316</v>
      </c>
      <c r="L315" s="1">
        <v>51</v>
      </c>
      <c r="M315" s="1">
        <v>0</v>
      </c>
      <c r="N315" s="1">
        <v>1407</v>
      </c>
      <c r="O315" s="1">
        <v>1191</v>
      </c>
      <c r="P315" s="1">
        <v>162</v>
      </c>
      <c r="Q315" s="1">
        <v>0</v>
      </c>
      <c r="R315" s="1">
        <v>125842</v>
      </c>
      <c r="S315" s="1">
        <v>113158</v>
      </c>
      <c r="T315" s="1">
        <v>9886</v>
      </c>
      <c r="U315" s="1">
        <v>39</v>
      </c>
      <c r="V315" s="1" t="s">
        <v>19</v>
      </c>
      <c r="W315" s="1">
        <v>0</v>
      </c>
      <c r="X315" s="1">
        <v>676</v>
      </c>
      <c r="Y315" s="31">
        <f>X315/R315</f>
        <v>5.3718154511212474E-3</v>
      </c>
    </row>
    <row r="316" spans="1:25" x14ac:dyDescent="0.35">
      <c r="A316" t="s">
        <v>414</v>
      </c>
      <c r="B316" t="s">
        <v>94</v>
      </c>
      <c r="C316" s="3" t="s">
        <v>200</v>
      </c>
      <c r="D316" s="3" t="s">
        <v>315</v>
      </c>
      <c r="E316">
        <v>3762</v>
      </c>
      <c r="F316" s="1">
        <v>10234</v>
      </c>
      <c r="G316" s="1">
        <v>9351</v>
      </c>
      <c r="H316" s="1">
        <v>874</v>
      </c>
      <c r="I316" s="1">
        <v>9</v>
      </c>
      <c r="J316" s="1">
        <v>3098</v>
      </c>
      <c r="K316" s="1">
        <v>2994</v>
      </c>
      <c r="L316" s="1">
        <v>104</v>
      </c>
      <c r="M316" s="1">
        <v>0</v>
      </c>
      <c r="N316" s="1">
        <v>5443</v>
      </c>
      <c r="O316" s="1">
        <v>4945</v>
      </c>
      <c r="P316" s="1">
        <v>497</v>
      </c>
      <c r="Q316" s="1">
        <v>1</v>
      </c>
      <c r="R316" s="28">
        <v>18775</v>
      </c>
      <c r="S316" s="1">
        <v>17290</v>
      </c>
      <c r="T316" s="1">
        <v>1475</v>
      </c>
      <c r="U316" s="1">
        <v>10</v>
      </c>
      <c r="V316" s="1" t="s">
        <v>19</v>
      </c>
      <c r="W316" s="1">
        <v>0</v>
      </c>
      <c r="X316" s="1">
        <v>0</v>
      </c>
      <c r="Y316" s="31">
        <f>X316/R316</f>
        <v>0</v>
      </c>
    </row>
    <row r="317" spans="1:25" x14ac:dyDescent="0.35">
      <c r="A317" t="s">
        <v>414</v>
      </c>
      <c r="B317" t="s">
        <v>96</v>
      </c>
      <c r="C317" s="3" t="s">
        <v>201</v>
      </c>
      <c r="D317" s="3" t="s">
        <v>316</v>
      </c>
      <c r="E317">
        <v>1394</v>
      </c>
      <c r="F317" s="1">
        <v>9685</v>
      </c>
      <c r="G317" s="1">
        <v>8906</v>
      </c>
      <c r="H317" s="1">
        <v>777</v>
      </c>
      <c r="I317" s="1">
        <v>2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9685</v>
      </c>
      <c r="S317" s="1">
        <v>8906</v>
      </c>
      <c r="T317" s="1">
        <v>777</v>
      </c>
      <c r="U317" s="1">
        <v>2</v>
      </c>
      <c r="V317" s="1" t="s">
        <v>19</v>
      </c>
      <c r="W317" s="1">
        <v>0</v>
      </c>
      <c r="X317" s="1">
        <v>9</v>
      </c>
      <c r="Y317" s="31">
        <f>X317/R317</f>
        <v>9.2927207021166751E-4</v>
      </c>
    </row>
    <row r="318" spans="1:25" x14ac:dyDescent="0.35">
      <c r="A318" t="s">
        <v>414</v>
      </c>
      <c r="B318" t="s">
        <v>98</v>
      </c>
      <c r="C318" s="3" t="s">
        <v>72</v>
      </c>
      <c r="D318" s="3" t="s">
        <v>317</v>
      </c>
      <c r="E318">
        <v>3462</v>
      </c>
      <c r="F318" s="1">
        <v>11034</v>
      </c>
      <c r="G318" s="1">
        <v>3705</v>
      </c>
      <c r="H318" s="1">
        <v>821</v>
      </c>
      <c r="I318" s="1">
        <v>8</v>
      </c>
      <c r="J318" s="1">
        <v>3893</v>
      </c>
      <c r="K318" s="1">
        <v>1749</v>
      </c>
      <c r="L318" s="1">
        <v>493</v>
      </c>
      <c r="M318" s="1">
        <v>2</v>
      </c>
      <c r="N318" s="1">
        <v>15</v>
      </c>
      <c r="O318" s="1">
        <v>15</v>
      </c>
      <c r="P318" s="1">
        <v>0</v>
      </c>
      <c r="Q318" s="1">
        <v>0</v>
      </c>
      <c r="R318" s="1">
        <v>14942</v>
      </c>
      <c r="S318" s="1">
        <v>5469</v>
      </c>
      <c r="T318" s="1">
        <v>1314</v>
      </c>
      <c r="U318" s="1">
        <v>10</v>
      </c>
      <c r="V318" s="1" t="s">
        <v>19</v>
      </c>
      <c r="W318" s="1">
        <v>0</v>
      </c>
      <c r="X318" s="1">
        <v>61</v>
      </c>
      <c r="Y318" s="31">
        <f>X318/R318</f>
        <v>4.0824521483067864E-3</v>
      </c>
    </row>
    <row r="319" spans="1:25" x14ac:dyDescent="0.35">
      <c r="A319" t="s">
        <v>414</v>
      </c>
      <c r="B319" t="s">
        <v>100</v>
      </c>
      <c r="C319" s="3" t="s">
        <v>74</v>
      </c>
      <c r="D319" s="3" t="s">
        <v>318</v>
      </c>
      <c r="E319">
        <v>5093</v>
      </c>
      <c r="F319" s="1">
        <v>33482</v>
      </c>
      <c r="G319" s="1">
        <v>30012</v>
      </c>
      <c r="H319" s="1">
        <v>3452</v>
      </c>
      <c r="I319" s="1">
        <v>18</v>
      </c>
      <c r="J319" s="1">
        <v>1</v>
      </c>
      <c r="K319" s="1">
        <v>1</v>
      </c>
      <c r="L319" s="1">
        <v>0</v>
      </c>
      <c r="M319" s="1">
        <v>0</v>
      </c>
      <c r="N319" s="1">
        <v>1151</v>
      </c>
      <c r="O319" s="1">
        <v>351</v>
      </c>
      <c r="P319" s="1">
        <v>799</v>
      </c>
      <c r="Q319" s="1">
        <v>1</v>
      </c>
      <c r="R319" s="28">
        <v>34634</v>
      </c>
      <c r="S319" s="1">
        <v>30364</v>
      </c>
      <c r="T319" s="1">
        <v>4251</v>
      </c>
      <c r="U319" s="1">
        <v>19</v>
      </c>
      <c r="V319" s="1" t="s">
        <v>19</v>
      </c>
      <c r="W319" s="1">
        <v>0</v>
      </c>
      <c r="X319" s="1">
        <v>63</v>
      </c>
      <c r="Y319" s="31">
        <f>X319/R319</f>
        <v>1.8190217705145234E-3</v>
      </c>
    </row>
    <row r="320" spans="1:25" x14ac:dyDescent="0.35">
      <c r="A320" t="s">
        <v>414</v>
      </c>
      <c r="B320" t="s">
        <v>101</v>
      </c>
      <c r="C320" s="3" t="s">
        <v>76</v>
      </c>
      <c r="D320" s="3" t="s">
        <v>319</v>
      </c>
      <c r="E320">
        <v>2643</v>
      </c>
      <c r="F320" s="1">
        <v>14728</v>
      </c>
      <c r="G320" s="1">
        <v>13032</v>
      </c>
      <c r="H320" s="1">
        <v>1692</v>
      </c>
      <c r="I320" s="1">
        <v>6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14728</v>
      </c>
      <c r="S320" s="1">
        <v>13032</v>
      </c>
      <c r="T320" s="1">
        <v>1692</v>
      </c>
      <c r="U320" s="1">
        <v>6</v>
      </c>
      <c r="V320" s="1" t="s">
        <v>19</v>
      </c>
      <c r="W320" s="1">
        <v>0</v>
      </c>
      <c r="X320" s="1">
        <v>530</v>
      </c>
      <c r="Y320" s="31">
        <f>X320/R320</f>
        <v>3.5985877240630092E-2</v>
      </c>
    </row>
    <row r="321" spans="1:25" x14ac:dyDescent="0.35">
      <c r="A321" t="s">
        <v>414</v>
      </c>
      <c r="B321" t="s">
        <v>102</v>
      </c>
      <c r="C321" s="3" t="s">
        <v>79</v>
      </c>
      <c r="D321" s="3" t="s">
        <v>320</v>
      </c>
      <c r="E321">
        <v>1561</v>
      </c>
      <c r="F321" s="1">
        <v>16435</v>
      </c>
      <c r="G321" s="1">
        <v>14622</v>
      </c>
      <c r="H321" s="1">
        <v>1804</v>
      </c>
      <c r="I321" s="1">
        <v>9</v>
      </c>
      <c r="J321" s="1">
        <v>0</v>
      </c>
      <c r="K321" s="1">
        <v>0</v>
      </c>
      <c r="L321" s="1">
        <v>0</v>
      </c>
      <c r="M321" s="1">
        <v>0</v>
      </c>
      <c r="N321" s="1">
        <v>68</v>
      </c>
      <c r="O321" s="1">
        <v>39</v>
      </c>
      <c r="P321" s="1">
        <v>29</v>
      </c>
      <c r="Q321" s="1">
        <v>0</v>
      </c>
      <c r="R321" s="1">
        <v>16503</v>
      </c>
      <c r="S321" s="1">
        <v>14661</v>
      </c>
      <c r="T321" s="1">
        <v>1833</v>
      </c>
      <c r="U321" s="1">
        <v>9</v>
      </c>
      <c r="V321" s="1" t="s">
        <v>19</v>
      </c>
      <c r="W321" s="1">
        <v>0</v>
      </c>
      <c r="X321" s="1">
        <v>46</v>
      </c>
      <c r="Y321" s="31">
        <f>X321/R321</f>
        <v>2.7873719929709748E-3</v>
      </c>
    </row>
    <row r="322" spans="1:25" x14ac:dyDescent="0.35">
      <c r="A322" t="s">
        <v>414</v>
      </c>
      <c r="B322" t="s">
        <v>103</v>
      </c>
      <c r="C322" s="3" t="s">
        <v>53</v>
      </c>
      <c r="D322" s="3" t="s">
        <v>321</v>
      </c>
      <c r="E322">
        <v>2838</v>
      </c>
      <c r="F322" s="1">
        <v>18344</v>
      </c>
      <c r="G322" s="1">
        <v>15979</v>
      </c>
      <c r="H322" s="1">
        <v>891</v>
      </c>
      <c r="I322" s="1">
        <v>4</v>
      </c>
      <c r="J322" s="1">
        <v>13422</v>
      </c>
      <c r="K322" s="1">
        <v>11012</v>
      </c>
      <c r="L322" s="1">
        <v>2410</v>
      </c>
      <c r="M322" s="1">
        <v>2</v>
      </c>
      <c r="N322" s="1">
        <v>418</v>
      </c>
      <c r="O322" s="1">
        <v>271</v>
      </c>
      <c r="P322" s="1">
        <v>147</v>
      </c>
      <c r="Q322" s="1">
        <v>0</v>
      </c>
      <c r="R322" s="28">
        <v>32184</v>
      </c>
      <c r="S322" s="1">
        <v>27262</v>
      </c>
      <c r="T322" s="1">
        <v>3448</v>
      </c>
      <c r="U322" s="1">
        <v>6</v>
      </c>
      <c r="V322" s="1" t="s">
        <v>19</v>
      </c>
      <c r="W322" s="1">
        <v>0</v>
      </c>
      <c r="X322" s="1">
        <v>407</v>
      </c>
      <c r="Y322" s="31">
        <f>X322/R322</f>
        <v>1.2646035297042009E-2</v>
      </c>
    </row>
    <row r="323" spans="1:25" x14ac:dyDescent="0.35">
      <c r="A323" t="s">
        <v>414</v>
      </c>
      <c r="B323" t="s">
        <v>104</v>
      </c>
      <c r="C323" s="3" t="s">
        <v>81</v>
      </c>
      <c r="D323" s="3" t="s">
        <v>322</v>
      </c>
      <c r="E323">
        <v>2034</v>
      </c>
      <c r="F323" s="1">
        <v>2061</v>
      </c>
      <c r="G323" s="1">
        <v>1367</v>
      </c>
      <c r="H323" s="1">
        <v>690</v>
      </c>
      <c r="I323" s="1">
        <v>4</v>
      </c>
      <c r="J323" s="1">
        <v>2419</v>
      </c>
      <c r="K323" s="1">
        <v>1554</v>
      </c>
      <c r="L323" s="1">
        <v>856</v>
      </c>
      <c r="M323" s="1">
        <v>9</v>
      </c>
      <c r="N323" s="1">
        <v>2429</v>
      </c>
      <c r="O323" s="1">
        <v>1805</v>
      </c>
      <c r="P323" s="1">
        <v>624</v>
      </c>
      <c r="Q323" s="1">
        <v>0</v>
      </c>
      <c r="R323" s="1">
        <v>6909</v>
      </c>
      <c r="S323" s="1">
        <v>4726</v>
      </c>
      <c r="T323" s="1">
        <v>2170</v>
      </c>
      <c r="U323" s="1">
        <v>13</v>
      </c>
      <c r="V323" s="1" t="s">
        <v>19</v>
      </c>
      <c r="W323" s="1">
        <v>0</v>
      </c>
      <c r="X323" s="1">
        <v>0</v>
      </c>
      <c r="Y323" s="31">
        <f>X323/R323</f>
        <v>0</v>
      </c>
    </row>
    <row r="324" spans="1:25" x14ac:dyDescent="0.35">
      <c r="A324" t="s">
        <v>414</v>
      </c>
      <c r="B324" t="s">
        <v>105</v>
      </c>
      <c r="C324" s="3" t="s">
        <v>83</v>
      </c>
      <c r="D324" s="3" t="s">
        <v>323</v>
      </c>
      <c r="E324">
        <v>4625</v>
      </c>
      <c r="F324" s="1">
        <v>31977</v>
      </c>
      <c r="G324" s="1">
        <v>29835</v>
      </c>
      <c r="H324" s="1">
        <v>2136</v>
      </c>
      <c r="I324" s="1">
        <v>6</v>
      </c>
      <c r="J324" s="1">
        <v>6657</v>
      </c>
      <c r="K324" s="1">
        <v>6179</v>
      </c>
      <c r="L324" s="1">
        <v>477</v>
      </c>
      <c r="M324" s="1">
        <v>1</v>
      </c>
      <c r="N324" s="1">
        <v>4570</v>
      </c>
      <c r="O324" s="1">
        <v>4275</v>
      </c>
      <c r="P324" s="1">
        <v>295</v>
      </c>
      <c r="Q324" s="1">
        <v>0</v>
      </c>
      <c r="R324" s="1">
        <v>43204</v>
      </c>
      <c r="S324" s="1">
        <v>40289</v>
      </c>
      <c r="T324" s="1">
        <v>2908</v>
      </c>
      <c r="U324" s="1">
        <v>7</v>
      </c>
      <c r="V324" s="1" t="s">
        <v>19</v>
      </c>
      <c r="W324" s="1">
        <v>0</v>
      </c>
      <c r="X324" s="1">
        <v>67</v>
      </c>
      <c r="Y324" s="31">
        <f>X324/R324</f>
        <v>1.5507823349689843E-3</v>
      </c>
    </row>
    <row r="325" spans="1:25" x14ac:dyDescent="0.35">
      <c r="A325" t="s">
        <v>414</v>
      </c>
      <c r="B325" t="s">
        <v>106</v>
      </c>
      <c r="C325" s="3" t="s">
        <v>202</v>
      </c>
      <c r="D325" s="3" t="s">
        <v>324</v>
      </c>
      <c r="E325">
        <v>19796</v>
      </c>
      <c r="F325" s="1">
        <v>97106</v>
      </c>
      <c r="G325" s="1">
        <v>77409</v>
      </c>
      <c r="H325" s="1">
        <v>10834</v>
      </c>
      <c r="I325" s="1">
        <v>36</v>
      </c>
      <c r="J325" s="1">
        <v>5430</v>
      </c>
      <c r="K325" s="1">
        <v>4275</v>
      </c>
      <c r="L325" s="1">
        <v>832</v>
      </c>
      <c r="M325" s="1">
        <v>3</v>
      </c>
      <c r="N325" s="1">
        <v>0</v>
      </c>
      <c r="O325" s="1">
        <v>0</v>
      </c>
      <c r="P325" s="1">
        <v>0</v>
      </c>
      <c r="Q325" s="1">
        <v>0</v>
      </c>
      <c r="R325" s="28">
        <v>102536</v>
      </c>
      <c r="S325" s="1">
        <v>81684</v>
      </c>
      <c r="T325" s="1">
        <v>11666</v>
      </c>
      <c r="U325" s="1">
        <v>39</v>
      </c>
      <c r="V325" s="1" t="s">
        <v>19</v>
      </c>
      <c r="W325" s="1">
        <v>0</v>
      </c>
      <c r="X325" s="1">
        <v>721</v>
      </c>
      <c r="Y325" s="31">
        <f>X325/R325</f>
        <v>7.0316766794101581E-3</v>
      </c>
    </row>
    <row r="326" spans="1:25" x14ac:dyDescent="0.35">
      <c r="A326" t="s">
        <v>414</v>
      </c>
      <c r="B326" t="s">
        <v>107</v>
      </c>
      <c r="C326" s="3" t="s">
        <v>85</v>
      </c>
      <c r="D326" s="3" t="s">
        <v>325</v>
      </c>
      <c r="E326">
        <v>17066</v>
      </c>
      <c r="F326" s="1">
        <v>89016</v>
      </c>
      <c r="G326" s="1">
        <v>67930</v>
      </c>
      <c r="H326" s="1">
        <v>12121</v>
      </c>
      <c r="I326" s="1">
        <v>42</v>
      </c>
      <c r="J326" s="1">
        <v>761</v>
      </c>
      <c r="K326" s="1">
        <v>69</v>
      </c>
      <c r="L326" s="1">
        <v>20</v>
      </c>
      <c r="M326" s="1">
        <v>0</v>
      </c>
      <c r="N326" s="1">
        <v>26755</v>
      </c>
      <c r="O326" s="1">
        <v>15496</v>
      </c>
      <c r="P326" s="1">
        <v>2113</v>
      </c>
      <c r="Q326" s="1">
        <v>4</v>
      </c>
      <c r="R326" s="1">
        <v>116532</v>
      </c>
      <c r="S326" s="1">
        <v>83495</v>
      </c>
      <c r="T326" s="1">
        <v>14254</v>
      </c>
      <c r="U326" s="1">
        <v>46</v>
      </c>
      <c r="V326" s="1" t="s">
        <v>19</v>
      </c>
      <c r="W326" s="1">
        <v>0</v>
      </c>
      <c r="X326" s="1">
        <v>1131</v>
      </c>
      <c r="Y326" s="31">
        <f>X326/R326</f>
        <v>9.705488621151271E-3</v>
      </c>
    </row>
    <row r="327" spans="1:25" x14ac:dyDescent="0.35">
      <c r="A327" t="s">
        <v>414</v>
      </c>
      <c r="B327" t="s">
        <v>108</v>
      </c>
      <c r="C327" s="3" t="s">
        <v>203</v>
      </c>
      <c r="D327" s="3" t="s">
        <v>326</v>
      </c>
      <c r="E327">
        <v>6684</v>
      </c>
      <c r="F327" s="1">
        <v>33979</v>
      </c>
      <c r="G327" s="1">
        <v>30435</v>
      </c>
      <c r="H327" s="1">
        <v>3645</v>
      </c>
      <c r="I327" s="1">
        <v>7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33979</v>
      </c>
      <c r="S327" s="1">
        <v>30435</v>
      </c>
      <c r="T327" s="1">
        <v>3645</v>
      </c>
      <c r="U327" s="1">
        <v>7</v>
      </c>
      <c r="V327" s="1" t="s">
        <v>19</v>
      </c>
      <c r="W327" s="1">
        <v>0</v>
      </c>
      <c r="X327" s="1">
        <v>10</v>
      </c>
      <c r="Y327" s="31">
        <f>X327/R327</f>
        <v>2.9429942023014217E-4</v>
      </c>
    </row>
    <row r="328" spans="1:25" x14ac:dyDescent="0.35">
      <c r="A328" t="s">
        <v>414</v>
      </c>
      <c r="B328" t="s">
        <v>109</v>
      </c>
      <c r="C328" s="3" t="s">
        <v>87</v>
      </c>
      <c r="D328" s="3" t="s">
        <v>327</v>
      </c>
      <c r="E328">
        <v>50389</v>
      </c>
      <c r="F328" s="1">
        <v>93526</v>
      </c>
      <c r="G328" s="1">
        <v>71277</v>
      </c>
      <c r="H328" s="1">
        <v>14324</v>
      </c>
      <c r="I328" s="1">
        <v>287</v>
      </c>
      <c r="J328" s="1">
        <v>60117</v>
      </c>
      <c r="K328" s="1">
        <v>45074</v>
      </c>
      <c r="L328" s="1">
        <v>10630</v>
      </c>
      <c r="M328" s="1">
        <v>117</v>
      </c>
      <c r="N328" s="1">
        <v>14801</v>
      </c>
      <c r="O328" s="1">
        <v>11815</v>
      </c>
      <c r="P328" s="1">
        <v>1802</v>
      </c>
      <c r="Q328" s="1">
        <v>12</v>
      </c>
      <c r="R328" s="28">
        <v>168444</v>
      </c>
      <c r="S328" s="1">
        <v>128166</v>
      </c>
      <c r="T328" s="1">
        <v>26756</v>
      </c>
      <c r="U328" s="1">
        <v>416</v>
      </c>
      <c r="V328" s="1" t="s">
        <v>4</v>
      </c>
      <c r="W328" s="1">
        <v>16</v>
      </c>
      <c r="X328" s="1">
        <v>1454</v>
      </c>
      <c r="Y328" s="31">
        <f>X328/R328</f>
        <v>8.6319488969627892E-3</v>
      </c>
    </row>
    <row r="329" spans="1:25" x14ac:dyDescent="0.35">
      <c r="A329" t="s">
        <v>414</v>
      </c>
      <c r="B329" t="s">
        <v>110</v>
      </c>
      <c r="C329" s="3" t="s">
        <v>89</v>
      </c>
      <c r="D329" s="3" t="s">
        <v>328</v>
      </c>
      <c r="E329">
        <v>7010</v>
      </c>
      <c r="F329" s="1">
        <v>26583</v>
      </c>
      <c r="G329" s="1">
        <v>24211</v>
      </c>
      <c r="H329" s="1">
        <v>2365</v>
      </c>
      <c r="I329" s="1">
        <v>7</v>
      </c>
      <c r="J329" s="1">
        <v>11597</v>
      </c>
      <c r="K329" s="1">
        <v>10784</v>
      </c>
      <c r="L329" s="1">
        <v>808</v>
      </c>
      <c r="M329" s="1">
        <v>5</v>
      </c>
      <c r="N329" s="1">
        <v>20089</v>
      </c>
      <c r="O329" s="1">
        <v>17944</v>
      </c>
      <c r="P329" s="1">
        <v>2142</v>
      </c>
      <c r="Q329" s="1">
        <v>3</v>
      </c>
      <c r="R329" s="1">
        <v>58269</v>
      </c>
      <c r="S329" s="1">
        <v>52939</v>
      </c>
      <c r="T329" s="1">
        <v>5315</v>
      </c>
      <c r="U329" s="1">
        <v>15</v>
      </c>
      <c r="V329" s="1" t="s">
        <v>19</v>
      </c>
      <c r="W329" s="1">
        <v>0</v>
      </c>
      <c r="X329" s="1">
        <v>234</v>
      </c>
      <c r="Y329" s="31">
        <f>X329/R329</f>
        <v>4.0158574885445089E-3</v>
      </c>
    </row>
    <row r="330" spans="1:25" x14ac:dyDescent="0.35">
      <c r="A330" t="s">
        <v>414</v>
      </c>
      <c r="B330" t="s">
        <v>111</v>
      </c>
      <c r="C330" s="3" t="s">
        <v>91</v>
      </c>
      <c r="D330" s="3" t="s">
        <v>329</v>
      </c>
      <c r="E330">
        <v>200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518</v>
      </c>
      <c r="O330" s="1">
        <v>398</v>
      </c>
      <c r="P330" s="1">
        <v>120</v>
      </c>
      <c r="Q330" s="1">
        <v>0</v>
      </c>
      <c r="R330" s="1">
        <v>518</v>
      </c>
      <c r="S330" s="1">
        <v>398</v>
      </c>
      <c r="T330" s="1">
        <v>120</v>
      </c>
      <c r="U330" s="1">
        <v>0</v>
      </c>
      <c r="V330" s="1" t="s">
        <v>19</v>
      </c>
      <c r="W330" s="1">
        <v>0</v>
      </c>
      <c r="X330" s="1">
        <v>0</v>
      </c>
      <c r="Y330" s="31">
        <f>X330/R330</f>
        <v>0</v>
      </c>
    </row>
    <row r="331" spans="1:25" x14ac:dyDescent="0.35">
      <c r="A331" t="s">
        <v>414</v>
      </c>
      <c r="B331" t="s">
        <v>112</v>
      </c>
      <c r="C331" s="3" t="s">
        <v>204</v>
      </c>
      <c r="D331" s="3" t="s">
        <v>330</v>
      </c>
      <c r="E331">
        <v>3985</v>
      </c>
      <c r="F331" s="28">
        <v>24398</v>
      </c>
      <c r="G331" s="28">
        <v>19138</v>
      </c>
      <c r="H331" s="28">
        <v>4538</v>
      </c>
      <c r="I331" s="1">
        <v>9</v>
      </c>
      <c r="J331" s="28">
        <v>9964</v>
      </c>
      <c r="K331" s="28">
        <v>8430</v>
      </c>
      <c r="L331" s="1">
        <v>964</v>
      </c>
      <c r="M331" s="1">
        <v>5</v>
      </c>
      <c r="N331" s="1">
        <v>0</v>
      </c>
      <c r="O331" s="1">
        <v>0</v>
      </c>
      <c r="P331" s="1">
        <v>0</v>
      </c>
      <c r="Q331" s="1">
        <v>0</v>
      </c>
      <c r="R331" s="28">
        <v>34362</v>
      </c>
      <c r="S331" s="1">
        <v>27568</v>
      </c>
      <c r="T331" s="1">
        <v>5502</v>
      </c>
      <c r="U331" s="1">
        <v>14</v>
      </c>
      <c r="V331" s="1" t="s">
        <v>19</v>
      </c>
      <c r="W331" s="1">
        <v>0</v>
      </c>
      <c r="X331" s="1">
        <v>315</v>
      </c>
      <c r="Y331" s="31">
        <f>X331/R331</f>
        <v>9.1671031953902572E-3</v>
      </c>
    </row>
    <row r="332" spans="1:25" x14ac:dyDescent="0.35">
      <c r="A332" t="s">
        <v>414</v>
      </c>
      <c r="B332" t="s">
        <v>113</v>
      </c>
      <c r="C332" s="3" t="s">
        <v>93</v>
      </c>
      <c r="D332" s="3" t="s">
        <v>331</v>
      </c>
      <c r="E332">
        <v>5629</v>
      </c>
      <c r="F332" s="1">
        <v>21396</v>
      </c>
      <c r="G332" s="1">
        <v>18272</v>
      </c>
      <c r="H332" s="1">
        <v>309</v>
      </c>
      <c r="I332" s="1">
        <v>7</v>
      </c>
      <c r="J332" s="1">
        <v>3842</v>
      </c>
      <c r="K332" s="1">
        <v>3237</v>
      </c>
      <c r="L332" s="1">
        <v>39</v>
      </c>
      <c r="M332" s="1">
        <v>1</v>
      </c>
      <c r="N332" s="1">
        <v>19121</v>
      </c>
      <c r="O332" s="1">
        <v>17704</v>
      </c>
      <c r="P332" s="1">
        <v>234</v>
      </c>
      <c r="Q332" s="1">
        <v>2</v>
      </c>
      <c r="R332" s="1">
        <v>44359</v>
      </c>
      <c r="S332" s="1">
        <v>39213</v>
      </c>
      <c r="T332" s="1">
        <v>582</v>
      </c>
      <c r="U332" s="1">
        <v>10</v>
      </c>
      <c r="V332" s="1" t="s">
        <v>19</v>
      </c>
      <c r="W332" s="1">
        <v>0</v>
      </c>
      <c r="X332" s="1">
        <v>70</v>
      </c>
      <c r="Y332" s="31">
        <f>X332/R332</f>
        <v>1.5780337699226763E-3</v>
      </c>
    </row>
    <row r="333" spans="1:25" x14ac:dyDescent="0.35">
      <c r="A333" t="s">
        <v>414</v>
      </c>
      <c r="B333" t="s">
        <v>114</v>
      </c>
      <c r="C333" s="3" t="s">
        <v>95</v>
      </c>
      <c r="D333" s="3" t="s">
        <v>397</v>
      </c>
      <c r="E333">
        <v>11642</v>
      </c>
      <c r="F333" s="1">
        <v>29116</v>
      </c>
      <c r="G333" s="1">
        <v>24132</v>
      </c>
      <c r="H333" s="1">
        <v>4962</v>
      </c>
      <c r="I333" s="1">
        <v>22</v>
      </c>
      <c r="J333" s="1">
        <v>1385</v>
      </c>
      <c r="K333" s="1">
        <v>1178</v>
      </c>
      <c r="L333" s="1">
        <v>202</v>
      </c>
      <c r="M333" s="1">
        <v>5</v>
      </c>
      <c r="N333" s="1">
        <v>0</v>
      </c>
      <c r="O333" s="1">
        <v>0</v>
      </c>
      <c r="P333" s="1">
        <v>0</v>
      </c>
      <c r="Q333" s="1">
        <v>0</v>
      </c>
      <c r="R333" s="1">
        <v>30501</v>
      </c>
      <c r="S333" s="1">
        <v>25310</v>
      </c>
      <c r="T333" s="1">
        <v>5164</v>
      </c>
      <c r="U333" s="1">
        <v>27</v>
      </c>
      <c r="V333" s="1" t="s">
        <v>19</v>
      </c>
      <c r="W333" s="1">
        <v>0</v>
      </c>
      <c r="X333" s="1">
        <v>434</v>
      </c>
      <c r="Y333" s="31">
        <f>X333/R333</f>
        <v>1.4229041670764893E-2</v>
      </c>
    </row>
    <row r="334" spans="1:25" x14ac:dyDescent="0.35">
      <c r="A334" t="s">
        <v>414</v>
      </c>
      <c r="B334" t="s">
        <v>115</v>
      </c>
      <c r="C334" s="3" t="s">
        <v>97</v>
      </c>
      <c r="D334" s="3" t="s">
        <v>332</v>
      </c>
      <c r="E334">
        <v>858</v>
      </c>
      <c r="F334" s="1">
        <v>10102</v>
      </c>
      <c r="G334" s="1">
        <v>9874</v>
      </c>
      <c r="H334" s="1">
        <v>223</v>
      </c>
      <c r="I334" s="1">
        <v>5</v>
      </c>
      <c r="J334" s="1">
        <v>3600</v>
      </c>
      <c r="K334" s="1">
        <v>3530</v>
      </c>
      <c r="L334" s="1">
        <v>70</v>
      </c>
      <c r="M334" s="1">
        <v>2</v>
      </c>
      <c r="N334" s="1">
        <v>0</v>
      </c>
      <c r="O334" s="1">
        <v>0</v>
      </c>
      <c r="P334" s="1">
        <v>0</v>
      </c>
      <c r="Q334" s="1">
        <v>0</v>
      </c>
      <c r="R334" s="1">
        <v>13784</v>
      </c>
      <c r="S334" s="1">
        <v>13404</v>
      </c>
      <c r="T334" s="1">
        <v>293</v>
      </c>
      <c r="U334" s="1">
        <v>7</v>
      </c>
      <c r="V334" s="1" t="s">
        <v>19</v>
      </c>
      <c r="W334" s="1">
        <v>0</v>
      </c>
      <c r="X334" s="1">
        <v>34</v>
      </c>
      <c r="Y334" s="31">
        <f>X334/R334</f>
        <v>2.4666279744631455E-3</v>
      </c>
    </row>
    <row r="335" spans="1:25" x14ac:dyDescent="0.35">
      <c r="A335" t="s">
        <v>414</v>
      </c>
      <c r="B335" t="s">
        <v>116</v>
      </c>
      <c r="C335" s="3" t="s">
        <v>99</v>
      </c>
      <c r="D335" s="3" t="s">
        <v>333</v>
      </c>
      <c r="E335">
        <v>4521</v>
      </c>
      <c r="F335" s="1">
        <v>26257</v>
      </c>
      <c r="G335" s="1">
        <v>24351</v>
      </c>
      <c r="H335" s="1">
        <v>1891</v>
      </c>
      <c r="I335" s="1">
        <v>15</v>
      </c>
      <c r="J335" s="1">
        <v>5234</v>
      </c>
      <c r="K335" s="1">
        <v>5164</v>
      </c>
      <c r="L335" s="1">
        <v>70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31491</v>
      </c>
      <c r="S335" s="1">
        <v>29515</v>
      </c>
      <c r="T335" s="1">
        <v>1961</v>
      </c>
      <c r="U335" s="1">
        <v>15</v>
      </c>
      <c r="V335" s="1" t="s">
        <v>19</v>
      </c>
      <c r="W335" s="1">
        <v>0</v>
      </c>
      <c r="X335" s="1">
        <v>0</v>
      </c>
      <c r="Y335" s="31">
        <f>X335/R335</f>
        <v>0</v>
      </c>
    </row>
    <row r="336" spans="1:25" x14ac:dyDescent="0.35">
      <c r="A336" t="s">
        <v>414</v>
      </c>
      <c r="B336" t="s">
        <v>117</v>
      </c>
      <c r="C336" s="3" t="s">
        <v>205</v>
      </c>
      <c r="D336" s="3" t="s">
        <v>334</v>
      </c>
      <c r="E336">
        <v>2084</v>
      </c>
      <c r="F336" s="28">
        <v>25946</v>
      </c>
      <c r="G336" s="28">
        <v>22995</v>
      </c>
      <c r="H336" s="28">
        <v>2947</v>
      </c>
      <c r="I336" s="1">
        <v>12</v>
      </c>
      <c r="J336" s="1">
        <v>0</v>
      </c>
      <c r="K336" s="1">
        <v>0</v>
      </c>
      <c r="L336" s="1">
        <v>0</v>
      </c>
      <c r="M336" s="1">
        <v>0</v>
      </c>
      <c r="N336" s="1">
        <v>82</v>
      </c>
      <c r="O336" s="1">
        <v>61</v>
      </c>
      <c r="P336" s="1">
        <v>51</v>
      </c>
      <c r="Q336" s="1">
        <v>0</v>
      </c>
      <c r="R336" s="28">
        <v>25946</v>
      </c>
      <c r="S336" s="1">
        <v>23056</v>
      </c>
      <c r="T336" s="1">
        <v>2998</v>
      </c>
      <c r="U336" s="1">
        <v>12</v>
      </c>
      <c r="V336" s="1" t="s">
        <v>19</v>
      </c>
      <c r="W336" s="1">
        <v>0</v>
      </c>
      <c r="X336" s="1">
        <v>681</v>
      </c>
      <c r="Y336" s="31">
        <f>X336/R336</f>
        <v>2.6246820319124335E-2</v>
      </c>
    </row>
    <row r="337" spans="1:25" x14ac:dyDescent="0.35">
      <c r="A337" t="s">
        <v>414</v>
      </c>
      <c r="B337" t="s">
        <v>118</v>
      </c>
      <c r="C337" s="3" t="s">
        <v>206</v>
      </c>
      <c r="D337" s="3" t="s">
        <v>335</v>
      </c>
      <c r="E337">
        <v>1039</v>
      </c>
      <c r="F337" s="1">
        <v>14168</v>
      </c>
      <c r="G337" s="1">
        <v>13492</v>
      </c>
      <c r="H337" s="1">
        <v>676</v>
      </c>
      <c r="I337" s="1">
        <v>1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14168</v>
      </c>
      <c r="S337" s="1">
        <v>13492</v>
      </c>
      <c r="T337" s="1">
        <v>676</v>
      </c>
      <c r="U337" s="1">
        <v>1</v>
      </c>
      <c r="V337" s="1" t="s">
        <v>19</v>
      </c>
      <c r="W337" s="1">
        <v>0</v>
      </c>
      <c r="X337" s="1">
        <v>64</v>
      </c>
      <c r="Y337" s="31">
        <f>X337/R337</f>
        <v>4.517221908526256E-3</v>
      </c>
    </row>
    <row r="338" spans="1:25" x14ac:dyDescent="0.35">
      <c r="A338" t="s">
        <v>414</v>
      </c>
      <c r="B338" t="s">
        <v>119</v>
      </c>
      <c r="C338" s="3" t="s">
        <v>207</v>
      </c>
      <c r="D338" s="3" t="s">
        <v>336</v>
      </c>
      <c r="E338">
        <v>2949</v>
      </c>
      <c r="F338" s="1">
        <v>11789</v>
      </c>
      <c r="G338" s="1">
        <v>10569</v>
      </c>
      <c r="H338" s="1">
        <v>1208</v>
      </c>
      <c r="I338" s="1">
        <v>12</v>
      </c>
      <c r="J338" s="1">
        <v>4490</v>
      </c>
      <c r="K338" s="1">
        <v>4051</v>
      </c>
      <c r="L338" s="1">
        <v>437</v>
      </c>
      <c r="M338" s="1">
        <v>2</v>
      </c>
      <c r="N338" s="1">
        <v>0</v>
      </c>
      <c r="O338" s="1">
        <v>0</v>
      </c>
      <c r="P338" s="1">
        <v>0</v>
      </c>
      <c r="Q338" s="1">
        <v>0</v>
      </c>
      <c r="R338" s="28">
        <v>16279</v>
      </c>
      <c r="S338" s="1">
        <v>14620</v>
      </c>
      <c r="T338" s="1">
        <v>1645</v>
      </c>
      <c r="U338" s="1">
        <v>14</v>
      </c>
      <c r="V338" s="1" t="s">
        <v>4</v>
      </c>
      <c r="W338" s="1">
        <v>2</v>
      </c>
      <c r="X338" s="1">
        <v>0</v>
      </c>
      <c r="Y338" s="31">
        <f>X338/R338</f>
        <v>0</v>
      </c>
    </row>
    <row r="339" spans="1:25" x14ac:dyDescent="0.35">
      <c r="A339" t="s">
        <v>414</v>
      </c>
      <c r="B339" t="s">
        <v>120</v>
      </c>
      <c r="C339" s="3" t="s">
        <v>208</v>
      </c>
      <c r="D339" s="3" t="s">
        <v>337</v>
      </c>
      <c r="E339">
        <v>487</v>
      </c>
      <c r="F339" s="1">
        <v>875</v>
      </c>
      <c r="G339" s="1">
        <v>786</v>
      </c>
      <c r="H339" s="1">
        <v>89</v>
      </c>
      <c r="I339" s="1">
        <v>0</v>
      </c>
      <c r="J339" s="1">
        <v>2094</v>
      </c>
      <c r="K339" s="1">
        <v>1974</v>
      </c>
      <c r="L339" s="1">
        <v>238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2969</v>
      </c>
      <c r="S339" s="1">
        <v>2760</v>
      </c>
      <c r="T339" s="1">
        <v>327</v>
      </c>
      <c r="U339" s="1">
        <v>0</v>
      </c>
      <c r="V339" s="1" t="s">
        <v>19</v>
      </c>
      <c r="W339" s="1">
        <v>0</v>
      </c>
      <c r="X339" s="1">
        <v>13</v>
      </c>
      <c r="Y339" s="31">
        <f>X339/R339</f>
        <v>4.3785786460087571E-3</v>
      </c>
    </row>
    <row r="340" spans="1:25" x14ac:dyDescent="0.35">
      <c r="A340" t="s">
        <v>414</v>
      </c>
      <c r="B340" t="s">
        <v>121</v>
      </c>
      <c r="C340" s="3" t="s">
        <v>209</v>
      </c>
      <c r="D340" s="3" t="s">
        <v>338</v>
      </c>
      <c r="E340">
        <v>82082</v>
      </c>
      <c r="F340" s="1">
        <v>211465</v>
      </c>
      <c r="G340" s="1">
        <v>154278</v>
      </c>
      <c r="H340" s="1">
        <v>28551</v>
      </c>
      <c r="I340" s="1">
        <v>147</v>
      </c>
      <c r="J340" s="1">
        <v>12071</v>
      </c>
      <c r="K340" s="1">
        <v>7793</v>
      </c>
      <c r="L340" s="1">
        <v>1489</v>
      </c>
      <c r="M340" s="1">
        <v>1</v>
      </c>
      <c r="N340" s="1">
        <v>188049</v>
      </c>
      <c r="O340" s="1">
        <v>154612</v>
      </c>
      <c r="P340" s="1">
        <v>21781</v>
      </c>
      <c r="Q340" s="1">
        <v>30</v>
      </c>
      <c r="R340" s="1">
        <v>411585</v>
      </c>
      <c r="S340" s="1">
        <v>316683</v>
      </c>
      <c r="T340" s="1">
        <v>51821</v>
      </c>
      <c r="U340" s="1">
        <v>178</v>
      </c>
      <c r="V340" s="1" t="s">
        <v>19</v>
      </c>
      <c r="W340" s="1">
        <v>0</v>
      </c>
      <c r="X340" s="1">
        <v>3809</v>
      </c>
      <c r="Y340" s="31">
        <f>X340/R340</f>
        <v>9.2544674854525798E-3</v>
      </c>
    </row>
    <row r="341" spans="1:25" x14ac:dyDescent="0.35">
      <c r="A341" t="s">
        <v>414</v>
      </c>
      <c r="B341" t="s">
        <v>122</v>
      </c>
      <c r="C341" s="3" t="s">
        <v>210</v>
      </c>
      <c r="D341" s="3" t="s">
        <v>339</v>
      </c>
      <c r="E341">
        <v>5173</v>
      </c>
      <c r="F341" s="1">
        <v>27348</v>
      </c>
      <c r="G341" s="1">
        <v>13064</v>
      </c>
      <c r="H341" s="1">
        <v>2401</v>
      </c>
      <c r="I341" s="1">
        <v>11</v>
      </c>
      <c r="J341" s="1">
        <v>408</v>
      </c>
      <c r="K341" s="1">
        <v>322</v>
      </c>
      <c r="L341" s="1">
        <v>85</v>
      </c>
      <c r="M341" s="1">
        <v>2</v>
      </c>
      <c r="N341" s="1">
        <v>0</v>
      </c>
      <c r="O341" s="1">
        <v>0</v>
      </c>
      <c r="P341" s="1">
        <v>0</v>
      </c>
      <c r="Q341" s="1">
        <v>0</v>
      </c>
      <c r="R341" s="28">
        <v>27756</v>
      </c>
      <c r="S341" s="1">
        <v>13386</v>
      </c>
      <c r="T341" s="1">
        <v>2486</v>
      </c>
      <c r="U341" s="1">
        <v>13</v>
      </c>
      <c r="V341" s="1" t="s">
        <v>19</v>
      </c>
      <c r="W341" s="1">
        <v>0</v>
      </c>
      <c r="X341" s="1">
        <v>299</v>
      </c>
      <c r="Y341" s="31">
        <f>X341/R341</f>
        <v>1.077244559734832E-2</v>
      </c>
    </row>
    <row r="342" spans="1:25" x14ac:dyDescent="0.35">
      <c r="A342" t="s">
        <v>414</v>
      </c>
      <c r="B342" t="s">
        <v>123</v>
      </c>
      <c r="C342" s="3" t="s">
        <v>211</v>
      </c>
      <c r="D342" s="3" t="s">
        <v>340</v>
      </c>
      <c r="E342">
        <v>1575</v>
      </c>
      <c r="F342" s="1">
        <v>7101</v>
      </c>
      <c r="G342" s="1">
        <v>6219</v>
      </c>
      <c r="H342" s="1">
        <v>882</v>
      </c>
      <c r="I342" s="1">
        <v>3</v>
      </c>
      <c r="J342" s="1">
        <v>4127</v>
      </c>
      <c r="K342" s="1">
        <v>3676</v>
      </c>
      <c r="L342" s="1">
        <v>451</v>
      </c>
      <c r="M342" s="1">
        <v>0</v>
      </c>
      <c r="N342" s="1">
        <v>200</v>
      </c>
      <c r="O342" s="1">
        <v>166</v>
      </c>
      <c r="P342" s="1">
        <v>34</v>
      </c>
      <c r="Q342" s="1">
        <v>0</v>
      </c>
      <c r="R342" s="1">
        <v>11428</v>
      </c>
      <c r="S342" s="1">
        <v>10061</v>
      </c>
      <c r="T342" s="1">
        <v>1367</v>
      </c>
      <c r="U342" s="1">
        <v>3</v>
      </c>
      <c r="V342" s="1" t="s">
        <v>19</v>
      </c>
      <c r="W342" s="1">
        <v>0</v>
      </c>
      <c r="X342" s="1">
        <v>26</v>
      </c>
      <c r="Y342" s="31">
        <f>X342/R342</f>
        <v>2.2751137556877845E-3</v>
      </c>
    </row>
    <row r="343" spans="1:25" x14ac:dyDescent="0.35">
      <c r="A343" t="s">
        <v>414</v>
      </c>
      <c r="B343" t="s">
        <v>124</v>
      </c>
      <c r="C343" s="3" t="s">
        <v>212</v>
      </c>
      <c r="D343" s="3" t="s">
        <v>341</v>
      </c>
      <c r="E343">
        <v>7903</v>
      </c>
      <c r="F343" s="28">
        <v>20897</v>
      </c>
      <c r="G343" s="28">
        <v>16972</v>
      </c>
      <c r="H343" s="28">
        <v>3925</v>
      </c>
      <c r="I343" s="1">
        <v>16</v>
      </c>
      <c r="J343" s="28">
        <v>9911</v>
      </c>
      <c r="K343" s="28">
        <v>8358</v>
      </c>
      <c r="L343" s="28">
        <v>1553</v>
      </c>
      <c r="M343" s="1">
        <v>2</v>
      </c>
      <c r="N343" s="28">
        <v>1395</v>
      </c>
      <c r="O343" s="28">
        <v>1130</v>
      </c>
      <c r="P343" s="1">
        <v>115</v>
      </c>
      <c r="Q343" s="1">
        <v>0</v>
      </c>
      <c r="R343" s="1">
        <v>32203</v>
      </c>
      <c r="S343" s="1">
        <v>26460</v>
      </c>
      <c r="T343" s="1">
        <v>5593</v>
      </c>
      <c r="U343" s="1">
        <v>18</v>
      </c>
      <c r="V343" s="1" t="s">
        <v>19</v>
      </c>
      <c r="W343" s="1">
        <v>0</v>
      </c>
      <c r="X343" s="1">
        <v>459</v>
      </c>
      <c r="Y343" s="31">
        <f>X343/R343</f>
        <v>1.4253330435052634E-2</v>
      </c>
    </row>
    <row r="344" spans="1:25" x14ac:dyDescent="0.35">
      <c r="A344" t="s">
        <v>414</v>
      </c>
      <c r="B344" t="s">
        <v>125</v>
      </c>
      <c r="C344" s="3" t="s">
        <v>213</v>
      </c>
      <c r="D344" s="3" t="s">
        <v>342</v>
      </c>
      <c r="E344">
        <v>1683</v>
      </c>
      <c r="F344" s="1">
        <v>8516</v>
      </c>
      <c r="G344" s="1">
        <v>7748</v>
      </c>
      <c r="H344" s="1">
        <v>768</v>
      </c>
      <c r="I344" s="1">
        <v>3</v>
      </c>
      <c r="J344" s="1">
        <v>10511</v>
      </c>
      <c r="K344" s="1">
        <v>10009</v>
      </c>
      <c r="L344" s="1">
        <v>502</v>
      </c>
      <c r="M344" s="1">
        <v>0</v>
      </c>
      <c r="N344" s="1">
        <v>570</v>
      </c>
      <c r="O344" s="1">
        <v>507</v>
      </c>
      <c r="P344" s="1">
        <v>63</v>
      </c>
      <c r="Q344" s="1">
        <v>0</v>
      </c>
      <c r="R344" s="28">
        <v>19597</v>
      </c>
      <c r="S344" s="1">
        <v>18264</v>
      </c>
      <c r="T344" s="1">
        <v>1333</v>
      </c>
      <c r="U344" s="1">
        <v>3</v>
      </c>
      <c r="V344" s="1" t="s">
        <v>19</v>
      </c>
      <c r="W344" s="1">
        <v>0</v>
      </c>
      <c r="X344" s="1">
        <v>225</v>
      </c>
      <c r="Y344" s="31">
        <f>X344/R344</f>
        <v>1.1481349186099913E-2</v>
      </c>
    </row>
    <row r="345" spans="1:25" x14ac:dyDescent="0.35">
      <c r="A345" t="s">
        <v>414</v>
      </c>
      <c r="B345" t="s">
        <v>126</v>
      </c>
      <c r="C345" s="3" t="s">
        <v>214</v>
      </c>
      <c r="D345" s="3" t="s">
        <v>343</v>
      </c>
      <c r="E345">
        <v>7711</v>
      </c>
      <c r="F345" s="1">
        <v>21978</v>
      </c>
      <c r="G345" s="1">
        <v>13305</v>
      </c>
      <c r="H345" s="1">
        <v>2153</v>
      </c>
      <c r="I345" s="1">
        <v>13</v>
      </c>
      <c r="J345" s="1">
        <v>0</v>
      </c>
      <c r="K345" s="1">
        <v>0</v>
      </c>
      <c r="L345" s="1">
        <v>0</v>
      </c>
      <c r="M345" s="1">
        <v>0</v>
      </c>
      <c r="N345" s="1">
        <v>18385</v>
      </c>
      <c r="O345" s="1">
        <v>15697</v>
      </c>
      <c r="P345" s="1">
        <v>1591</v>
      </c>
      <c r="Q345" s="1">
        <v>3</v>
      </c>
      <c r="R345" s="1">
        <v>40363</v>
      </c>
      <c r="S345" s="1">
        <v>29002</v>
      </c>
      <c r="T345" s="1">
        <v>3744</v>
      </c>
      <c r="U345" s="1">
        <v>16</v>
      </c>
      <c r="V345" s="1" t="s">
        <v>19</v>
      </c>
      <c r="W345" s="1">
        <v>0</v>
      </c>
      <c r="X345" s="1"/>
      <c r="Y345" s="31">
        <f>X345/R345</f>
        <v>0</v>
      </c>
    </row>
    <row r="346" spans="1:25" x14ac:dyDescent="0.35">
      <c r="A346" t="s">
        <v>414</v>
      </c>
      <c r="B346" t="s">
        <v>127</v>
      </c>
      <c r="C346" s="3" t="s">
        <v>215</v>
      </c>
      <c r="D346" s="3" t="s">
        <v>344</v>
      </c>
      <c r="E346">
        <v>3434</v>
      </c>
      <c r="F346" s="1">
        <v>2611</v>
      </c>
      <c r="G346" s="1">
        <v>2366</v>
      </c>
      <c r="H346" s="1">
        <v>245</v>
      </c>
      <c r="I346" s="1">
        <v>13</v>
      </c>
      <c r="J346" s="28">
        <v>14145</v>
      </c>
      <c r="K346" s="28">
        <v>12809</v>
      </c>
      <c r="L346" s="1">
        <v>1336</v>
      </c>
      <c r="M346" s="1">
        <v>13</v>
      </c>
      <c r="N346" s="1">
        <v>2018</v>
      </c>
      <c r="O346" s="1">
        <v>2018</v>
      </c>
      <c r="P346" s="1">
        <v>0</v>
      </c>
      <c r="Q346" s="1">
        <v>0</v>
      </c>
      <c r="R346" s="1">
        <v>18774</v>
      </c>
      <c r="S346" s="1">
        <v>17193</v>
      </c>
      <c r="T346" s="1">
        <v>1581</v>
      </c>
      <c r="U346" s="1">
        <v>26</v>
      </c>
      <c r="V346" s="1" t="s">
        <v>19</v>
      </c>
      <c r="W346" s="1">
        <v>0</v>
      </c>
      <c r="X346" s="1">
        <v>174</v>
      </c>
      <c r="Y346" s="31">
        <f>X346/R346</f>
        <v>9.2681367849153078E-3</v>
      </c>
    </row>
    <row r="347" spans="1:25" x14ac:dyDescent="0.35">
      <c r="A347" t="s">
        <v>414</v>
      </c>
      <c r="B347" t="s">
        <v>128</v>
      </c>
      <c r="C347" s="3" t="s">
        <v>216</v>
      </c>
      <c r="D347" s="3" t="s">
        <v>345</v>
      </c>
      <c r="E347">
        <v>1810</v>
      </c>
      <c r="F347" s="1">
        <v>3573</v>
      </c>
      <c r="G347" s="1">
        <v>2991</v>
      </c>
      <c r="H347" s="1">
        <v>579</v>
      </c>
      <c r="I347" s="1">
        <v>3</v>
      </c>
      <c r="J347" s="1">
        <v>4790</v>
      </c>
      <c r="K347" s="1">
        <v>2516</v>
      </c>
      <c r="L347" s="1">
        <v>455</v>
      </c>
      <c r="M347" s="1">
        <v>0</v>
      </c>
      <c r="N347" s="1">
        <v>419</v>
      </c>
      <c r="O347" s="1">
        <v>419</v>
      </c>
      <c r="P347" s="1">
        <v>0</v>
      </c>
      <c r="Q347" s="1">
        <v>0</v>
      </c>
      <c r="R347" s="28">
        <v>8782</v>
      </c>
      <c r="S347" s="1">
        <v>5926</v>
      </c>
      <c r="T347" s="1">
        <v>1034</v>
      </c>
      <c r="U347" s="1">
        <v>3</v>
      </c>
      <c r="V347" s="1" t="s">
        <v>19</v>
      </c>
      <c r="W347" s="1">
        <v>0</v>
      </c>
      <c r="X347" s="1">
        <v>23</v>
      </c>
      <c r="Y347" s="31">
        <f>X347/R347</f>
        <v>2.618993395581872E-3</v>
      </c>
    </row>
    <row r="348" spans="1:25" x14ac:dyDescent="0.35">
      <c r="A348" t="s">
        <v>414</v>
      </c>
      <c r="B348" t="s">
        <v>129</v>
      </c>
      <c r="C348" s="3" t="s">
        <v>217</v>
      </c>
      <c r="D348" s="3" t="s">
        <v>346</v>
      </c>
      <c r="E348">
        <v>911</v>
      </c>
      <c r="F348" s="1">
        <v>8041</v>
      </c>
      <c r="G348" s="1">
        <v>7390</v>
      </c>
      <c r="H348" s="1">
        <v>650</v>
      </c>
      <c r="I348" s="1">
        <v>2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8041</v>
      </c>
      <c r="S348" s="1">
        <v>7390</v>
      </c>
      <c r="T348" s="1">
        <v>650</v>
      </c>
      <c r="U348" s="1">
        <v>2</v>
      </c>
      <c r="V348" s="1" t="s">
        <v>19</v>
      </c>
      <c r="W348" s="1">
        <v>0</v>
      </c>
      <c r="X348" s="1">
        <v>42</v>
      </c>
      <c r="Y348" s="31">
        <f>X348/R348</f>
        <v>5.2232309414251962E-3</v>
      </c>
    </row>
    <row r="349" spans="1:25" x14ac:dyDescent="0.35">
      <c r="A349" t="s">
        <v>414</v>
      </c>
      <c r="B349" t="s">
        <v>130</v>
      </c>
      <c r="C349" s="3" t="s">
        <v>218</v>
      </c>
      <c r="D349" s="3" t="s">
        <v>347</v>
      </c>
      <c r="E349">
        <v>3973</v>
      </c>
      <c r="F349" s="1">
        <v>153</v>
      </c>
      <c r="G349" s="1">
        <v>128</v>
      </c>
      <c r="H349" s="1">
        <v>12</v>
      </c>
      <c r="I349" s="1">
        <v>1</v>
      </c>
      <c r="J349" s="1">
        <v>27526</v>
      </c>
      <c r="K349" s="1">
        <v>20804</v>
      </c>
      <c r="L349" s="1">
        <v>2018</v>
      </c>
      <c r="M349" s="1">
        <v>18</v>
      </c>
      <c r="N349" s="1">
        <v>48</v>
      </c>
      <c r="O349" s="1">
        <v>43</v>
      </c>
      <c r="P349" s="1">
        <v>5</v>
      </c>
      <c r="Q349" s="1">
        <v>0</v>
      </c>
      <c r="R349" s="1">
        <v>27727</v>
      </c>
      <c r="S349" s="1">
        <v>20975</v>
      </c>
      <c r="T349" s="1">
        <v>2035</v>
      </c>
      <c r="U349" s="1">
        <v>19</v>
      </c>
      <c r="V349" s="1" t="s">
        <v>19</v>
      </c>
      <c r="W349" s="1">
        <v>0</v>
      </c>
      <c r="X349" s="1">
        <v>69</v>
      </c>
      <c r="Y349" s="31">
        <f>X349/R349</f>
        <v>2.4885490676957479E-3</v>
      </c>
    </row>
    <row r="350" spans="1:25" x14ac:dyDescent="0.35">
      <c r="A350" t="s">
        <v>414</v>
      </c>
      <c r="B350" t="s">
        <v>131</v>
      </c>
      <c r="C350" s="3" t="s">
        <v>219</v>
      </c>
      <c r="D350" s="3" t="s">
        <v>348</v>
      </c>
      <c r="E350">
        <v>1244</v>
      </c>
      <c r="F350" s="1">
        <v>12868</v>
      </c>
      <c r="G350" s="1">
        <v>11812</v>
      </c>
      <c r="H350" s="1">
        <v>1046</v>
      </c>
      <c r="I350" s="1">
        <v>10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28">
        <v>12868</v>
      </c>
      <c r="S350" s="1">
        <v>11812</v>
      </c>
      <c r="T350" s="1">
        <v>1046</v>
      </c>
      <c r="U350" s="1">
        <v>10</v>
      </c>
      <c r="V350" s="1" t="s">
        <v>19</v>
      </c>
      <c r="W350" s="1">
        <v>0</v>
      </c>
      <c r="X350" s="1">
        <v>0</v>
      </c>
      <c r="Y350" s="31">
        <f>X350/R350</f>
        <v>0</v>
      </c>
    </row>
    <row r="351" spans="1:25" x14ac:dyDescent="0.35">
      <c r="A351" t="s">
        <v>414</v>
      </c>
      <c r="B351" t="s">
        <v>132</v>
      </c>
      <c r="C351" s="3" t="s">
        <v>220</v>
      </c>
      <c r="D351" s="3" t="s">
        <v>349</v>
      </c>
      <c r="E351">
        <v>9730</v>
      </c>
      <c r="F351" s="1">
        <v>64492</v>
      </c>
      <c r="G351" s="1">
        <v>59456</v>
      </c>
      <c r="H351" s="1">
        <v>3967</v>
      </c>
      <c r="I351" s="1">
        <v>16</v>
      </c>
      <c r="J351" s="1">
        <v>20172</v>
      </c>
      <c r="K351" s="1">
        <v>18461</v>
      </c>
      <c r="L351" s="1">
        <v>1044</v>
      </c>
      <c r="M351" s="1">
        <v>3</v>
      </c>
      <c r="N351" s="1">
        <v>0</v>
      </c>
      <c r="O351" s="1">
        <v>0</v>
      </c>
      <c r="P351" s="1">
        <v>0</v>
      </c>
      <c r="Q351" s="1">
        <v>0</v>
      </c>
      <c r="R351" s="1">
        <v>84664</v>
      </c>
      <c r="S351" s="1">
        <v>77917</v>
      </c>
      <c r="T351" s="1">
        <v>5011</v>
      </c>
      <c r="U351" s="1">
        <v>19</v>
      </c>
      <c r="V351" s="1" t="s">
        <v>19</v>
      </c>
      <c r="W351" s="1">
        <v>0</v>
      </c>
      <c r="X351" s="1">
        <v>595</v>
      </c>
      <c r="Y351" s="31">
        <f>X351/R351</f>
        <v>7.0277804025323633E-3</v>
      </c>
    </row>
    <row r="352" spans="1:25" x14ac:dyDescent="0.35">
      <c r="A352" t="s">
        <v>414</v>
      </c>
      <c r="B352" t="s">
        <v>133</v>
      </c>
      <c r="C352" s="3" t="s">
        <v>221</v>
      </c>
      <c r="D352" s="3" t="s">
        <v>350</v>
      </c>
      <c r="E352">
        <v>1480</v>
      </c>
      <c r="F352" s="28">
        <v>20941</v>
      </c>
      <c r="G352" s="28">
        <v>18438</v>
      </c>
      <c r="H352" s="28">
        <v>1596</v>
      </c>
      <c r="I352" s="1">
        <v>4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20941</v>
      </c>
      <c r="S352" s="1">
        <v>18438</v>
      </c>
      <c r="T352" s="1">
        <v>1596</v>
      </c>
      <c r="U352" s="1">
        <v>4</v>
      </c>
      <c r="V352" s="1" t="s">
        <v>19</v>
      </c>
      <c r="W352" s="1">
        <v>0</v>
      </c>
      <c r="X352" s="1">
        <v>21</v>
      </c>
      <c r="Y352" s="31">
        <f>X352/R352</f>
        <v>1.0028174394728045E-3</v>
      </c>
    </row>
    <row r="353" spans="1:25" x14ac:dyDescent="0.35">
      <c r="A353" t="s">
        <v>414</v>
      </c>
      <c r="B353" t="s">
        <v>134</v>
      </c>
      <c r="C353" s="3" t="s">
        <v>222</v>
      </c>
      <c r="D353" s="3" t="s">
        <v>351</v>
      </c>
      <c r="E353">
        <v>3436</v>
      </c>
      <c r="F353" s="28">
        <v>22659</v>
      </c>
      <c r="G353" s="28">
        <v>21134</v>
      </c>
      <c r="H353" s="1">
        <v>1404</v>
      </c>
      <c r="I353" s="1">
        <v>11</v>
      </c>
      <c r="J353" s="1">
        <v>0</v>
      </c>
      <c r="K353" s="1">
        <v>0</v>
      </c>
      <c r="L353" s="1">
        <v>0</v>
      </c>
      <c r="M353" s="1">
        <v>0</v>
      </c>
      <c r="N353" s="28">
        <v>17536</v>
      </c>
      <c r="O353" s="28">
        <v>16250</v>
      </c>
      <c r="P353" s="1">
        <v>1285</v>
      </c>
      <c r="Q353" s="1">
        <v>1</v>
      </c>
      <c r="R353" s="28">
        <v>40195</v>
      </c>
      <c r="S353" s="1">
        <v>37384</v>
      </c>
      <c r="T353" s="1">
        <v>2689</v>
      </c>
      <c r="U353" s="1">
        <v>12</v>
      </c>
      <c r="V353" s="1" t="s">
        <v>19</v>
      </c>
      <c r="W353" s="1">
        <v>0</v>
      </c>
      <c r="X353" s="1">
        <v>213</v>
      </c>
      <c r="Y353" s="31">
        <f>X353/R353</f>
        <v>5.2991665630053491E-3</v>
      </c>
    </row>
    <row r="354" spans="1:25" x14ac:dyDescent="0.35">
      <c r="A354" t="s">
        <v>414</v>
      </c>
      <c r="B354" t="s">
        <v>135</v>
      </c>
      <c r="C354" s="3" t="s">
        <v>223</v>
      </c>
      <c r="D354" s="3" t="s">
        <v>352</v>
      </c>
      <c r="E354">
        <v>26562</v>
      </c>
      <c r="F354" s="1">
        <v>67489</v>
      </c>
      <c r="G354" s="1">
        <v>54234</v>
      </c>
      <c r="H354" s="1">
        <v>9347</v>
      </c>
      <c r="I354" s="1">
        <v>48</v>
      </c>
      <c r="J354" s="1">
        <v>18422</v>
      </c>
      <c r="K354" s="1">
        <v>15298</v>
      </c>
      <c r="L354" s="1">
        <v>2650</v>
      </c>
      <c r="M354" s="1">
        <v>18</v>
      </c>
      <c r="N354" s="1">
        <v>8499</v>
      </c>
      <c r="O354" s="1">
        <v>4620</v>
      </c>
      <c r="P354" s="1">
        <v>1284</v>
      </c>
      <c r="Q354" s="1">
        <v>6</v>
      </c>
      <c r="R354" s="1">
        <v>94410</v>
      </c>
      <c r="S354" s="1">
        <v>74152</v>
      </c>
      <c r="T354" s="1">
        <v>13281</v>
      </c>
      <c r="U354" s="1">
        <v>72</v>
      </c>
      <c r="V354" s="1" t="s">
        <v>19</v>
      </c>
      <c r="W354" s="1">
        <v>0</v>
      </c>
      <c r="X354" s="1">
        <v>723</v>
      </c>
      <c r="Y354" s="31">
        <f>X354/R354</f>
        <v>7.6580870670479818E-3</v>
      </c>
    </row>
    <row r="355" spans="1:25" x14ac:dyDescent="0.35">
      <c r="A355" t="s">
        <v>414</v>
      </c>
      <c r="B355" t="s">
        <v>136</v>
      </c>
      <c r="C355" s="3" t="s">
        <v>224</v>
      </c>
      <c r="D355" s="3" t="s">
        <v>353</v>
      </c>
      <c r="E355">
        <v>27309</v>
      </c>
      <c r="F355" s="1">
        <v>60024</v>
      </c>
      <c r="G355" s="1">
        <v>49251</v>
      </c>
      <c r="H355" s="1">
        <v>10690</v>
      </c>
      <c r="I355" s="1">
        <v>83</v>
      </c>
      <c r="J355" s="1">
        <v>1938</v>
      </c>
      <c r="K355" s="1">
        <v>1160</v>
      </c>
      <c r="L355" s="1">
        <v>776</v>
      </c>
      <c r="M355" s="1">
        <v>2</v>
      </c>
      <c r="N355" s="1">
        <v>4649</v>
      </c>
      <c r="O355" s="1">
        <v>3518</v>
      </c>
      <c r="P355" s="1">
        <v>1129</v>
      </c>
      <c r="Q355" s="1">
        <v>2</v>
      </c>
      <c r="R355" s="1">
        <v>66611</v>
      </c>
      <c r="S355" s="1">
        <v>53929</v>
      </c>
      <c r="T355" s="1">
        <v>12595</v>
      </c>
      <c r="U355" s="1">
        <v>87</v>
      </c>
      <c r="V355" s="1" t="s">
        <v>19</v>
      </c>
      <c r="W355" s="1">
        <v>0</v>
      </c>
      <c r="X355" s="1">
        <v>221</v>
      </c>
      <c r="Y355" s="31">
        <f>X355/R355</f>
        <v>3.3177703382324241E-3</v>
      </c>
    </row>
    <row r="356" spans="1:25" x14ac:dyDescent="0.35">
      <c r="A356" t="s">
        <v>414</v>
      </c>
      <c r="B356" t="s">
        <v>137</v>
      </c>
      <c r="C356" s="3" t="s">
        <v>225</v>
      </c>
      <c r="D356" s="3" t="s">
        <v>354</v>
      </c>
      <c r="E356">
        <v>1359</v>
      </c>
      <c r="F356" s="1">
        <v>1342</v>
      </c>
      <c r="G356" s="1">
        <v>1152</v>
      </c>
      <c r="H356" s="1">
        <v>189</v>
      </c>
      <c r="I356" s="1">
        <v>1</v>
      </c>
      <c r="J356" s="1">
        <v>5570</v>
      </c>
      <c r="K356" s="1">
        <v>5053</v>
      </c>
      <c r="L356" s="1">
        <v>511</v>
      </c>
      <c r="M356" s="1">
        <v>6</v>
      </c>
      <c r="N356" s="1">
        <v>1913</v>
      </c>
      <c r="O356" s="1">
        <v>1805</v>
      </c>
      <c r="P356" s="1">
        <v>108</v>
      </c>
      <c r="Q356" s="1">
        <v>0</v>
      </c>
      <c r="R356" s="28">
        <v>8825</v>
      </c>
      <c r="S356" s="1">
        <v>8010</v>
      </c>
      <c r="T356" s="1">
        <v>808</v>
      </c>
      <c r="U356" s="1">
        <v>7</v>
      </c>
      <c r="V356" s="1" t="s">
        <v>19</v>
      </c>
      <c r="W356" s="1">
        <v>0</v>
      </c>
      <c r="X356" s="1">
        <v>15</v>
      </c>
      <c r="Y356" s="31">
        <f>X356/R356</f>
        <v>1.6997167138810198E-3</v>
      </c>
    </row>
    <row r="357" spans="1:25" x14ac:dyDescent="0.35">
      <c r="A357" t="s">
        <v>414</v>
      </c>
      <c r="B357" t="s">
        <v>138</v>
      </c>
      <c r="C357" s="3" t="s">
        <v>226</v>
      </c>
      <c r="D357" s="3" t="s">
        <v>355</v>
      </c>
      <c r="E357">
        <v>1200</v>
      </c>
      <c r="F357" s="1">
        <v>9522</v>
      </c>
      <c r="G357" s="1">
        <v>6202</v>
      </c>
      <c r="H357" s="1">
        <v>3320</v>
      </c>
      <c r="I357" s="1">
        <v>1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9522</v>
      </c>
      <c r="S357" s="1">
        <v>6202</v>
      </c>
      <c r="T357" s="1">
        <v>3320</v>
      </c>
      <c r="U357" s="1">
        <v>1</v>
      </c>
      <c r="V357" s="1" t="s">
        <v>19</v>
      </c>
      <c r="W357" s="1">
        <v>0</v>
      </c>
      <c r="X357" s="1">
        <v>8</v>
      </c>
      <c r="Y357" s="31">
        <f>X357/R357</f>
        <v>8.4015963032976261E-4</v>
      </c>
    </row>
    <row r="358" spans="1:25" x14ac:dyDescent="0.35">
      <c r="A358" t="s">
        <v>414</v>
      </c>
      <c r="B358" t="s">
        <v>139</v>
      </c>
      <c r="C358" s="3" t="s">
        <v>227</v>
      </c>
      <c r="D358" s="3" t="s">
        <v>356</v>
      </c>
      <c r="E358">
        <v>815</v>
      </c>
      <c r="F358" s="1">
        <v>2462</v>
      </c>
      <c r="G358" s="1">
        <v>1491</v>
      </c>
      <c r="H358" s="1">
        <v>730</v>
      </c>
      <c r="I358" s="1">
        <v>0</v>
      </c>
      <c r="J358" s="1">
        <v>2909</v>
      </c>
      <c r="K358" s="1">
        <v>2860</v>
      </c>
      <c r="L358" s="1">
        <v>47</v>
      </c>
      <c r="M358" s="1">
        <v>2</v>
      </c>
      <c r="N358" s="1">
        <v>0</v>
      </c>
      <c r="O358" s="1">
        <v>0</v>
      </c>
      <c r="P358" s="1">
        <v>0</v>
      </c>
      <c r="Q358" s="1">
        <v>0</v>
      </c>
      <c r="R358" s="1">
        <v>5371</v>
      </c>
      <c r="S358" s="1">
        <v>4351</v>
      </c>
      <c r="T358" s="1">
        <v>777</v>
      </c>
      <c r="U358" s="1">
        <v>2</v>
      </c>
      <c r="V358" s="1" t="s">
        <v>19</v>
      </c>
      <c r="W358" s="1">
        <v>0</v>
      </c>
      <c r="X358" s="1">
        <v>2</v>
      </c>
      <c r="Y358" s="31">
        <f>X358/R358</f>
        <v>3.7237013591509961E-4</v>
      </c>
    </row>
    <row r="359" spans="1:25" x14ac:dyDescent="0.35">
      <c r="A359" t="s">
        <v>414</v>
      </c>
      <c r="B359" t="s">
        <v>140</v>
      </c>
      <c r="C359" s="3" t="s">
        <v>228</v>
      </c>
      <c r="D359" s="3" t="s">
        <v>357</v>
      </c>
      <c r="E359">
        <v>1811</v>
      </c>
      <c r="F359" s="1">
        <v>9176</v>
      </c>
      <c r="G359" s="1">
        <v>7315</v>
      </c>
      <c r="H359" s="1">
        <v>1567</v>
      </c>
      <c r="I359" s="1">
        <v>8</v>
      </c>
      <c r="J359" s="1">
        <v>0</v>
      </c>
      <c r="K359" s="1">
        <v>0</v>
      </c>
      <c r="L359" s="1">
        <v>0</v>
      </c>
      <c r="M359" s="1">
        <v>0</v>
      </c>
      <c r="N359" s="1">
        <v>181</v>
      </c>
      <c r="O359" s="1">
        <v>109</v>
      </c>
      <c r="P359" s="1">
        <v>72</v>
      </c>
      <c r="Q359" s="1">
        <v>0</v>
      </c>
      <c r="R359" s="28">
        <v>9357</v>
      </c>
      <c r="S359" s="1">
        <v>7424</v>
      </c>
      <c r="T359" s="1">
        <v>1639</v>
      </c>
      <c r="U359" s="1">
        <v>8</v>
      </c>
      <c r="V359" s="1" t="s">
        <v>19</v>
      </c>
      <c r="W359" s="1">
        <v>0</v>
      </c>
      <c r="X359" s="1">
        <v>33</v>
      </c>
      <c r="Y359" s="31">
        <f>X359/R359</f>
        <v>3.5267714010900932E-3</v>
      </c>
    </row>
    <row r="360" spans="1:25" x14ac:dyDescent="0.35">
      <c r="A360" t="s">
        <v>414</v>
      </c>
      <c r="B360" t="s">
        <v>141</v>
      </c>
      <c r="C360" s="3" t="s">
        <v>229</v>
      </c>
      <c r="D360" s="3" t="s">
        <v>358</v>
      </c>
      <c r="E360">
        <v>5042</v>
      </c>
      <c r="F360" s="1">
        <v>22174</v>
      </c>
      <c r="G360" s="1">
        <v>13261</v>
      </c>
      <c r="H360" s="1">
        <v>5722</v>
      </c>
      <c r="I360" s="1">
        <v>10</v>
      </c>
      <c r="J360" s="1">
        <v>10095</v>
      </c>
      <c r="K360" s="1">
        <v>7689</v>
      </c>
      <c r="L360" s="1">
        <v>1166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32269</v>
      </c>
      <c r="S360" s="1">
        <v>20950</v>
      </c>
      <c r="T360" s="1">
        <v>6888</v>
      </c>
      <c r="U360" s="1">
        <v>10</v>
      </c>
      <c r="V360" s="1" t="s">
        <v>19</v>
      </c>
      <c r="W360" s="1">
        <v>0</v>
      </c>
      <c r="X360" s="1">
        <v>62</v>
      </c>
      <c r="Y360" s="31">
        <f>X360/R360</f>
        <v>1.9213486628033097E-3</v>
      </c>
    </row>
    <row r="361" spans="1:25" x14ac:dyDescent="0.35">
      <c r="A361" t="s">
        <v>414</v>
      </c>
      <c r="B361" t="s">
        <v>142</v>
      </c>
      <c r="C361" s="3" t="s">
        <v>230</v>
      </c>
      <c r="D361" s="3" t="s">
        <v>359</v>
      </c>
      <c r="E361">
        <v>3033</v>
      </c>
      <c r="F361" s="1">
        <v>3063</v>
      </c>
      <c r="G361" s="1">
        <v>0</v>
      </c>
      <c r="H361" s="1">
        <v>0</v>
      </c>
      <c r="I361" s="1">
        <v>0</v>
      </c>
      <c r="J361" s="1">
        <v>24752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27815</v>
      </c>
      <c r="S361" s="1">
        <v>0</v>
      </c>
      <c r="T361" s="1">
        <v>0</v>
      </c>
      <c r="U361" s="1">
        <v>0</v>
      </c>
      <c r="V361" s="1" t="s">
        <v>19</v>
      </c>
      <c r="W361" s="1">
        <v>0</v>
      </c>
      <c r="X361" s="1">
        <v>11</v>
      </c>
      <c r="Y361" s="31">
        <f>X361/R361</f>
        <v>3.9547007010605787E-4</v>
      </c>
    </row>
    <row r="362" spans="1:25" x14ac:dyDescent="0.35">
      <c r="A362" t="s">
        <v>414</v>
      </c>
      <c r="B362" t="s">
        <v>143</v>
      </c>
      <c r="C362" s="3" t="s">
        <v>231</v>
      </c>
      <c r="D362" s="3" t="s">
        <v>360</v>
      </c>
      <c r="E362">
        <v>2482</v>
      </c>
      <c r="F362" s="1">
        <v>14053</v>
      </c>
      <c r="G362" s="1">
        <v>13231</v>
      </c>
      <c r="H362" s="1">
        <v>822</v>
      </c>
      <c r="I362" s="1">
        <v>2</v>
      </c>
      <c r="J362" s="1">
        <v>4660</v>
      </c>
      <c r="K362" s="1">
        <v>4357</v>
      </c>
      <c r="L362" s="1">
        <v>299</v>
      </c>
      <c r="M362" s="1">
        <v>1</v>
      </c>
      <c r="N362" s="1">
        <v>2652</v>
      </c>
      <c r="O362" s="1">
        <v>2505</v>
      </c>
      <c r="P362" s="1">
        <v>247</v>
      </c>
      <c r="Q362" s="1">
        <v>0</v>
      </c>
      <c r="R362" s="28">
        <v>21365</v>
      </c>
      <c r="S362" s="1">
        <v>20093</v>
      </c>
      <c r="T362" s="1">
        <v>1368</v>
      </c>
      <c r="U362" s="1">
        <v>3</v>
      </c>
      <c r="V362" s="1" t="s">
        <v>19</v>
      </c>
      <c r="W362" s="1">
        <v>0</v>
      </c>
      <c r="X362" s="1">
        <v>26</v>
      </c>
      <c r="Y362" s="31">
        <f>X362/R362</f>
        <v>1.2169435993447228E-3</v>
      </c>
    </row>
    <row r="363" spans="1:25" x14ac:dyDescent="0.35">
      <c r="A363" t="s">
        <v>414</v>
      </c>
      <c r="B363" t="s">
        <v>144</v>
      </c>
      <c r="C363" s="3" t="s">
        <v>232</v>
      </c>
      <c r="D363" s="3" t="s">
        <v>361</v>
      </c>
      <c r="E363">
        <v>4272</v>
      </c>
      <c r="F363" s="1">
        <v>0</v>
      </c>
      <c r="G363" s="1">
        <v>0</v>
      </c>
      <c r="H363" s="1">
        <v>0</v>
      </c>
      <c r="I363" s="1">
        <v>0</v>
      </c>
      <c r="J363" s="1">
        <v>16978</v>
      </c>
      <c r="K363" s="1">
        <v>13978</v>
      </c>
      <c r="L363" s="1">
        <v>2982</v>
      </c>
      <c r="M363" s="1">
        <v>18</v>
      </c>
      <c r="N363" s="1">
        <v>904</v>
      </c>
      <c r="O363" s="1">
        <v>315</v>
      </c>
      <c r="P363" s="1">
        <v>589</v>
      </c>
      <c r="Q363" s="1">
        <v>0</v>
      </c>
      <c r="R363" s="1">
        <v>17882</v>
      </c>
      <c r="S363" s="1">
        <v>14293</v>
      </c>
      <c r="T363" s="1">
        <v>3571</v>
      </c>
      <c r="U363" s="1">
        <v>18</v>
      </c>
      <c r="V363" s="1" t="s">
        <v>19</v>
      </c>
      <c r="W363" s="1">
        <v>0</v>
      </c>
      <c r="X363" s="1">
        <v>23</v>
      </c>
      <c r="Y363" s="31">
        <f>X363/R363</f>
        <v>1.2862095962420312E-3</v>
      </c>
    </row>
    <row r="364" spans="1:25" x14ac:dyDescent="0.35">
      <c r="A364" t="s">
        <v>414</v>
      </c>
      <c r="B364" t="s">
        <v>145</v>
      </c>
      <c r="C364" s="3" t="s">
        <v>233</v>
      </c>
      <c r="D364" s="3" t="s">
        <v>362</v>
      </c>
      <c r="E364">
        <v>7919</v>
      </c>
      <c r="F364" s="1">
        <v>17320</v>
      </c>
      <c r="G364" s="1">
        <v>11566</v>
      </c>
      <c r="H364" s="1">
        <v>5738</v>
      </c>
      <c r="I364" s="1">
        <v>16</v>
      </c>
      <c r="J364" s="1">
        <v>8986</v>
      </c>
      <c r="K364" s="1">
        <v>6347</v>
      </c>
      <c r="L364" s="1">
        <v>2630</v>
      </c>
      <c r="M364" s="1">
        <v>9</v>
      </c>
      <c r="N364" s="1">
        <v>363</v>
      </c>
      <c r="O364" s="1">
        <v>330</v>
      </c>
      <c r="P364" s="1">
        <v>33</v>
      </c>
      <c r="Q364" s="1">
        <v>2</v>
      </c>
      <c r="R364" s="1">
        <v>26669</v>
      </c>
      <c r="S364" s="1">
        <v>18243</v>
      </c>
      <c r="T364" s="1">
        <v>8401</v>
      </c>
      <c r="U364" s="1">
        <v>27</v>
      </c>
      <c r="V364" s="1" t="s">
        <v>19</v>
      </c>
      <c r="W364" s="1">
        <v>0</v>
      </c>
      <c r="X364" s="1">
        <v>383</v>
      </c>
      <c r="Y364" s="31">
        <f>X364/R364</f>
        <v>1.436124339120327E-2</v>
      </c>
    </row>
    <row r="365" spans="1:25" x14ac:dyDescent="0.35">
      <c r="A365" t="s">
        <v>414</v>
      </c>
      <c r="B365" t="s">
        <v>146</v>
      </c>
      <c r="C365" s="3" t="s">
        <v>234</v>
      </c>
      <c r="D365" s="3" t="s">
        <v>363</v>
      </c>
      <c r="E365">
        <v>2085</v>
      </c>
      <c r="F365" s="1">
        <v>7968</v>
      </c>
      <c r="G365" s="1">
        <v>4824</v>
      </c>
      <c r="H365" s="1">
        <v>1863</v>
      </c>
      <c r="I365" s="1">
        <v>7</v>
      </c>
      <c r="J365" s="1">
        <v>2656</v>
      </c>
      <c r="K365" s="1">
        <v>1608</v>
      </c>
      <c r="L365" s="1">
        <v>621</v>
      </c>
      <c r="M365" s="1">
        <v>2</v>
      </c>
      <c r="N365" s="1">
        <v>0</v>
      </c>
      <c r="O365" s="1">
        <v>0</v>
      </c>
      <c r="P365" s="1">
        <v>0</v>
      </c>
      <c r="Q365" s="1">
        <v>0</v>
      </c>
      <c r="R365" s="28">
        <v>10624</v>
      </c>
      <c r="S365" s="1">
        <v>6432</v>
      </c>
      <c r="T365" s="1">
        <v>2484</v>
      </c>
      <c r="U365" s="1">
        <v>9</v>
      </c>
      <c r="V365" s="1" t="s">
        <v>19</v>
      </c>
      <c r="W365" s="1">
        <v>0</v>
      </c>
      <c r="X365" s="1"/>
      <c r="Y365" s="31">
        <f>X365/R365</f>
        <v>0</v>
      </c>
    </row>
    <row r="366" spans="1:25" x14ac:dyDescent="0.35">
      <c r="A366" t="s">
        <v>414</v>
      </c>
      <c r="B366" t="s">
        <v>147</v>
      </c>
      <c r="C366" s="3" t="s">
        <v>235</v>
      </c>
      <c r="D366" s="3" t="s">
        <v>364</v>
      </c>
      <c r="E366">
        <v>13371</v>
      </c>
      <c r="F366" s="1">
        <v>7971</v>
      </c>
      <c r="G366" s="1">
        <v>7001</v>
      </c>
      <c r="H366" s="1">
        <v>953</v>
      </c>
      <c r="I366" s="1">
        <v>10</v>
      </c>
      <c r="J366" s="1">
        <v>1570</v>
      </c>
      <c r="K366" s="1">
        <v>677</v>
      </c>
      <c r="L366" s="1">
        <v>253</v>
      </c>
      <c r="M366" s="1">
        <v>7</v>
      </c>
      <c r="N366" s="1">
        <v>0</v>
      </c>
      <c r="O366" s="1">
        <v>0</v>
      </c>
      <c r="P366" s="1">
        <v>0</v>
      </c>
      <c r="Q366" s="1">
        <v>0</v>
      </c>
      <c r="R366" s="1">
        <v>9541</v>
      </c>
      <c r="S366" s="1">
        <v>7678</v>
      </c>
      <c r="T366" s="1">
        <v>1206</v>
      </c>
      <c r="U366" s="1">
        <v>17</v>
      </c>
      <c r="V366" s="1" t="s">
        <v>19</v>
      </c>
      <c r="W366" s="1">
        <v>0</v>
      </c>
      <c r="X366" s="1">
        <v>7</v>
      </c>
      <c r="Y366" s="31">
        <f>X366/R366</f>
        <v>7.3367571533382249E-4</v>
      </c>
    </row>
    <row r="367" spans="1:25" x14ac:dyDescent="0.35">
      <c r="A367" t="s">
        <v>414</v>
      </c>
      <c r="B367" t="s">
        <v>148</v>
      </c>
      <c r="C367" s="3" t="s">
        <v>236</v>
      </c>
      <c r="D367" s="3" t="s">
        <v>365</v>
      </c>
      <c r="E367">
        <v>4251</v>
      </c>
      <c r="F367" s="1">
        <v>27624</v>
      </c>
      <c r="G367" s="1">
        <v>22645</v>
      </c>
      <c r="H367" s="1">
        <v>2858</v>
      </c>
      <c r="I367" s="1">
        <v>2</v>
      </c>
      <c r="J367" s="1">
        <v>0</v>
      </c>
      <c r="K367" s="1">
        <v>0</v>
      </c>
      <c r="L367" s="1">
        <v>0</v>
      </c>
      <c r="M367" s="1">
        <v>0</v>
      </c>
      <c r="N367" s="1">
        <v>13652</v>
      </c>
      <c r="O367" s="1">
        <v>10947</v>
      </c>
      <c r="P367" s="1">
        <v>1272</v>
      </c>
      <c r="Q367" s="1">
        <v>0</v>
      </c>
      <c r="R367" s="1">
        <v>41276</v>
      </c>
      <c r="S367" s="1">
        <v>33592</v>
      </c>
      <c r="T367" s="1">
        <v>4130</v>
      </c>
      <c r="U367" s="1">
        <v>2</v>
      </c>
      <c r="V367" s="1" t="s">
        <v>19</v>
      </c>
      <c r="W367" s="1">
        <v>0</v>
      </c>
      <c r="X367" s="1">
        <v>113</v>
      </c>
      <c r="Y367" s="31">
        <f>X367/R367</f>
        <v>2.7376683787188683E-3</v>
      </c>
    </row>
    <row r="368" spans="1:25" x14ac:dyDescent="0.35">
      <c r="A368" t="s">
        <v>414</v>
      </c>
      <c r="B368" t="s">
        <v>149</v>
      </c>
      <c r="C368" s="3" t="s">
        <v>237</v>
      </c>
      <c r="D368" s="3" t="s">
        <v>366</v>
      </c>
      <c r="E368">
        <v>1889</v>
      </c>
      <c r="F368" s="1">
        <v>3800</v>
      </c>
      <c r="G368" s="1">
        <v>3650</v>
      </c>
      <c r="H368" s="1">
        <v>150</v>
      </c>
      <c r="I368" s="1">
        <v>2</v>
      </c>
      <c r="J368" s="1">
        <v>16535</v>
      </c>
      <c r="K368" s="1">
        <v>14776</v>
      </c>
      <c r="L368" s="1">
        <v>2045</v>
      </c>
      <c r="M368" s="1">
        <v>4</v>
      </c>
      <c r="N368" s="1">
        <v>0</v>
      </c>
      <c r="O368" s="1">
        <v>0</v>
      </c>
      <c r="P368" s="1">
        <v>0</v>
      </c>
      <c r="Q368" s="1">
        <v>0</v>
      </c>
      <c r="R368" s="28">
        <v>20335</v>
      </c>
      <c r="S368" s="1">
        <v>18426</v>
      </c>
      <c r="T368" s="1">
        <v>2195</v>
      </c>
      <c r="U368" s="1">
        <v>6</v>
      </c>
      <c r="V368" s="1" t="s">
        <v>19</v>
      </c>
      <c r="W368" s="1">
        <v>0</v>
      </c>
      <c r="X368" s="1">
        <v>65</v>
      </c>
      <c r="Y368" s="31">
        <f>X368/R368</f>
        <v>3.1964593066142119E-3</v>
      </c>
    </row>
    <row r="369" spans="1:25" x14ac:dyDescent="0.35">
      <c r="A369" t="s">
        <v>414</v>
      </c>
      <c r="B369" t="s">
        <v>150</v>
      </c>
      <c r="C369" s="3" t="s">
        <v>238</v>
      </c>
      <c r="D369" s="3" t="s">
        <v>367</v>
      </c>
      <c r="E369">
        <v>6106</v>
      </c>
      <c r="F369" s="28">
        <v>56269</v>
      </c>
      <c r="G369" s="28">
        <v>51184</v>
      </c>
      <c r="H369" s="28">
        <v>5039</v>
      </c>
      <c r="I369" s="1">
        <v>24</v>
      </c>
      <c r="J369" s="28">
        <v>9838</v>
      </c>
      <c r="K369" s="28">
        <v>8947</v>
      </c>
      <c r="L369" s="1">
        <v>891</v>
      </c>
      <c r="M369" s="1">
        <v>0</v>
      </c>
      <c r="N369" s="1">
        <v>86</v>
      </c>
      <c r="O369" s="1">
        <v>77</v>
      </c>
      <c r="P369" s="1">
        <v>9</v>
      </c>
      <c r="Q369" s="1">
        <v>1</v>
      </c>
      <c r="R369" s="1">
        <v>66193</v>
      </c>
      <c r="S369" s="1">
        <v>60208</v>
      </c>
      <c r="T369" s="1">
        <v>5939</v>
      </c>
      <c r="U369" s="1">
        <v>25</v>
      </c>
      <c r="V369" s="1" t="s">
        <v>19</v>
      </c>
      <c r="W369" s="1">
        <v>0</v>
      </c>
      <c r="X369" s="1">
        <v>196</v>
      </c>
      <c r="Y369" s="31">
        <f>X369/R369</f>
        <v>2.961038176242201E-3</v>
      </c>
    </row>
    <row r="370" spans="1:25" x14ac:dyDescent="0.35">
      <c r="A370" t="s">
        <v>414</v>
      </c>
      <c r="B370" t="s">
        <v>151</v>
      </c>
      <c r="C370" s="3" t="s">
        <v>239</v>
      </c>
      <c r="D370" s="3" t="s">
        <v>368</v>
      </c>
      <c r="E370">
        <v>91180</v>
      </c>
      <c r="F370" s="1">
        <v>330904</v>
      </c>
      <c r="G370" s="1">
        <v>262594</v>
      </c>
      <c r="H370" s="1">
        <v>45580</v>
      </c>
      <c r="I370" s="1">
        <v>283</v>
      </c>
      <c r="J370" s="1">
        <v>0</v>
      </c>
      <c r="K370" s="1">
        <v>0</v>
      </c>
      <c r="L370" s="1">
        <v>0</v>
      </c>
      <c r="M370" s="1">
        <v>0</v>
      </c>
      <c r="N370" s="1">
        <v>52784</v>
      </c>
      <c r="O370" s="1">
        <v>21276</v>
      </c>
      <c r="P370" s="1">
        <v>4007</v>
      </c>
      <c r="Q370" s="1">
        <v>22</v>
      </c>
      <c r="R370" s="1">
        <v>383688</v>
      </c>
      <c r="S370" s="1">
        <v>283870</v>
      </c>
      <c r="T370" s="1">
        <v>49587</v>
      </c>
      <c r="U370" s="1">
        <v>305</v>
      </c>
      <c r="V370" s="1" t="s">
        <v>19</v>
      </c>
      <c r="W370" s="1">
        <v>0</v>
      </c>
      <c r="X370" s="1">
        <v>6913</v>
      </c>
      <c r="Y370" s="31">
        <f>X370/R370</f>
        <v>1.8017243176747775E-2</v>
      </c>
    </row>
    <row r="371" spans="1:25" x14ac:dyDescent="0.35">
      <c r="A371" t="s">
        <v>414</v>
      </c>
      <c r="B371" t="s">
        <v>152</v>
      </c>
      <c r="C371" s="3" t="s">
        <v>240</v>
      </c>
      <c r="D371" s="3" t="s">
        <v>369</v>
      </c>
      <c r="E371">
        <v>3988</v>
      </c>
      <c r="F371" s="1">
        <v>26289</v>
      </c>
      <c r="G371" s="1">
        <v>21059</v>
      </c>
      <c r="H371" s="1">
        <v>2305</v>
      </c>
      <c r="I371" s="1">
        <v>20</v>
      </c>
      <c r="J371" s="1">
        <v>5424</v>
      </c>
      <c r="K371" s="1">
        <v>3908</v>
      </c>
      <c r="L371" s="1">
        <v>666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28">
        <v>31713</v>
      </c>
      <c r="S371" s="1">
        <v>24967</v>
      </c>
      <c r="T371" s="1">
        <v>2971</v>
      </c>
      <c r="U371" s="1">
        <v>20</v>
      </c>
      <c r="V371" s="1" t="s">
        <v>19</v>
      </c>
      <c r="W371" s="1">
        <v>0</v>
      </c>
      <c r="X371" s="1">
        <v>162</v>
      </c>
      <c r="Y371" s="31">
        <f>X371/R371</f>
        <v>5.108315201967647E-3</v>
      </c>
    </row>
    <row r="372" spans="1:25" x14ac:dyDescent="0.35">
      <c r="A372" t="s">
        <v>414</v>
      </c>
      <c r="B372" t="s">
        <v>153</v>
      </c>
      <c r="C372" s="3" t="s">
        <v>241</v>
      </c>
      <c r="D372" s="3" t="s">
        <v>370</v>
      </c>
      <c r="E372">
        <v>3690</v>
      </c>
      <c r="F372" s="1">
        <v>17346</v>
      </c>
      <c r="G372" s="1">
        <v>16430</v>
      </c>
      <c r="H372" s="1">
        <v>912</v>
      </c>
      <c r="I372" s="1">
        <v>5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17346</v>
      </c>
      <c r="S372" s="1">
        <v>16430</v>
      </c>
      <c r="T372" s="1">
        <v>912</v>
      </c>
      <c r="U372" s="1">
        <v>5</v>
      </c>
      <c r="V372" s="1" t="s">
        <v>19</v>
      </c>
      <c r="W372" s="1">
        <v>0</v>
      </c>
      <c r="X372" s="1">
        <v>32</v>
      </c>
      <c r="Y372" s="31">
        <f>X372/R372</f>
        <v>1.8448057188977286E-3</v>
      </c>
    </row>
    <row r="373" spans="1:25" x14ac:dyDescent="0.35">
      <c r="A373" t="s">
        <v>414</v>
      </c>
      <c r="B373" t="s">
        <v>154</v>
      </c>
      <c r="C373" s="3" t="s">
        <v>242</v>
      </c>
      <c r="D373" s="3" t="s">
        <v>371</v>
      </c>
      <c r="E373">
        <v>736</v>
      </c>
      <c r="F373" s="1">
        <v>1767</v>
      </c>
      <c r="G373" s="1">
        <v>1682</v>
      </c>
      <c r="H373" s="1">
        <v>82</v>
      </c>
      <c r="I373" s="1">
        <v>3</v>
      </c>
      <c r="J373" s="1">
        <v>1911</v>
      </c>
      <c r="K373" s="1">
        <v>1642</v>
      </c>
      <c r="L373" s="1">
        <v>269</v>
      </c>
      <c r="M373" s="1">
        <v>0</v>
      </c>
      <c r="N373" s="1">
        <v>1071</v>
      </c>
      <c r="O373" s="1">
        <v>1013</v>
      </c>
      <c r="P373" s="1">
        <v>57</v>
      </c>
      <c r="Q373" s="1">
        <v>1</v>
      </c>
      <c r="R373" s="1">
        <v>4749</v>
      </c>
      <c r="S373" s="1">
        <v>4337</v>
      </c>
      <c r="T373" s="1">
        <v>408</v>
      </c>
      <c r="U373" s="1">
        <v>4</v>
      </c>
      <c r="V373" s="1" t="s">
        <v>19</v>
      </c>
      <c r="W373" s="1">
        <v>0</v>
      </c>
      <c r="X373" s="1"/>
      <c r="Y373" s="31">
        <f>X373/R373</f>
        <v>0</v>
      </c>
    </row>
    <row r="374" spans="1:25" x14ac:dyDescent="0.35">
      <c r="A374" t="s">
        <v>414</v>
      </c>
      <c r="B374" t="s">
        <v>155</v>
      </c>
      <c r="C374" s="3" t="s">
        <v>243</v>
      </c>
      <c r="D374" s="3" t="s">
        <v>372</v>
      </c>
      <c r="E374">
        <v>21705</v>
      </c>
      <c r="F374" s="1">
        <v>96842</v>
      </c>
      <c r="G374" s="1">
        <v>87957</v>
      </c>
      <c r="H374" s="1">
        <v>8813</v>
      </c>
      <c r="I374" s="1">
        <v>72</v>
      </c>
      <c r="J374" s="1">
        <v>7679</v>
      </c>
      <c r="K374" s="1">
        <v>6673</v>
      </c>
      <c r="L374" s="1">
        <v>993</v>
      </c>
      <c r="M374" s="1">
        <v>13</v>
      </c>
      <c r="N374" s="1">
        <v>3442</v>
      </c>
      <c r="O374" s="1">
        <v>2794</v>
      </c>
      <c r="P374" s="1">
        <v>647</v>
      </c>
      <c r="Q374" s="1">
        <v>1</v>
      </c>
      <c r="R374" s="28">
        <v>107963</v>
      </c>
      <c r="S374" s="1">
        <v>97424</v>
      </c>
      <c r="T374" s="1">
        <v>10453</v>
      </c>
      <c r="U374" s="1">
        <v>86</v>
      </c>
      <c r="V374" s="1" t="s">
        <v>19</v>
      </c>
      <c r="W374" s="1">
        <v>0</v>
      </c>
      <c r="X374" s="1">
        <v>1031</v>
      </c>
      <c r="Y374" s="31">
        <f>X374/R374</f>
        <v>9.5495679075238739E-3</v>
      </c>
    </row>
    <row r="375" spans="1:25" x14ac:dyDescent="0.35">
      <c r="A375" t="s">
        <v>414</v>
      </c>
      <c r="B375" t="s">
        <v>156</v>
      </c>
      <c r="C375" s="3" t="s">
        <v>244</v>
      </c>
      <c r="D375" s="3" t="s">
        <v>373</v>
      </c>
      <c r="E375">
        <v>1346</v>
      </c>
      <c r="F375" s="1">
        <v>5637</v>
      </c>
      <c r="G375" s="1">
        <v>3707</v>
      </c>
      <c r="H375" s="1">
        <v>671</v>
      </c>
      <c r="I375" s="1">
        <v>5</v>
      </c>
      <c r="J375" s="1">
        <v>2702</v>
      </c>
      <c r="K375" s="1">
        <v>2016</v>
      </c>
      <c r="L375" s="1">
        <v>363</v>
      </c>
      <c r="M375" s="1">
        <v>2</v>
      </c>
      <c r="N375" s="1">
        <v>0</v>
      </c>
      <c r="O375" s="1">
        <v>0</v>
      </c>
      <c r="P375" s="1">
        <v>0</v>
      </c>
      <c r="Q375" s="1">
        <v>0</v>
      </c>
      <c r="R375" s="1">
        <v>8339</v>
      </c>
      <c r="S375" s="1">
        <v>5723</v>
      </c>
      <c r="T375" s="1">
        <v>1034</v>
      </c>
      <c r="U375" s="1">
        <v>7</v>
      </c>
      <c r="V375" s="1" t="s">
        <v>19</v>
      </c>
      <c r="W375" s="1">
        <v>0</v>
      </c>
      <c r="X375" s="1">
        <v>5</v>
      </c>
      <c r="Y375" s="31">
        <f>X375/R375</f>
        <v>5.9959227725146899E-4</v>
      </c>
    </row>
    <row r="376" spans="1:25" x14ac:dyDescent="0.35">
      <c r="A376" t="s">
        <v>414</v>
      </c>
      <c r="B376" t="s">
        <v>157</v>
      </c>
      <c r="C376" s="3" t="s">
        <v>245</v>
      </c>
      <c r="D376" s="3" t="s">
        <v>374</v>
      </c>
      <c r="E376">
        <v>13707</v>
      </c>
      <c r="F376" s="1">
        <v>124345</v>
      </c>
      <c r="G376" s="1">
        <v>95090</v>
      </c>
      <c r="H376" s="1">
        <v>7890</v>
      </c>
      <c r="I376" s="1">
        <v>44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124345</v>
      </c>
      <c r="S376" s="1">
        <v>95090</v>
      </c>
      <c r="T376" s="1">
        <v>7890</v>
      </c>
      <c r="U376" s="1">
        <v>44</v>
      </c>
      <c r="V376" s="1" t="s">
        <v>19</v>
      </c>
      <c r="W376" s="1">
        <v>0</v>
      </c>
      <c r="X376" s="1">
        <v>498</v>
      </c>
      <c r="Y376" s="31">
        <f>X376/R376</f>
        <v>4.0049861273070888E-3</v>
      </c>
    </row>
    <row r="377" spans="1:25" x14ac:dyDescent="0.35">
      <c r="A377" t="s">
        <v>414</v>
      </c>
      <c r="B377" t="s">
        <v>158</v>
      </c>
      <c r="C377" s="3" t="s">
        <v>246</v>
      </c>
      <c r="D377" s="3" t="s">
        <v>375</v>
      </c>
      <c r="E377">
        <v>13819</v>
      </c>
      <c r="F377" s="1">
        <v>102693</v>
      </c>
      <c r="G377" s="1">
        <v>94232</v>
      </c>
      <c r="H377" s="1">
        <v>8461</v>
      </c>
      <c r="I377" s="1">
        <v>18</v>
      </c>
      <c r="J377" s="1">
        <v>0</v>
      </c>
      <c r="K377" s="1">
        <v>0</v>
      </c>
      <c r="L377" s="1">
        <v>0</v>
      </c>
      <c r="M377" s="1">
        <v>0</v>
      </c>
      <c r="N377" s="1">
        <v>1880</v>
      </c>
      <c r="O377" s="1">
        <v>1877</v>
      </c>
      <c r="P377" s="1">
        <v>3</v>
      </c>
      <c r="Q377" s="1">
        <v>0</v>
      </c>
      <c r="R377" s="28">
        <v>104573</v>
      </c>
      <c r="S377" s="1">
        <v>96109</v>
      </c>
      <c r="T377" s="1">
        <v>8464</v>
      </c>
      <c r="U377" s="1">
        <v>18</v>
      </c>
      <c r="V377" s="1" t="s">
        <v>19</v>
      </c>
      <c r="W377" s="1">
        <v>0</v>
      </c>
      <c r="X377" s="1">
        <v>390</v>
      </c>
      <c r="Y377" s="31">
        <f>X377/R377</f>
        <v>3.7294521530414162E-3</v>
      </c>
    </row>
    <row r="378" spans="1:25" x14ac:dyDescent="0.35">
      <c r="A378" t="s">
        <v>414</v>
      </c>
      <c r="B378" t="s">
        <v>159</v>
      </c>
      <c r="C378" s="3" t="s">
        <v>247</v>
      </c>
      <c r="D378" s="3" t="s">
        <v>376</v>
      </c>
      <c r="E378">
        <v>2550</v>
      </c>
      <c r="F378" s="1">
        <v>3728</v>
      </c>
      <c r="G378" s="1">
        <v>3463</v>
      </c>
      <c r="H378" s="1">
        <v>265</v>
      </c>
      <c r="I378" s="1">
        <v>0</v>
      </c>
      <c r="J378" s="1">
        <v>7120</v>
      </c>
      <c r="K378" s="1">
        <v>6543</v>
      </c>
      <c r="L378" s="1">
        <v>577</v>
      </c>
      <c r="M378" s="1">
        <v>5</v>
      </c>
      <c r="N378" s="1">
        <v>0</v>
      </c>
      <c r="O378" s="1">
        <v>0</v>
      </c>
      <c r="P378" s="1">
        <v>0</v>
      </c>
      <c r="Q378" s="1">
        <v>0</v>
      </c>
      <c r="R378" s="1">
        <v>10848</v>
      </c>
      <c r="S378" s="1">
        <v>10006</v>
      </c>
      <c r="T378" s="1">
        <v>842</v>
      </c>
      <c r="U378" s="1">
        <v>5</v>
      </c>
      <c r="V378" s="1" t="s">
        <v>19</v>
      </c>
      <c r="W378" s="1">
        <v>0</v>
      </c>
      <c r="X378" s="1">
        <v>123</v>
      </c>
      <c r="Y378" s="31">
        <f>X378/R378</f>
        <v>1.1338495575221239E-2</v>
      </c>
    </row>
    <row r="379" spans="1:25" x14ac:dyDescent="0.35">
      <c r="A379" t="s">
        <v>414</v>
      </c>
      <c r="B379" t="s">
        <v>160</v>
      </c>
      <c r="C379" s="3" t="s">
        <v>248</v>
      </c>
      <c r="D379" s="3" t="s">
        <v>377</v>
      </c>
      <c r="E379">
        <v>11516</v>
      </c>
      <c r="F379" s="1">
        <v>28883</v>
      </c>
      <c r="G379" s="1">
        <v>26425</v>
      </c>
      <c r="H379" s="1">
        <v>2244</v>
      </c>
      <c r="I379" s="1">
        <v>11</v>
      </c>
      <c r="J379" s="1">
        <v>96755</v>
      </c>
      <c r="K379" s="1">
        <v>55540</v>
      </c>
      <c r="L379" s="1">
        <v>6779</v>
      </c>
      <c r="M379" s="1">
        <v>12</v>
      </c>
      <c r="N379" s="1">
        <v>588</v>
      </c>
      <c r="O379" s="1">
        <v>531</v>
      </c>
      <c r="P379" s="1">
        <v>51</v>
      </c>
      <c r="Q379" s="1">
        <v>1</v>
      </c>
      <c r="R379" s="1">
        <v>126226</v>
      </c>
      <c r="S379" s="1">
        <v>82496</v>
      </c>
      <c r="T379" s="1">
        <v>9074</v>
      </c>
      <c r="U379" s="1">
        <v>24</v>
      </c>
      <c r="V379" s="1" t="s">
        <v>19</v>
      </c>
      <c r="W379" s="1">
        <v>0</v>
      </c>
      <c r="X379" s="1">
        <v>0</v>
      </c>
      <c r="Y379" s="31">
        <f>X379/R379</f>
        <v>0</v>
      </c>
    </row>
    <row r="380" spans="1:25" x14ac:dyDescent="0.35">
      <c r="A380" t="s">
        <v>414</v>
      </c>
      <c r="B380" t="s">
        <v>161</v>
      </c>
      <c r="C380" s="3" t="s">
        <v>249</v>
      </c>
      <c r="D380" s="3" t="s">
        <v>378</v>
      </c>
      <c r="E380">
        <v>3375</v>
      </c>
      <c r="F380" s="28">
        <v>18235</v>
      </c>
      <c r="G380" s="28">
        <v>15459</v>
      </c>
      <c r="H380" s="28">
        <v>2700</v>
      </c>
      <c r="I380" s="1">
        <v>4</v>
      </c>
      <c r="J380" s="28">
        <v>5221</v>
      </c>
      <c r="K380" s="28">
        <v>2894</v>
      </c>
      <c r="L380" s="1">
        <v>690</v>
      </c>
      <c r="M380" s="1">
        <v>5</v>
      </c>
      <c r="N380" s="1">
        <v>0</v>
      </c>
      <c r="O380" s="1">
        <v>0</v>
      </c>
      <c r="P380" s="1">
        <v>0</v>
      </c>
      <c r="Q380" s="1">
        <v>0</v>
      </c>
      <c r="R380" s="28">
        <v>23456</v>
      </c>
      <c r="S380" s="1">
        <v>18353</v>
      </c>
      <c r="T380" s="1">
        <v>3390</v>
      </c>
      <c r="U380" s="1">
        <v>9</v>
      </c>
      <c r="V380" s="1" t="s">
        <v>4</v>
      </c>
      <c r="W380" s="1">
        <v>70</v>
      </c>
      <c r="X380" s="1">
        <v>83</v>
      </c>
      <c r="Y380" s="31">
        <f>X380/R380</f>
        <v>3.5385402455661665E-3</v>
      </c>
    </row>
    <row r="381" spans="1:25" x14ac:dyDescent="0.35">
      <c r="A381" t="s">
        <v>414</v>
      </c>
      <c r="B381" t="s">
        <v>162</v>
      </c>
      <c r="C381" s="3" t="s">
        <v>250</v>
      </c>
      <c r="D381" s="3" t="s">
        <v>379</v>
      </c>
      <c r="E381">
        <v>3750</v>
      </c>
      <c r="F381" s="28">
        <v>20511</v>
      </c>
      <c r="G381" s="28">
        <v>13466</v>
      </c>
      <c r="H381" s="28">
        <v>2581</v>
      </c>
      <c r="I381" s="1">
        <v>8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20511</v>
      </c>
      <c r="S381" s="1">
        <v>13466</v>
      </c>
      <c r="T381" s="1">
        <v>2581</v>
      </c>
      <c r="U381" s="1">
        <v>8</v>
      </c>
      <c r="V381" s="1" t="s">
        <v>19</v>
      </c>
      <c r="W381" s="1">
        <v>0</v>
      </c>
      <c r="X381" s="1">
        <v>129</v>
      </c>
      <c r="Y381" s="31">
        <f>X381/R381</f>
        <v>6.2893081761006293E-3</v>
      </c>
    </row>
    <row r="382" spans="1:25" x14ac:dyDescent="0.35">
      <c r="A382" t="s">
        <v>414</v>
      </c>
      <c r="B382" t="s">
        <v>163</v>
      </c>
      <c r="C382" s="3" t="s">
        <v>251</v>
      </c>
      <c r="D382" s="3" t="s">
        <v>380</v>
      </c>
      <c r="E382">
        <v>4028</v>
      </c>
      <c r="F382" s="1">
        <v>10474</v>
      </c>
      <c r="G382" s="1">
        <v>5969</v>
      </c>
      <c r="H382" s="1">
        <v>4867</v>
      </c>
      <c r="I382" s="1">
        <v>4</v>
      </c>
      <c r="J382" s="1">
        <v>17107</v>
      </c>
      <c r="K382" s="1">
        <v>13817</v>
      </c>
      <c r="L382" s="1">
        <v>2523</v>
      </c>
      <c r="M382" s="1">
        <v>3</v>
      </c>
      <c r="N382" s="1">
        <v>1823</v>
      </c>
      <c r="O382" s="1">
        <v>1689</v>
      </c>
      <c r="P382" s="1">
        <v>109</v>
      </c>
      <c r="Q382" s="1">
        <v>1</v>
      </c>
      <c r="R382" s="1">
        <v>29404</v>
      </c>
      <c r="S382" s="1">
        <v>21475</v>
      </c>
      <c r="T382" s="1">
        <v>7499</v>
      </c>
      <c r="U382" s="1">
        <v>8</v>
      </c>
      <c r="V382" s="1" t="s">
        <v>19</v>
      </c>
      <c r="W382" s="1">
        <v>0</v>
      </c>
      <c r="X382" s="1">
        <v>656</v>
      </c>
      <c r="Y382" s="31">
        <f>X382/R382</f>
        <v>2.2309889810910082E-2</v>
      </c>
    </row>
    <row r="383" spans="1:25" x14ac:dyDescent="0.35">
      <c r="A383" t="s">
        <v>414</v>
      </c>
      <c r="B383" t="s">
        <v>164</v>
      </c>
      <c r="C383" s="3" t="s">
        <v>252</v>
      </c>
      <c r="D383" s="3" t="s">
        <v>381</v>
      </c>
      <c r="E383">
        <v>5630</v>
      </c>
      <c r="F383" s="1">
        <v>23290</v>
      </c>
      <c r="G383" s="1">
        <v>8247</v>
      </c>
      <c r="H383" s="1">
        <v>922</v>
      </c>
      <c r="I383" s="1">
        <v>7</v>
      </c>
      <c r="J383" s="1">
        <v>4751</v>
      </c>
      <c r="K383" s="1">
        <v>6465</v>
      </c>
      <c r="L383" s="1">
        <v>574</v>
      </c>
      <c r="M383" s="1">
        <v>3</v>
      </c>
      <c r="N383" s="1">
        <v>0</v>
      </c>
      <c r="O383" s="1">
        <v>0</v>
      </c>
      <c r="P383" s="1">
        <v>0</v>
      </c>
      <c r="Q383" s="1">
        <v>0</v>
      </c>
      <c r="R383" s="28">
        <v>28041</v>
      </c>
      <c r="S383" s="1">
        <v>14712</v>
      </c>
      <c r="T383" s="1">
        <v>1496</v>
      </c>
      <c r="U383" s="1">
        <v>10</v>
      </c>
      <c r="V383" s="1" t="s">
        <v>19</v>
      </c>
      <c r="W383" s="1">
        <v>0</v>
      </c>
      <c r="X383" s="1">
        <v>277</v>
      </c>
      <c r="Y383" s="31">
        <f>X383/R383</f>
        <v>9.8783923540529932E-3</v>
      </c>
    </row>
    <row r="384" spans="1:25" x14ac:dyDescent="0.35">
      <c r="A384" t="s">
        <v>414</v>
      </c>
      <c r="B384" t="s">
        <v>165</v>
      </c>
      <c r="C384" s="3" t="s">
        <v>253</v>
      </c>
      <c r="D384" s="3" t="s">
        <v>382</v>
      </c>
      <c r="E384">
        <v>3983</v>
      </c>
      <c r="F384" s="1">
        <v>18999</v>
      </c>
      <c r="G384" s="1">
        <v>16833</v>
      </c>
      <c r="H384" s="1">
        <v>2166</v>
      </c>
      <c r="I384" s="1">
        <v>1</v>
      </c>
      <c r="J384" s="1">
        <v>18100</v>
      </c>
      <c r="K384" s="1">
        <v>16832</v>
      </c>
      <c r="L384" s="1">
        <v>1268</v>
      </c>
      <c r="M384" s="1">
        <v>2</v>
      </c>
      <c r="N384" s="1">
        <v>1722</v>
      </c>
      <c r="O384" s="1">
        <v>929</v>
      </c>
      <c r="P384" s="1">
        <v>793</v>
      </c>
      <c r="Q384" s="1">
        <v>0</v>
      </c>
      <c r="R384" s="1">
        <v>38821</v>
      </c>
      <c r="S384" s="1">
        <v>34594</v>
      </c>
      <c r="T384" s="1">
        <v>4227</v>
      </c>
      <c r="U384" s="1">
        <v>3</v>
      </c>
      <c r="V384" s="1" t="s">
        <v>4</v>
      </c>
      <c r="W384" s="1">
        <v>55</v>
      </c>
      <c r="X384" s="1"/>
      <c r="Y384" s="31">
        <f>X384/R384</f>
        <v>0</v>
      </c>
    </row>
    <row r="385" spans="1:25" x14ac:dyDescent="0.35">
      <c r="A385" t="s">
        <v>414</v>
      </c>
      <c r="B385" t="s">
        <v>166</v>
      </c>
      <c r="C385" s="3" t="s">
        <v>254</v>
      </c>
      <c r="D385" s="3" t="s">
        <v>383</v>
      </c>
      <c r="E385">
        <v>2579</v>
      </c>
      <c r="F385" s="1">
        <v>1021</v>
      </c>
      <c r="G385" s="1">
        <v>823</v>
      </c>
      <c r="H385" s="1">
        <v>193</v>
      </c>
      <c r="I385" s="1">
        <v>5</v>
      </c>
      <c r="J385" s="1">
        <v>6113</v>
      </c>
      <c r="K385" s="1">
        <v>4147</v>
      </c>
      <c r="L385" s="1">
        <v>1978</v>
      </c>
      <c r="M385" s="1">
        <v>2</v>
      </c>
      <c r="N385" s="1">
        <v>56</v>
      </c>
      <c r="O385" s="1">
        <v>35</v>
      </c>
      <c r="P385" s="1">
        <v>9</v>
      </c>
      <c r="Q385" s="1">
        <v>0</v>
      </c>
      <c r="R385" s="1">
        <v>7190</v>
      </c>
      <c r="S385" s="1">
        <v>5005</v>
      </c>
      <c r="T385" s="1">
        <v>2180</v>
      </c>
      <c r="U385" s="1">
        <v>7</v>
      </c>
      <c r="V385" s="1" t="s">
        <v>19</v>
      </c>
      <c r="W385" s="1">
        <v>0</v>
      </c>
      <c r="X385" s="1">
        <v>86</v>
      </c>
      <c r="Y385" s="31">
        <f>X385/R385</f>
        <v>1.196105702364395E-2</v>
      </c>
    </row>
    <row r="386" spans="1:25" x14ac:dyDescent="0.35">
      <c r="A386" t="s">
        <v>414</v>
      </c>
      <c r="B386" t="s">
        <v>167</v>
      </c>
      <c r="C386" s="3" t="s">
        <v>255</v>
      </c>
      <c r="D386" s="3" t="s">
        <v>384</v>
      </c>
      <c r="E386">
        <v>24260</v>
      </c>
      <c r="F386" s="1">
        <v>124382</v>
      </c>
      <c r="G386" s="1">
        <v>103016</v>
      </c>
      <c r="H386" s="1">
        <v>19961</v>
      </c>
      <c r="I386" s="1">
        <v>88</v>
      </c>
      <c r="J386" s="1">
        <v>6957</v>
      </c>
      <c r="K386" s="1">
        <v>6088</v>
      </c>
      <c r="L386" s="1">
        <v>663</v>
      </c>
      <c r="M386" s="1">
        <v>4</v>
      </c>
      <c r="N386" s="1">
        <v>9908</v>
      </c>
      <c r="O386" s="1">
        <v>7669</v>
      </c>
      <c r="P386" s="1">
        <v>1058</v>
      </c>
      <c r="Q386" s="1">
        <v>2</v>
      </c>
      <c r="R386" s="28">
        <v>141247</v>
      </c>
      <c r="S386" s="1">
        <v>116773</v>
      </c>
      <c r="T386" s="1">
        <v>21682</v>
      </c>
      <c r="U386" s="1">
        <v>94</v>
      </c>
      <c r="V386" s="1" t="s">
        <v>19</v>
      </c>
      <c r="W386" s="1">
        <v>0</v>
      </c>
      <c r="X386" s="1">
        <v>773</v>
      </c>
      <c r="Y386" s="31">
        <f>X386/R386</f>
        <v>5.4726826056482611E-3</v>
      </c>
    </row>
    <row r="387" spans="1:25" x14ac:dyDescent="0.35">
      <c r="A387" t="s">
        <v>414</v>
      </c>
      <c r="B387" t="s">
        <v>168</v>
      </c>
      <c r="C387" s="3" t="s">
        <v>256</v>
      </c>
      <c r="D387" s="3" t="s">
        <v>385</v>
      </c>
      <c r="E387">
        <v>31160</v>
      </c>
      <c r="F387" s="1">
        <v>147304</v>
      </c>
      <c r="G387" s="1">
        <v>137824</v>
      </c>
      <c r="H387" s="1">
        <v>12353</v>
      </c>
      <c r="I387" s="1">
        <v>127</v>
      </c>
      <c r="J387" s="1">
        <v>18729</v>
      </c>
      <c r="K387" s="1">
        <v>15465</v>
      </c>
      <c r="L387" s="1">
        <v>2277</v>
      </c>
      <c r="M387" s="1">
        <v>1</v>
      </c>
      <c r="N387" s="1">
        <v>14555</v>
      </c>
      <c r="O387" s="1">
        <v>12842</v>
      </c>
      <c r="P387" s="1">
        <v>1416</v>
      </c>
      <c r="Q387" s="1">
        <v>0</v>
      </c>
      <c r="R387" s="1">
        <v>180588</v>
      </c>
      <c r="S387" s="1">
        <v>166131</v>
      </c>
      <c r="T387" s="1">
        <v>16046</v>
      </c>
      <c r="U387" s="1">
        <v>128</v>
      </c>
      <c r="V387" s="1" t="s">
        <v>19</v>
      </c>
      <c r="W387" s="1">
        <v>0</v>
      </c>
      <c r="X387" s="1">
        <v>367</v>
      </c>
      <c r="Y387" s="31">
        <f>X387/R387</f>
        <v>2.0322502048862605E-3</v>
      </c>
    </row>
    <row r="388" spans="1:25" x14ac:dyDescent="0.35">
      <c r="A388" t="s">
        <v>414</v>
      </c>
      <c r="B388" t="s">
        <v>169</v>
      </c>
      <c r="C388" s="3" t="s">
        <v>257</v>
      </c>
      <c r="D388" s="3" t="s">
        <v>386</v>
      </c>
      <c r="E388">
        <v>2695</v>
      </c>
      <c r="F388" s="1">
        <v>17335</v>
      </c>
      <c r="G388" s="1">
        <v>16165</v>
      </c>
      <c r="H388" s="1">
        <v>1170</v>
      </c>
      <c r="I388" s="1">
        <v>5</v>
      </c>
      <c r="J388" s="1">
        <v>0</v>
      </c>
      <c r="K388" s="1">
        <v>0</v>
      </c>
      <c r="L388" s="1">
        <v>0</v>
      </c>
      <c r="M388" s="1">
        <v>0</v>
      </c>
      <c r="N388" s="1">
        <v>3369</v>
      </c>
      <c r="O388" s="1">
        <v>2803</v>
      </c>
      <c r="P388" s="1">
        <v>566</v>
      </c>
      <c r="Q388" s="1">
        <v>0</v>
      </c>
      <c r="R388" s="1">
        <v>20704</v>
      </c>
      <c r="S388" s="1">
        <v>18968</v>
      </c>
      <c r="T388" s="1">
        <v>1736</v>
      </c>
      <c r="U388" s="1">
        <v>5</v>
      </c>
      <c r="V388" s="1" t="s">
        <v>19</v>
      </c>
      <c r="W388" s="1">
        <v>0</v>
      </c>
      <c r="X388" s="1">
        <v>225</v>
      </c>
      <c r="Y388" s="31">
        <f>X388/R388</f>
        <v>1.0867465224111283E-2</v>
      </c>
    </row>
    <row r="389" spans="1:25" x14ac:dyDescent="0.35">
      <c r="A389" t="s">
        <v>414</v>
      </c>
      <c r="B389" t="s">
        <v>170</v>
      </c>
      <c r="C389" s="3" t="s">
        <v>258</v>
      </c>
      <c r="D389" s="3" t="s">
        <v>387</v>
      </c>
      <c r="E389">
        <v>14490</v>
      </c>
      <c r="F389" s="1">
        <v>52215</v>
      </c>
      <c r="G389" s="1">
        <v>43611</v>
      </c>
      <c r="H389" s="1">
        <v>8513</v>
      </c>
      <c r="I389" s="1">
        <v>37</v>
      </c>
      <c r="J389" s="1">
        <v>16599</v>
      </c>
      <c r="K389" s="1">
        <v>14411</v>
      </c>
      <c r="L389" s="1">
        <v>2036</v>
      </c>
      <c r="M389" s="1">
        <v>1</v>
      </c>
      <c r="N389" s="1">
        <v>656</v>
      </c>
      <c r="O389" s="1">
        <v>510</v>
      </c>
      <c r="P389" s="1">
        <v>152</v>
      </c>
      <c r="Q389" s="1">
        <v>3</v>
      </c>
      <c r="R389" s="28">
        <v>69470</v>
      </c>
      <c r="S389" s="1">
        <v>58532</v>
      </c>
      <c r="T389" s="1">
        <v>10701</v>
      </c>
      <c r="U389" s="1">
        <v>41</v>
      </c>
      <c r="V389" s="1" t="s">
        <v>19</v>
      </c>
      <c r="W389" s="1">
        <v>0</v>
      </c>
      <c r="X389" s="1">
        <v>249</v>
      </c>
      <c r="Y389" s="31">
        <f>X389/R389</f>
        <v>3.5842809845976682E-3</v>
      </c>
    </row>
    <row r="390" spans="1:25" x14ac:dyDescent="0.35">
      <c r="A390" t="s">
        <v>414</v>
      </c>
      <c r="B390" t="s">
        <v>171</v>
      </c>
      <c r="C390" s="3" t="s">
        <v>259</v>
      </c>
      <c r="D390" s="3" t="s">
        <v>388</v>
      </c>
      <c r="E390">
        <v>685</v>
      </c>
      <c r="F390" s="28">
        <v>10105</v>
      </c>
      <c r="G390" s="1">
        <v>9605</v>
      </c>
      <c r="H390" s="1">
        <v>500</v>
      </c>
      <c r="I390" s="1">
        <v>3</v>
      </c>
      <c r="J390" s="1">
        <v>0</v>
      </c>
      <c r="K390" s="1">
        <v>0</v>
      </c>
      <c r="L390" s="1">
        <v>0</v>
      </c>
      <c r="M390" s="1">
        <v>0</v>
      </c>
      <c r="N390" s="1">
        <v>6</v>
      </c>
      <c r="O390" s="1">
        <v>6</v>
      </c>
      <c r="P390" s="1">
        <v>0</v>
      </c>
      <c r="Q390" s="1">
        <v>0</v>
      </c>
      <c r="R390" s="1">
        <v>10111</v>
      </c>
      <c r="S390" s="1">
        <v>9611</v>
      </c>
      <c r="T390" s="1">
        <v>500</v>
      </c>
      <c r="U390" s="1">
        <v>3</v>
      </c>
      <c r="V390" s="1" t="s">
        <v>19</v>
      </c>
      <c r="W390" s="1">
        <v>0</v>
      </c>
      <c r="X390" s="1">
        <v>3</v>
      </c>
      <c r="Y390" s="31">
        <f>X390/R390</f>
        <v>2.9670655721491444E-4</v>
      </c>
    </row>
    <row r="391" spans="1:25" x14ac:dyDescent="0.35">
      <c r="A391" t="s">
        <v>414</v>
      </c>
      <c r="B391" t="s">
        <v>172</v>
      </c>
      <c r="C391" s="3" t="s">
        <v>260</v>
      </c>
      <c r="D391" s="3" t="s">
        <v>389</v>
      </c>
      <c r="E391">
        <v>998</v>
      </c>
      <c r="F391" s="1">
        <v>2700</v>
      </c>
      <c r="G391" s="1">
        <v>2340</v>
      </c>
      <c r="H391" s="1">
        <v>360</v>
      </c>
      <c r="I391" s="1">
        <v>1</v>
      </c>
      <c r="J391" s="1">
        <v>2700</v>
      </c>
      <c r="K391" s="1">
        <v>2160</v>
      </c>
      <c r="L391" s="1">
        <v>540</v>
      </c>
      <c r="M391" s="1">
        <v>1</v>
      </c>
      <c r="N391" s="1">
        <v>0</v>
      </c>
      <c r="O391" s="1">
        <v>0</v>
      </c>
      <c r="P391" s="1">
        <v>0</v>
      </c>
      <c r="Q391" s="1">
        <v>0</v>
      </c>
      <c r="R391" s="1">
        <v>5400</v>
      </c>
      <c r="S391" s="1">
        <v>4500</v>
      </c>
      <c r="T391" s="1">
        <v>900</v>
      </c>
      <c r="U391" s="1">
        <v>2</v>
      </c>
      <c r="V391" s="1" t="s">
        <v>19</v>
      </c>
      <c r="W391" s="1">
        <v>0</v>
      </c>
      <c r="X391" s="1">
        <v>1</v>
      </c>
      <c r="Y391" s="31">
        <f>X391/R391</f>
        <v>1.8518518518518518E-4</v>
      </c>
    </row>
    <row r="392" spans="1:25" x14ac:dyDescent="0.35">
      <c r="A392" t="s">
        <v>414</v>
      </c>
      <c r="B392" t="s">
        <v>173</v>
      </c>
      <c r="C392" s="3" t="s">
        <v>261</v>
      </c>
      <c r="D392" s="3" t="s">
        <v>390</v>
      </c>
      <c r="E392">
        <v>5422</v>
      </c>
      <c r="F392" s="1">
        <v>4871</v>
      </c>
      <c r="G392" s="1">
        <v>4239</v>
      </c>
      <c r="H392" s="1">
        <v>631</v>
      </c>
      <c r="I392" s="1">
        <v>1</v>
      </c>
      <c r="J392" s="1">
        <v>40440</v>
      </c>
      <c r="K392" s="1">
        <v>36343</v>
      </c>
      <c r="L392" s="1">
        <v>4062</v>
      </c>
      <c r="M392" s="1">
        <v>35</v>
      </c>
      <c r="N392" s="1">
        <v>6897</v>
      </c>
      <c r="O392" s="1">
        <v>6162</v>
      </c>
      <c r="P392" s="1">
        <v>728</v>
      </c>
      <c r="Q392" s="1">
        <v>7</v>
      </c>
      <c r="R392" s="28">
        <v>52208</v>
      </c>
      <c r="S392" s="1">
        <v>46744</v>
      </c>
      <c r="T392" s="1">
        <v>5421</v>
      </c>
      <c r="U392" s="1">
        <v>43</v>
      </c>
      <c r="V392" s="1" t="s">
        <v>19</v>
      </c>
      <c r="W392" s="1">
        <v>0</v>
      </c>
      <c r="X392" s="1">
        <v>91</v>
      </c>
      <c r="Y392" s="31">
        <f>X392/R392</f>
        <v>1.7430278884462151E-3</v>
      </c>
    </row>
    <row r="393" spans="1:25" x14ac:dyDescent="0.35">
      <c r="A393" t="s">
        <v>414</v>
      </c>
      <c r="B393" t="s">
        <v>174</v>
      </c>
      <c r="C393" s="3" t="s">
        <v>262</v>
      </c>
      <c r="D393" s="3" t="s">
        <v>391</v>
      </c>
      <c r="E393">
        <v>65550</v>
      </c>
      <c r="F393" s="1">
        <v>218125</v>
      </c>
      <c r="G393" s="1">
        <v>177922</v>
      </c>
      <c r="H393" s="1">
        <v>40028</v>
      </c>
      <c r="I393" s="1">
        <v>175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218125</v>
      </c>
      <c r="S393" s="1">
        <v>177922</v>
      </c>
      <c r="T393" s="1">
        <v>40028</v>
      </c>
      <c r="U393" s="1">
        <v>175</v>
      </c>
      <c r="V393" s="1" t="s">
        <v>19</v>
      </c>
      <c r="W393" s="1">
        <v>0</v>
      </c>
      <c r="X393" s="1">
        <v>1042</v>
      </c>
      <c r="Y393" s="31">
        <f>X393/R393</f>
        <v>4.7770773638968478E-3</v>
      </c>
    </row>
    <row r="394" spans="1:25" x14ac:dyDescent="0.35">
      <c r="A394" t="s">
        <v>414</v>
      </c>
      <c r="B394" t="s">
        <v>175</v>
      </c>
      <c r="C394" s="3" t="s">
        <v>263</v>
      </c>
      <c r="D394" s="3" t="s">
        <v>392</v>
      </c>
      <c r="E394">
        <v>5170</v>
      </c>
      <c r="F394" s="1">
        <v>26452</v>
      </c>
      <c r="G394" s="1">
        <v>22498</v>
      </c>
      <c r="H394" s="1">
        <v>2470</v>
      </c>
      <c r="I394" s="1">
        <v>4</v>
      </c>
      <c r="J394" s="1">
        <v>0</v>
      </c>
      <c r="K394" s="1">
        <v>0</v>
      </c>
      <c r="L394" s="1">
        <v>0</v>
      </c>
      <c r="M394" s="1">
        <v>0</v>
      </c>
      <c r="N394" s="1">
        <v>754</v>
      </c>
      <c r="O394" s="1">
        <v>691</v>
      </c>
      <c r="P394" s="1">
        <v>63</v>
      </c>
      <c r="Q394" s="1">
        <v>0</v>
      </c>
      <c r="R394" s="1">
        <v>27206</v>
      </c>
      <c r="S394" s="1">
        <v>23189</v>
      </c>
      <c r="T394" s="1">
        <v>2533</v>
      </c>
      <c r="U394" s="1">
        <v>4</v>
      </c>
      <c r="V394" s="1" t="s">
        <v>4</v>
      </c>
      <c r="W394" s="1">
        <v>138</v>
      </c>
      <c r="X394" s="1">
        <v>3</v>
      </c>
      <c r="Y394" s="31">
        <f>X394/R394</f>
        <v>1.1026979342792031E-4</v>
      </c>
    </row>
    <row r="395" spans="1:25" x14ac:dyDescent="0.35">
      <c r="A395" t="s">
        <v>414</v>
      </c>
      <c r="B395" t="s">
        <v>176</v>
      </c>
      <c r="C395" s="3" t="s">
        <v>264</v>
      </c>
      <c r="D395" s="3" t="s">
        <v>393</v>
      </c>
      <c r="E395">
        <v>6745</v>
      </c>
      <c r="F395" s="1">
        <v>37074</v>
      </c>
      <c r="G395" s="28">
        <v>32170</v>
      </c>
      <c r="H395" s="28">
        <v>4433</v>
      </c>
      <c r="I395" s="1">
        <v>18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28">
        <v>37074</v>
      </c>
      <c r="S395" s="1">
        <v>32170</v>
      </c>
      <c r="T395" s="1">
        <v>4433</v>
      </c>
      <c r="U395" s="1">
        <v>18</v>
      </c>
      <c r="V395" s="1" t="s">
        <v>19</v>
      </c>
      <c r="W395" s="1">
        <v>0</v>
      </c>
      <c r="X395" s="1">
        <v>1032</v>
      </c>
      <c r="Y395" s="31">
        <f>X395/R395</f>
        <v>2.7836219452985918E-2</v>
      </c>
    </row>
    <row r="396" spans="1:25" x14ac:dyDescent="0.35">
      <c r="A396" t="s">
        <v>414</v>
      </c>
      <c r="B396" t="s">
        <v>177</v>
      </c>
      <c r="C396" s="3" t="s">
        <v>265</v>
      </c>
      <c r="D396" s="3" t="s">
        <v>394</v>
      </c>
      <c r="E396">
        <v>3043</v>
      </c>
      <c r="F396" s="1">
        <v>17429</v>
      </c>
      <c r="G396" s="1">
        <v>11762</v>
      </c>
      <c r="H396" s="1">
        <v>2281</v>
      </c>
      <c r="I396" s="1">
        <v>4</v>
      </c>
      <c r="J396" s="1">
        <v>0</v>
      </c>
      <c r="K396" s="1">
        <v>0</v>
      </c>
      <c r="L396" s="1">
        <v>0</v>
      </c>
      <c r="M396" s="1">
        <v>0</v>
      </c>
      <c r="N396" s="1">
        <v>3338</v>
      </c>
      <c r="O396" s="1">
        <v>2200</v>
      </c>
      <c r="P396" s="1">
        <v>388</v>
      </c>
      <c r="Q396" s="1">
        <v>2</v>
      </c>
      <c r="R396" s="1">
        <v>20767</v>
      </c>
      <c r="S396" s="1">
        <v>13962</v>
      </c>
      <c r="T396" s="1">
        <v>2669</v>
      </c>
      <c r="U396" s="1">
        <v>6</v>
      </c>
      <c r="V396" s="1" t="s">
        <v>19</v>
      </c>
      <c r="W396" s="1">
        <v>0</v>
      </c>
      <c r="X396" s="1">
        <v>129</v>
      </c>
      <c r="Y396" s="31">
        <f>X396/R396</f>
        <v>6.2117783021139305E-3</v>
      </c>
    </row>
    <row r="397" spans="1:25" x14ac:dyDescent="0.35">
      <c r="A397" t="s">
        <v>414</v>
      </c>
      <c r="B397" s="5" t="s">
        <v>117</v>
      </c>
      <c r="C397" s="3"/>
      <c r="D397" s="3" t="s">
        <v>410</v>
      </c>
      <c r="E397">
        <v>810</v>
      </c>
      <c r="F397" s="1">
        <v>4400</v>
      </c>
      <c r="G397" s="1">
        <v>3960</v>
      </c>
      <c r="H397" s="1">
        <v>440</v>
      </c>
      <c r="I397" s="1">
        <v>1</v>
      </c>
      <c r="J397" s="1">
        <v>3000</v>
      </c>
      <c r="K397" s="1">
        <v>2250</v>
      </c>
      <c r="L397" s="1">
        <v>750</v>
      </c>
      <c r="M397" s="1">
        <v>0</v>
      </c>
      <c r="N397" s="1"/>
      <c r="O397" s="1"/>
      <c r="P397" s="1"/>
      <c r="Q397" s="1"/>
      <c r="R397" s="1">
        <v>7400</v>
      </c>
      <c r="S397" s="1">
        <v>6210</v>
      </c>
      <c r="T397" s="1">
        <v>1190</v>
      </c>
      <c r="U397" s="1">
        <v>1</v>
      </c>
      <c r="V397" s="1" t="s">
        <v>19</v>
      </c>
      <c r="W397" s="1">
        <v>0</v>
      </c>
      <c r="X397" s="1">
        <v>0</v>
      </c>
      <c r="Y397" s="31">
        <f>X397/R397</f>
        <v>0</v>
      </c>
    </row>
    <row r="398" spans="1:25" x14ac:dyDescent="0.35">
      <c r="A398" t="s">
        <v>414</v>
      </c>
      <c r="B398" t="s">
        <v>178</v>
      </c>
      <c r="C398" s="3" t="s">
        <v>266</v>
      </c>
      <c r="D398" s="3" t="s">
        <v>396</v>
      </c>
      <c r="E398">
        <v>1561</v>
      </c>
      <c r="F398" s="28">
        <v>9024</v>
      </c>
      <c r="G398" s="28">
        <v>8133</v>
      </c>
      <c r="H398" s="1">
        <v>891</v>
      </c>
      <c r="I398" s="1">
        <v>3</v>
      </c>
      <c r="J398" s="1">
        <v>0</v>
      </c>
      <c r="K398" s="1">
        <v>0</v>
      </c>
      <c r="L398" s="1">
        <v>0</v>
      </c>
      <c r="M398" s="1">
        <v>0</v>
      </c>
      <c r="N398" s="28">
        <v>3529</v>
      </c>
      <c r="O398" s="28">
        <v>3472</v>
      </c>
      <c r="P398" s="1">
        <v>57</v>
      </c>
      <c r="Q398" s="1">
        <v>1</v>
      </c>
      <c r="R398" s="28">
        <v>12553</v>
      </c>
      <c r="S398" s="1">
        <v>11605</v>
      </c>
      <c r="T398" s="1">
        <v>948</v>
      </c>
      <c r="U398" s="1">
        <v>4</v>
      </c>
      <c r="V398" s="1" t="s">
        <v>19</v>
      </c>
      <c r="W398" s="1">
        <v>0</v>
      </c>
      <c r="X398" s="1">
        <v>897</v>
      </c>
      <c r="Y398" s="31">
        <f>X398/R398</f>
        <v>7.1457022225762765E-2</v>
      </c>
    </row>
    <row r="399" spans="1:25" x14ac:dyDescent="0.35">
      <c r="A399" t="s">
        <v>414</v>
      </c>
      <c r="B399" t="s">
        <v>179</v>
      </c>
      <c r="C399" s="3" t="s">
        <v>267</v>
      </c>
      <c r="D399" s="3" t="s">
        <v>397</v>
      </c>
      <c r="E399">
        <v>11642</v>
      </c>
      <c r="F399" s="1">
        <v>29116</v>
      </c>
      <c r="G399" s="1">
        <v>24132</v>
      </c>
      <c r="H399" s="1">
        <v>4962</v>
      </c>
      <c r="I399" s="1">
        <v>22</v>
      </c>
      <c r="J399" s="1">
        <v>1385</v>
      </c>
      <c r="K399" s="1">
        <v>1178</v>
      </c>
      <c r="L399" s="1">
        <v>202</v>
      </c>
      <c r="M399" s="1">
        <v>5</v>
      </c>
      <c r="N399" s="1">
        <v>0</v>
      </c>
      <c r="O399" s="1">
        <v>0</v>
      </c>
      <c r="P399" s="1">
        <v>0</v>
      </c>
      <c r="Q399" s="1">
        <v>0</v>
      </c>
      <c r="R399" s="1">
        <v>30501</v>
      </c>
      <c r="S399" s="1">
        <v>25310</v>
      </c>
      <c r="T399" s="1">
        <v>5164</v>
      </c>
      <c r="U399" s="1">
        <v>27</v>
      </c>
      <c r="V399" s="1" t="s">
        <v>19</v>
      </c>
      <c r="W399" s="1">
        <v>0</v>
      </c>
      <c r="X399" s="1">
        <v>434</v>
      </c>
      <c r="Y399" s="31">
        <f>X399/R399</f>
        <v>1.4229041670764893E-2</v>
      </c>
    </row>
    <row r="400" spans="1:25" x14ac:dyDescent="0.35">
      <c r="A400" t="s">
        <v>414</v>
      </c>
      <c r="B400" t="s">
        <v>180</v>
      </c>
      <c r="C400" s="3" t="s">
        <v>268</v>
      </c>
      <c r="D400" s="3" t="s">
        <v>398</v>
      </c>
      <c r="E400">
        <v>4268</v>
      </c>
      <c r="F400" s="28">
        <v>19133</v>
      </c>
      <c r="G400" s="28">
        <v>15688</v>
      </c>
      <c r="H400" s="28">
        <v>3150</v>
      </c>
      <c r="I400" s="1">
        <v>8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19133</v>
      </c>
      <c r="S400" s="1">
        <v>15688</v>
      </c>
      <c r="T400" s="1">
        <v>3150</v>
      </c>
      <c r="U400" s="1">
        <v>8</v>
      </c>
      <c r="V400" s="1" t="s">
        <v>19</v>
      </c>
      <c r="W400" s="1">
        <v>0</v>
      </c>
      <c r="X400" s="1">
        <v>12</v>
      </c>
      <c r="Y400" s="31">
        <f>X400/R400</f>
        <v>6.2718862697956406E-4</v>
      </c>
    </row>
    <row r="401" spans="1:25" x14ac:dyDescent="0.35">
      <c r="A401" t="s">
        <v>414</v>
      </c>
      <c r="B401" t="s">
        <v>181</v>
      </c>
      <c r="C401" s="3" t="s">
        <v>269</v>
      </c>
      <c r="D401" s="3" t="s">
        <v>399</v>
      </c>
      <c r="E401">
        <v>5913</v>
      </c>
      <c r="F401" s="28">
        <v>194103</v>
      </c>
      <c r="G401" s="28">
        <v>180010</v>
      </c>
      <c r="H401" s="28">
        <v>1405</v>
      </c>
      <c r="I401" s="1">
        <v>4</v>
      </c>
      <c r="J401" s="28">
        <v>124159</v>
      </c>
      <c r="K401" s="28">
        <v>123043</v>
      </c>
      <c r="L401" s="28">
        <v>1797</v>
      </c>
      <c r="M401" s="1">
        <v>10</v>
      </c>
      <c r="N401" s="1">
        <v>0</v>
      </c>
      <c r="O401" s="1">
        <v>0</v>
      </c>
      <c r="P401" s="1">
        <v>0</v>
      </c>
      <c r="Q401" s="1">
        <v>0</v>
      </c>
      <c r="R401" s="28">
        <v>318262</v>
      </c>
      <c r="S401" s="1">
        <v>303053</v>
      </c>
      <c r="T401" s="1">
        <v>3202</v>
      </c>
      <c r="U401" s="1">
        <v>14</v>
      </c>
      <c r="V401" s="1" t="s">
        <v>19</v>
      </c>
      <c r="W401" s="1">
        <v>0</v>
      </c>
      <c r="X401" s="1">
        <v>61</v>
      </c>
      <c r="Y401" s="31">
        <f>X401/R401</f>
        <v>1.9166598588584249E-4</v>
      </c>
    </row>
    <row r="402" spans="1:25" x14ac:dyDescent="0.35">
      <c r="A402" t="s">
        <v>414</v>
      </c>
      <c r="B402" t="s">
        <v>182</v>
      </c>
      <c r="C402" s="3" t="s">
        <v>270</v>
      </c>
      <c r="D402" s="3" t="s">
        <v>400</v>
      </c>
      <c r="E402">
        <v>3880</v>
      </c>
      <c r="F402" s="28">
        <v>40397</v>
      </c>
      <c r="G402" s="28">
        <v>37974</v>
      </c>
      <c r="H402" s="28">
        <v>2839</v>
      </c>
      <c r="I402" s="1">
        <v>9</v>
      </c>
      <c r="J402" s="28">
        <v>9440</v>
      </c>
      <c r="K402" s="28">
        <v>8977</v>
      </c>
      <c r="L402" s="1">
        <v>472</v>
      </c>
      <c r="M402" s="1">
        <v>1</v>
      </c>
      <c r="N402" s="1">
        <v>0</v>
      </c>
      <c r="O402" s="1">
        <v>0</v>
      </c>
      <c r="P402" s="1">
        <v>0</v>
      </c>
      <c r="Q402" s="1">
        <v>0</v>
      </c>
      <c r="R402" s="1">
        <v>49837</v>
      </c>
      <c r="S402" s="1">
        <v>46951</v>
      </c>
      <c r="T402" s="1">
        <v>3311</v>
      </c>
      <c r="U402" s="1">
        <v>10</v>
      </c>
      <c r="V402" s="1" t="s">
        <v>19</v>
      </c>
      <c r="W402" s="1">
        <v>0</v>
      </c>
      <c r="X402" s="1">
        <v>133</v>
      </c>
      <c r="Y402" s="31">
        <f>X402/R402</f>
        <v>2.668699961875715E-3</v>
      </c>
    </row>
    <row r="403" spans="1:25" x14ac:dyDescent="0.35">
      <c r="A403" t="s">
        <v>414</v>
      </c>
      <c r="B403" t="s">
        <v>183</v>
      </c>
      <c r="C403" s="3" t="s">
        <v>271</v>
      </c>
      <c r="D403" s="3" t="s">
        <v>401</v>
      </c>
      <c r="E403">
        <v>12957</v>
      </c>
      <c r="F403" s="28">
        <v>84768</v>
      </c>
      <c r="G403" s="28">
        <v>70694</v>
      </c>
      <c r="H403" s="28">
        <v>6951</v>
      </c>
      <c r="I403" s="1">
        <v>20</v>
      </c>
      <c r="J403" s="28">
        <v>1367</v>
      </c>
      <c r="K403" s="1">
        <v>975</v>
      </c>
      <c r="L403" s="1">
        <v>311</v>
      </c>
      <c r="M403" s="1">
        <v>2</v>
      </c>
      <c r="N403" s="1">
        <v>0</v>
      </c>
      <c r="O403" s="1">
        <v>0</v>
      </c>
      <c r="P403" s="1">
        <v>0</v>
      </c>
      <c r="Q403" s="1">
        <v>0</v>
      </c>
      <c r="R403" s="1">
        <v>86135</v>
      </c>
      <c r="S403" s="1">
        <v>71669</v>
      </c>
      <c r="T403" s="1">
        <v>7262</v>
      </c>
      <c r="U403" s="1">
        <v>22</v>
      </c>
      <c r="V403" s="1" t="s">
        <v>19</v>
      </c>
      <c r="W403" s="1">
        <v>0</v>
      </c>
      <c r="X403" s="28">
        <v>1164</v>
      </c>
      <c r="Y403" s="31">
        <f>X403/R403</f>
        <v>1.3513670401114529E-2</v>
      </c>
    </row>
  </sheetData>
  <sortState xmlns:xlrd2="http://schemas.microsoft.com/office/spreadsheetml/2017/richdata2" ref="A2:Y403">
    <sortCondition descending="1" ref="A2:A40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8091-042B-4737-9F01-0C09E498A3CC}">
  <dimension ref="A1:I403"/>
  <sheetViews>
    <sheetView workbookViewId="0">
      <pane ySplit="1" topLeftCell="A2" activePane="bottomLeft" state="frozen"/>
      <selection pane="bottomLeft" activeCell="H11" sqref="H11"/>
    </sheetView>
  </sheetViews>
  <sheetFormatPr defaultRowHeight="14.5" x14ac:dyDescent="0.35"/>
  <cols>
    <col min="1" max="1" width="11.90625" customWidth="1"/>
    <col min="2" max="2" width="15.90625" bestFit="1" customWidth="1"/>
    <col min="3" max="3" width="13.6328125" customWidth="1"/>
    <col min="4" max="4" width="40.453125" bestFit="1" customWidth="1"/>
    <col min="5" max="5" width="40.453125" customWidth="1"/>
    <col min="6" max="6" width="17.08984375" customWidth="1"/>
    <col min="7" max="7" width="16.54296875" customWidth="1"/>
    <col min="8" max="8" width="26.54296875" bestFit="1" customWidth="1"/>
    <col min="9" max="9" width="29" bestFit="1" customWidth="1"/>
  </cols>
  <sheetData>
    <row r="1" spans="1:9" ht="58" x14ac:dyDescent="0.35">
      <c r="A1" s="1" t="s">
        <v>413</v>
      </c>
      <c r="B1" s="2" t="s">
        <v>0</v>
      </c>
      <c r="C1" s="2" t="s">
        <v>416</v>
      </c>
      <c r="D1" s="1" t="s">
        <v>402</v>
      </c>
      <c r="E1" s="1" t="s">
        <v>504</v>
      </c>
      <c r="F1" s="2" t="s">
        <v>495</v>
      </c>
      <c r="G1" s="2" t="s">
        <v>496</v>
      </c>
      <c r="H1" s="1" t="s">
        <v>497</v>
      </c>
      <c r="I1" s="1" t="s">
        <v>498</v>
      </c>
    </row>
    <row r="2" spans="1:9" x14ac:dyDescent="0.35">
      <c r="A2" t="s">
        <v>503</v>
      </c>
      <c r="B2" t="s">
        <v>2</v>
      </c>
      <c r="C2" s="3" t="s">
        <v>3</v>
      </c>
      <c r="D2" s="9" t="s">
        <v>273</v>
      </c>
      <c r="E2" s="26">
        <v>4623</v>
      </c>
      <c r="F2" s="6">
        <v>16625</v>
      </c>
      <c r="G2" s="6">
        <v>3160</v>
      </c>
      <c r="H2" s="6">
        <v>21</v>
      </c>
      <c r="I2" s="6">
        <v>1</v>
      </c>
    </row>
    <row r="3" spans="1:9" x14ac:dyDescent="0.35">
      <c r="A3" t="s">
        <v>503</v>
      </c>
      <c r="B3" t="s">
        <v>5</v>
      </c>
      <c r="C3" s="3" t="s">
        <v>6</v>
      </c>
      <c r="D3" s="9" t="s">
        <v>274</v>
      </c>
      <c r="E3" s="26">
        <v>14173</v>
      </c>
      <c r="F3" s="6">
        <v>50086</v>
      </c>
      <c r="G3" s="6">
        <v>7130</v>
      </c>
      <c r="H3" s="6">
        <v>57</v>
      </c>
      <c r="I3" s="6">
        <v>1</v>
      </c>
    </row>
    <row r="4" spans="1:9" x14ac:dyDescent="0.35">
      <c r="A4" t="s">
        <v>503</v>
      </c>
      <c r="B4" t="s">
        <v>7</v>
      </c>
      <c r="C4" s="3" t="s">
        <v>188</v>
      </c>
      <c r="D4" s="9" t="s">
        <v>275</v>
      </c>
      <c r="E4" s="26">
        <v>16613</v>
      </c>
      <c r="F4" s="6">
        <v>12451</v>
      </c>
      <c r="G4" s="6">
        <v>2218</v>
      </c>
      <c r="H4" s="6">
        <v>103</v>
      </c>
      <c r="I4" s="6">
        <v>20</v>
      </c>
    </row>
    <row r="5" spans="1:9" x14ac:dyDescent="0.35">
      <c r="A5" t="s">
        <v>503</v>
      </c>
      <c r="B5" t="s">
        <v>9</v>
      </c>
      <c r="C5" s="3" t="s">
        <v>8</v>
      </c>
      <c r="D5" s="9" t="s">
        <v>406</v>
      </c>
      <c r="E5" s="26">
        <v>2805</v>
      </c>
      <c r="F5" s="6">
        <v>9490</v>
      </c>
      <c r="G5" s="6">
        <v>764</v>
      </c>
      <c r="H5" s="6">
        <v>10</v>
      </c>
      <c r="I5" s="6">
        <v>17</v>
      </c>
    </row>
    <row r="6" spans="1:9" x14ac:dyDescent="0.35">
      <c r="A6" t="s">
        <v>503</v>
      </c>
      <c r="B6" t="s">
        <v>11</v>
      </c>
      <c r="C6" s="3" t="s">
        <v>10</v>
      </c>
      <c r="D6" s="9" t="s">
        <v>276</v>
      </c>
      <c r="E6" s="26">
        <v>1600</v>
      </c>
      <c r="F6" s="6">
        <v>4688</v>
      </c>
      <c r="G6" s="6">
        <v>1364</v>
      </c>
      <c r="H6" s="6">
        <v>4</v>
      </c>
      <c r="I6" s="6">
        <v>0</v>
      </c>
    </row>
    <row r="7" spans="1:9" x14ac:dyDescent="0.35">
      <c r="A7" t="s">
        <v>503</v>
      </c>
      <c r="B7" t="s">
        <v>13</v>
      </c>
      <c r="C7" s="3" t="s">
        <v>12</v>
      </c>
      <c r="D7" s="9" t="s">
        <v>277</v>
      </c>
      <c r="E7" s="26">
        <v>3900</v>
      </c>
      <c r="F7" s="6">
        <v>96</v>
      </c>
      <c r="G7" s="6">
        <v>512</v>
      </c>
      <c r="H7" s="6">
        <v>15</v>
      </c>
      <c r="I7" s="6">
        <v>0</v>
      </c>
    </row>
    <row r="8" spans="1:9" x14ac:dyDescent="0.35">
      <c r="A8" t="s">
        <v>503</v>
      </c>
      <c r="B8" t="s">
        <v>15</v>
      </c>
      <c r="C8" s="3" t="s">
        <v>14</v>
      </c>
      <c r="D8" s="9" t="s">
        <v>278</v>
      </c>
      <c r="E8" s="26">
        <v>2421</v>
      </c>
      <c r="F8" s="6">
        <v>186</v>
      </c>
      <c r="G8" s="6">
        <v>2991</v>
      </c>
      <c r="H8" s="6">
        <v>9</v>
      </c>
      <c r="I8" s="6">
        <v>0</v>
      </c>
    </row>
    <row r="9" spans="1:9" x14ac:dyDescent="0.35">
      <c r="A9" t="s">
        <v>503</v>
      </c>
      <c r="B9" t="s">
        <v>17</v>
      </c>
      <c r="C9" s="3" t="s">
        <v>16</v>
      </c>
      <c r="D9" s="9" t="s">
        <v>279</v>
      </c>
      <c r="E9" s="26">
        <v>27986</v>
      </c>
      <c r="F9" s="29">
        <v>19384</v>
      </c>
      <c r="G9" s="6">
        <v>3160</v>
      </c>
      <c r="H9" s="6">
        <v>220</v>
      </c>
      <c r="I9" s="6">
        <v>13</v>
      </c>
    </row>
    <row r="10" spans="1:9" x14ac:dyDescent="0.35">
      <c r="A10" t="s">
        <v>503</v>
      </c>
      <c r="B10" t="s">
        <v>20</v>
      </c>
      <c r="C10" s="3" t="s">
        <v>18</v>
      </c>
      <c r="D10" s="9" t="s">
        <v>280</v>
      </c>
      <c r="E10" s="26">
        <v>10132</v>
      </c>
      <c r="F10" s="6">
        <v>57164</v>
      </c>
      <c r="G10" s="6">
        <v>1715</v>
      </c>
      <c r="H10" s="6">
        <v>5</v>
      </c>
      <c r="I10" s="6">
        <v>0</v>
      </c>
    </row>
    <row r="11" spans="1:9" x14ac:dyDescent="0.35">
      <c r="A11" t="s">
        <v>503</v>
      </c>
      <c r="B11" t="s">
        <v>22</v>
      </c>
      <c r="C11" s="3" t="s">
        <v>21</v>
      </c>
      <c r="D11" s="9" t="s">
        <v>281</v>
      </c>
      <c r="E11" s="26">
        <v>509</v>
      </c>
      <c r="F11" s="6">
        <v>1171</v>
      </c>
      <c r="G11" s="6">
        <v>655</v>
      </c>
      <c r="H11" s="6">
        <v>0</v>
      </c>
      <c r="I11" s="6">
        <v>0</v>
      </c>
    </row>
    <row r="12" spans="1:9" x14ac:dyDescent="0.35">
      <c r="A12" t="s">
        <v>503</v>
      </c>
      <c r="B12" t="s">
        <v>24</v>
      </c>
      <c r="C12" s="3" t="s">
        <v>23</v>
      </c>
      <c r="D12" s="9" t="s">
        <v>282</v>
      </c>
      <c r="E12" s="26">
        <v>8932</v>
      </c>
      <c r="F12" s="29">
        <v>28839</v>
      </c>
      <c r="G12" s="6">
        <v>607</v>
      </c>
      <c r="H12" s="6">
        <v>18</v>
      </c>
      <c r="I12" s="6">
        <v>3</v>
      </c>
    </row>
    <row r="13" spans="1:9" x14ac:dyDescent="0.35">
      <c r="A13" t="s">
        <v>503</v>
      </c>
      <c r="B13" t="s">
        <v>26</v>
      </c>
      <c r="C13" s="3" t="s">
        <v>25</v>
      </c>
      <c r="D13" s="9" t="s">
        <v>283</v>
      </c>
      <c r="E13" s="26">
        <v>818</v>
      </c>
      <c r="F13" s="6">
        <v>2385</v>
      </c>
      <c r="G13" s="6">
        <v>1118</v>
      </c>
      <c r="H13" s="6">
        <v>0</v>
      </c>
      <c r="I13" s="6">
        <v>0</v>
      </c>
    </row>
    <row r="14" spans="1:9" x14ac:dyDescent="0.35">
      <c r="A14" t="s">
        <v>503</v>
      </c>
      <c r="B14" t="s">
        <v>28</v>
      </c>
      <c r="C14" s="3" t="s">
        <v>27</v>
      </c>
      <c r="D14" s="9" t="s">
        <v>284</v>
      </c>
      <c r="E14" s="26">
        <v>4424</v>
      </c>
      <c r="F14" s="29">
        <v>12136</v>
      </c>
      <c r="G14" s="29">
        <v>8694</v>
      </c>
      <c r="H14" s="6">
        <v>20</v>
      </c>
      <c r="I14" s="6">
        <v>0</v>
      </c>
    </row>
    <row r="15" spans="1:9" x14ac:dyDescent="0.35">
      <c r="A15" t="s">
        <v>503</v>
      </c>
      <c r="B15" t="s">
        <v>30</v>
      </c>
      <c r="C15" s="3" t="s">
        <v>189</v>
      </c>
      <c r="D15" s="9" t="s">
        <v>285</v>
      </c>
      <c r="E15" s="26">
        <v>2167</v>
      </c>
      <c r="F15" s="6">
        <v>9132</v>
      </c>
      <c r="G15" s="6">
        <v>2406</v>
      </c>
      <c r="H15" s="6">
        <v>15</v>
      </c>
      <c r="I15" s="6">
        <v>0</v>
      </c>
    </row>
    <row r="16" spans="1:9" x14ac:dyDescent="0.35">
      <c r="A16" t="s">
        <v>503</v>
      </c>
      <c r="B16" t="s">
        <v>32</v>
      </c>
      <c r="C16" s="3" t="s">
        <v>29</v>
      </c>
      <c r="D16" s="9" t="s">
        <v>286</v>
      </c>
      <c r="E16" s="26">
        <v>1369</v>
      </c>
      <c r="F16" s="6">
        <v>1452</v>
      </c>
      <c r="G16" s="6">
        <v>357</v>
      </c>
      <c r="H16" s="6">
        <v>1</v>
      </c>
      <c r="I16" s="6">
        <v>0</v>
      </c>
    </row>
    <row r="17" spans="1:9" x14ac:dyDescent="0.35">
      <c r="A17" t="s">
        <v>503</v>
      </c>
      <c r="B17" t="s">
        <v>34</v>
      </c>
      <c r="C17" s="3" t="s">
        <v>31</v>
      </c>
      <c r="D17" s="9" t="s">
        <v>287</v>
      </c>
      <c r="E17" s="26">
        <v>2316</v>
      </c>
      <c r="F17" s="6">
        <v>4012</v>
      </c>
      <c r="G17" s="6">
        <v>1549</v>
      </c>
      <c r="H17" s="6">
        <v>0</v>
      </c>
      <c r="I17" s="6">
        <v>0</v>
      </c>
    </row>
    <row r="18" spans="1:9" x14ac:dyDescent="0.35">
      <c r="A18" t="s">
        <v>503</v>
      </c>
      <c r="B18" t="s">
        <v>36</v>
      </c>
      <c r="C18" s="3" t="s">
        <v>33</v>
      </c>
      <c r="D18" s="9" t="s">
        <v>288</v>
      </c>
      <c r="E18" s="26">
        <v>1868</v>
      </c>
      <c r="F18" s="6">
        <v>3255</v>
      </c>
      <c r="G18" s="6">
        <v>2370</v>
      </c>
      <c r="H18" s="6">
        <v>7</v>
      </c>
      <c r="I18" s="6">
        <v>0</v>
      </c>
    </row>
    <row r="19" spans="1:9" x14ac:dyDescent="0.35">
      <c r="A19" t="s">
        <v>503</v>
      </c>
      <c r="B19" t="s">
        <v>38</v>
      </c>
      <c r="C19" s="3" t="s">
        <v>190</v>
      </c>
      <c r="D19" s="9" t="s">
        <v>289</v>
      </c>
      <c r="E19" s="26">
        <v>886</v>
      </c>
      <c r="F19" s="6">
        <v>2908</v>
      </c>
      <c r="G19" s="6">
        <v>328</v>
      </c>
      <c r="H19" s="6">
        <v>2</v>
      </c>
      <c r="I19" s="6">
        <v>0</v>
      </c>
    </row>
    <row r="20" spans="1:9" x14ac:dyDescent="0.35">
      <c r="A20" t="s">
        <v>503</v>
      </c>
      <c r="B20" t="s">
        <v>40</v>
      </c>
      <c r="C20" s="3" t="s">
        <v>35</v>
      </c>
      <c r="D20" s="9" t="s">
        <v>290</v>
      </c>
      <c r="E20" s="26">
        <v>7777</v>
      </c>
      <c r="F20" s="6">
        <v>41780</v>
      </c>
      <c r="G20" s="6">
        <v>14535</v>
      </c>
      <c r="H20" s="6">
        <v>6</v>
      </c>
      <c r="I20" s="6">
        <v>2</v>
      </c>
    </row>
    <row r="21" spans="1:9" x14ac:dyDescent="0.35">
      <c r="A21" t="s">
        <v>503</v>
      </c>
      <c r="B21" t="s">
        <v>42</v>
      </c>
      <c r="C21" s="3" t="s">
        <v>37</v>
      </c>
      <c r="D21" s="9" t="s">
        <v>291</v>
      </c>
      <c r="E21" s="26">
        <v>4576</v>
      </c>
      <c r="F21" s="6">
        <v>8995</v>
      </c>
      <c r="G21" s="6">
        <v>1544</v>
      </c>
      <c r="H21" s="6">
        <v>13</v>
      </c>
      <c r="I21" s="6">
        <v>2</v>
      </c>
    </row>
    <row r="22" spans="1:9" x14ac:dyDescent="0.35">
      <c r="A22" t="s">
        <v>503</v>
      </c>
      <c r="B22" t="s">
        <v>44</v>
      </c>
      <c r="C22" s="3" t="s">
        <v>39</v>
      </c>
      <c r="D22" s="9" t="s">
        <v>292</v>
      </c>
      <c r="E22" s="26">
        <v>3438</v>
      </c>
      <c r="F22" s="6">
        <v>52168</v>
      </c>
      <c r="G22" s="6">
        <v>1111</v>
      </c>
      <c r="H22" s="6">
        <v>19</v>
      </c>
      <c r="I22" s="6">
        <v>1</v>
      </c>
    </row>
    <row r="23" spans="1:9" x14ac:dyDescent="0.35">
      <c r="A23" t="s">
        <v>503</v>
      </c>
      <c r="B23" t="s">
        <v>46</v>
      </c>
      <c r="C23" s="3" t="s">
        <v>41</v>
      </c>
      <c r="D23" s="9" t="s">
        <v>293</v>
      </c>
      <c r="E23" s="26">
        <v>523</v>
      </c>
      <c r="F23" s="6">
        <v>4130</v>
      </c>
      <c r="G23" s="6">
        <v>1693</v>
      </c>
      <c r="H23" s="6">
        <v>0</v>
      </c>
      <c r="I23" s="6">
        <v>0</v>
      </c>
    </row>
    <row r="24" spans="1:9" x14ac:dyDescent="0.35">
      <c r="A24" t="s">
        <v>503</v>
      </c>
      <c r="B24" t="s">
        <v>48</v>
      </c>
      <c r="C24" s="3" t="s">
        <v>43</v>
      </c>
      <c r="D24" s="9" t="s">
        <v>294</v>
      </c>
      <c r="E24" s="26">
        <v>1707</v>
      </c>
      <c r="F24" s="6">
        <v>6705</v>
      </c>
      <c r="G24" s="6">
        <v>821</v>
      </c>
      <c r="H24" s="6">
        <v>2</v>
      </c>
      <c r="I24" s="6">
        <v>0</v>
      </c>
    </row>
    <row r="25" spans="1:9" x14ac:dyDescent="0.35">
      <c r="A25" t="s">
        <v>503</v>
      </c>
      <c r="B25" t="s">
        <v>50</v>
      </c>
      <c r="C25" s="3" t="s">
        <v>191</v>
      </c>
      <c r="D25" s="9" t="s">
        <v>295</v>
      </c>
      <c r="E25" s="26">
        <v>4443</v>
      </c>
      <c r="F25" s="6">
        <v>7399</v>
      </c>
      <c r="G25" s="6">
        <v>407</v>
      </c>
      <c r="H25" s="6">
        <v>12</v>
      </c>
      <c r="I25" s="6">
        <v>1</v>
      </c>
    </row>
    <row r="26" spans="1:9" x14ac:dyDescent="0.35">
      <c r="A26" t="s">
        <v>503</v>
      </c>
      <c r="B26" t="s">
        <v>52</v>
      </c>
      <c r="C26" s="3" t="s">
        <v>192</v>
      </c>
      <c r="D26" s="9" t="s">
        <v>296</v>
      </c>
      <c r="E26" s="26">
        <v>40685</v>
      </c>
      <c r="F26" s="6">
        <v>85291</v>
      </c>
      <c r="G26" s="6">
        <v>16147</v>
      </c>
      <c r="H26" s="6">
        <v>79</v>
      </c>
      <c r="I26" s="6">
        <v>8</v>
      </c>
    </row>
    <row r="27" spans="1:9" x14ac:dyDescent="0.35">
      <c r="A27" t="s">
        <v>503</v>
      </c>
      <c r="B27" t="s">
        <v>54</v>
      </c>
      <c r="C27" s="3" t="s">
        <v>45</v>
      </c>
      <c r="D27" s="9" t="s">
        <v>297</v>
      </c>
      <c r="E27" s="26">
        <v>64254</v>
      </c>
      <c r="F27" s="6">
        <v>402638</v>
      </c>
      <c r="G27" s="6">
        <v>23847</v>
      </c>
      <c r="H27" s="6">
        <v>93</v>
      </c>
      <c r="I27" s="6">
        <v>18</v>
      </c>
    </row>
    <row r="28" spans="1:9" x14ac:dyDescent="0.35">
      <c r="A28" t="s">
        <v>503</v>
      </c>
      <c r="B28" t="s">
        <v>56</v>
      </c>
      <c r="C28" s="3" t="s">
        <v>47</v>
      </c>
      <c r="D28" s="9" t="s">
        <v>298</v>
      </c>
      <c r="E28" s="26">
        <v>1888</v>
      </c>
      <c r="F28" s="6">
        <v>7362</v>
      </c>
      <c r="G28" s="6">
        <v>825</v>
      </c>
      <c r="H28" s="6">
        <v>9</v>
      </c>
      <c r="I28" s="6">
        <v>0</v>
      </c>
    </row>
    <row r="29" spans="1:9" x14ac:dyDescent="0.35">
      <c r="A29" t="s">
        <v>503</v>
      </c>
      <c r="B29" t="s">
        <v>419</v>
      </c>
      <c r="C29" s="3"/>
      <c r="D29" s="9" t="s">
        <v>407</v>
      </c>
      <c r="E29" s="26">
        <v>593</v>
      </c>
      <c r="F29" s="6">
        <v>1308</v>
      </c>
      <c r="G29" s="6">
        <v>616</v>
      </c>
      <c r="H29" s="6">
        <v>1</v>
      </c>
      <c r="I29" s="6">
        <v>0</v>
      </c>
    </row>
    <row r="30" spans="1:9" x14ac:dyDescent="0.35">
      <c r="A30" t="s">
        <v>503</v>
      </c>
      <c r="B30" t="s">
        <v>58</v>
      </c>
      <c r="C30" s="3" t="s">
        <v>193</v>
      </c>
      <c r="D30" s="9" t="s">
        <v>299</v>
      </c>
      <c r="E30" s="26">
        <v>2971</v>
      </c>
      <c r="F30" s="6">
        <v>3404</v>
      </c>
      <c r="G30" s="6">
        <v>702</v>
      </c>
      <c r="H30" s="6">
        <v>11</v>
      </c>
      <c r="I30" s="6">
        <v>0</v>
      </c>
    </row>
    <row r="31" spans="1:9" x14ac:dyDescent="0.35">
      <c r="A31" t="s">
        <v>503</v>
      </c>
      <c r="B31" t="s">
        <v>61</v>
      </c>
      <c r="C31" s="3" t="s">
        <v>49</v>
      </c>
      <c r="D31" s="9" t="s">
        <v>300</v>
      </c>
      <c r="E31" s="26">
        <v>507</v>
      </c>
      <c r="F31" s="6">
        <v>1571</v>
      </c>
      <c r="G31" s="6">
        <v>1056</v>
      </c>
      <c r="H31" s="6">
        <v>0</v>
      </c>
      <c r="I31" s="6">
        <v>0</v>
      </c>
    </row>
    <row r="32" spans="1:9" x14ac:dyDescent="0.35">
      <c r="A32" t="s">
        <v>503</v>
      </c>
      <c r="B32" t="s">
        <v>63</v>
      </c>
      <c r="C32" s="3" t="s">
        <v>51</v>
      </c>
      <c r="D32" s="9" t="s">
        <v>301</v>
      </c>
      <c r="E32" s="26">
        <v>8381</v>
      </c>
      <c r="F32" s="6">
        <v>13951</v>
      </c>
      <c r="G32" s="6">
        <v>7970</v>
      </c>
      <c r="H32" s="6">
        <v>10</v>
      </c>
      <c r="I32" s="6">
        <v>1</v>
      </c>
    </row>
    <row r="33" spans="1:9" x14ac:dyDescent="0.35">
      <c r="A33" t="s">
        <v>503</v>
      </c>
      <c r="B33" t="s">
        <v>65</v>
      </c>
      <c r="C33" s="3" t="s">
        <v>194</v>
      </c>
      <c r="D33" s="9" t="s">
        <v>302</v>
      </c>
      <c r="E33" s="26">
        <v>1278</v>
      </c>
      <c r="F33" s="6">
        <v>2610</v>
      </c>
      <c r="G33" s="6">
        <v>1256</v>
      </c>
      <c r="H33" s="6">
        <v>5</v>
      </c>
      <c r="I33" s="6">
        <v>0</v>
      </c>
    </row>
    <row r="34" spans="1:9" x14ac:dyDescent="0.35">
      <c r="A34" t="s">
        <v>503</v>
      </c>
      <c r="B34" t="s">
        <v>67</v>
      </c>
      <c r="C34" s="3" t="s">
        <v>195</v>
      </c>
      <c r="D34" s="9" t="s">
        <v>303</v>
      </c>
      <c r="E34" s="26">
        <v>5565</v>
      </c>
      <c r="F34" s="6">
        <v>3316</v>
      </c>
      <c r="G34" s="6">
        <v>1889</v>
      </c>
      <c r="H34" s="6">
        <v>18</v>
      </c>
      <c r="I34" s="6">
        <v>4</v>
      </c>
    </row>
    <row r="35" spans="1:9" x14ac:dyDescent="0.35">
      <c r="A35" t="s">
        <v>503</v>
      </c>
      <c r="B35" t="s">
        <v>69</v>
      </c>
      <c r="C35" s="3" t="s">
        <v>55</v>
      </c>
      <c r="D35" s="9" t="s">
        <v>304</v>
      </c>
      <c r="E35" s="26">
        <v>1801</v>
      </c>
      <c r="F35" s="6">
        <v>3024</v>
      </c>
      <c r="G35" s="6">
        <v>3236</v>
      </c>
      <c r="H35" s="6">
        <v>19</v>
      </c>
      <c r="I35" s="6">
        <v>8</v>
      </c>
    </row>
    <row r="36" spans="1:9" x14ac:dyDescent="0.35">
      <c r="A36" t="s">
        <v>503</v>
      </c>
      <c r="B36" t="s">
        <v>71</v>
      </c>
      <c r="C36" s="3" t="s">
        <v>57</v>
      </c>
      <c r="D36" s="9" t="s">
        <v>305</v>
      </c>
      <c r="E36" s="26">
        <v>4149</v>
      </c>
      <c r="F36" s="6">
        <v>13519</v>
      </c>
      <c r="G36" s="6">
        <v>2930</v>
      </c>
      <c r="H36" s="6">
        <v>12</v>
      </c>
      <c r="I36" s="6">
        <v>0</v>
      </c>
    </row>
    <row r="37" spans="1:9" x14ac:dyDescent="0.35">
      <c r="A37" t="s">
        <v>503</v>
      </c>
      <c r="B37" t="s">
        <v>73</v>
      </c>
      <c r="C37" s="3" t="s">
        <v>196</v>
      </c>
      <c r="D37" s="9" t="s">
        <v>408</v>
      </c>
      <c r="E37" s="26">
        <v>0</v>
      </c>
      <c r="F37" s="6"/>
      <c r="G37" s="6"/>
      <c r="H37" s="6"/>
      <c r="I37" s="6"/>
    </row>
    <row r="38" spans="1:9" x14ac:dyDescent="0.35">
      <c r="A38" t="s">
        <v>503</v>
      </c>
      <c r="B38" t="s">
        <v>75</v>
      </c>
      <c r="C38" s="3" t="s">
        <v>59</v>
      </c>
      <c r="D38" s="9" t="s">
        <v>306</v>
      </c>
      <c r="E38" s="26">
        <v>1092</v>
      </c>
      <c r="F38" s="6">
        <v>2619</v>
      </c>
      <c r="G38" s="6">
        <v>546</v>
      </c>
      <c r="H38" s="6">
        <v>2</v>
      </c>
      <c r="I38" s="6">
        <v>0</v>
      </c>
    </row>
    <row r="39" spans="1:9" x14ac:dyDescent="0.35">
      <c r="A39" t="s">
        <v>503</v>
      </c>
      <c r="B39" t="s">
        <v>77</v>
      </c>
      <c r="C39" s="3" t="s">
        <v>197</v>
      </c>
      <c r="D39" s="9" t="s">
        <v>409</v>
      </c>
      <c r="E39" s="26">
        <v>0</v>
      </c>
      <c r="F39" s="6"/>
      <c r="G39" s="6"/>
      <c r="H39" s="6"/>
      <c r="I39" s="6"/>
    </row>
    <row r="40" spans="1:9" x14ac:dyDescent="0.35">
      <c r="A40" t="s">
        <v>503</v>
      </c>
      <c r="B40" t="s">
        <v>78</v>
      </c>
      <c r="C40" s="3" t="s">
        <v>60</v>
      </c>
      <c r="D40" s="9" t="s">
        <v>307</v>
      </c>
      <c r="E40" s="26">
        <v>180558</v>
      </c>
      <c r="F40" s="29">
        <v>135059</v>
      </c>
      <c r="G40" s="29">
        <v>16409</v>
      </c>
      <c r="H40" s="6">
        <v>883</v>
      </c>
      <c r="I40" s="6">
        <v>221</v>
      </c>
    </row>
    <row r="41" spans="1:9" x14ac:dyDescent="0.35">
      <c r="A41" t="s">
        <v>503</v>
      </c>
      <c r="B41" t="s">
        <v>80</v>
      </c>
      <c r="C41" s="3" t="s">
        <v>198</v>
      </c>
      <c r="D41" s="9" t="s">
        <v>308</v>
      </c>
      <c r="E41" s="26">
        <v>2677</v>
      </c>
      <c r="F41" s="6">
        <v>2391</v>
      </c>
      <c r="G41" s="6">
        <v>247</v>
      </c>
      <c r="H41" s="6">
        <v>6</v>
      </c>
      <c r="I41" s="6">
        <v>0</v>
      </c>
    </row>
    <row r="42" spans="1:9" x14ac:dyDescent="0.35">
      <c r="A42" t="s">
        <v>503</v>
      </c>
      <c r="B42" t="s">
        <v>82</v>
      </c>
      <c r="C42" s="3" t="s">
        <v>62</v>
      </c>
      <c r="D42" s="9" t="s">
        <v>309</v>
      </c>
      <c r="E42" s="26">
        <v>10861</v>
      </c>
      <c r="F42" s="29">
        <v>10068</v>
      </c>
      <c r="G42" s="29">
        <v>2843</v>
      </c>
      <c r="H42" s="6">
        <v>88</v>
      </c>
      <c r="I42" s="6">
        <v>2</v>
      </c>
    </row>
    <row r="43" spans="1:9" x14ac:dyDescent="0.35">
      <c r="A43" t="s">
        <v>503</v>
      </c>
      <c r="B43" t="s">
        <v>84</v>
      </c>
      <c r="C43" s="3" t="s">
        <v>64</v>
      </c>
      <c r="D43" s="9" t="s">
        <v>310</v>
      </c>
      <c r="E43" s="26">
        <v>1666</v>
      </c>
      <c r="F43" s="6">
        <v>6327</v>
      </c>
      <c r="G43" s="6">
        <v>1250</v>
      </c>
      <c r="H43" s="6">
        <v>1</v>
      </c>
      <c r="I43" s="6">
        <v>1</v>
      </c>
    </row>
    <row r="44" spans="1:9" x14ac:dyDescent="0.35">
      <c r="A44" t="s">
        <v>503</v>
      </c>
      <c r="B44" t="s">
        <v>86</v>
      </c>
      <c r="C44" s="3" t="s">
        <v>66</v>
      </c>
      <c r="D44" s="9" t="s">
        <v>311</v>
      </c>
      <c r="E44" s="26">
        <v>3317</v>
      </c>
      <c r="F44" s="6">
        <v>80</v>
      </c>
      <c r="G44" s="6">
        <v>68</v>
      </c>
      <c r="H44" s="6">
        <v>8</v>
      </c>
      <c r="I44" s="6">
        <v>0</v>
      </c>
    </row>
    <row r="45" spans="1:9" x14ac:dyDescent="0.35">
      <c r="A45" t="s">
        <v>503</v>
      </c>
      <c r="B45" t="s">
        <v>88</v>
      </c>
      <c r="C45" s="3" t="s">
        <v>199</v>
      </c>
      <c r="D45" s="9" t="s">
        <v>312</v>
      </c>
      <c r="E45" s="26">
        <v>1125</v>
      </c>
      <c r="F45" s="6">
        <v>4680</v>
      </c>
      <c r="G45" s="6">
        <v>1080</v>
      </c>
      <c r="H45" s="6">
        <v>0</v>
      </c>
      <c r="I45" s="6">
        <v>0</v>
      </c>
    </row>
    <row r="46" spans="1:9" x14ac:dyDescent="0.35">
      <c r="A46" t="s">
        <v>503</v>
      </c>
      <c r="B46" t="s">
        <v>90</v>
      </c>
      <c r="C46" s="3" t="s">
        <v>68</v>
      </c>
      <c r="D46" s="9" t="s">
        <v>313</v>
      </c>
      <c r="E46" s="26">
        <v>6109</v>
      </c>
      <c r="F46" s="6">
        <v>21082</v>
      </c>
      <c r="G46" s="6">
        <v>2976</v>
      </c>
      <c r="H46" s="6">
        <v>8</v>
      </c>
      <c r="I46" s="6">
        <v>0</v>
      </c>
    </row>
    <row r="47" spans="1:9" x14ac:dyDescent="0.35">
      <c r="A47" t="s">
        <v>503</v>
      </c>
      <c r="B47" t="s">
        <v>92</v>
      </c>
      <c r="C47" s="3" t="s">
        <v>70</v>
      </c>
      <c r="D47" s="9" t="s">
        <v>314</v>
      </c>
      <c r="E47" s="26">
        <v>14449</v>
      </c>
      <c r="F47" s="6">
        <v>23015</v>
      </c>
      <c r="G47" s="6">
        <v>5583</v>
      </c>
      <c r="H47" s="6">
        <v>19</v>
      </c>
      <c r="I47" s="6">
        <v>0</v>
      </c>
    </row>
    <row r="48" spans="1:9" x14ac:dyDescent="0.35">
      <c r="A48" t="s">
        <v>503</v>
      </c>
      <c r="B48" t="s">
        <v>94</v>
      </c>
      <c r="C48" s="3" t="s">
        <v>200</v>
      </c>
      <c r="D48" s="9" t="s">
        <v>315</v>
      </c>
      <c r="E48" s="26">
        <v>3632</v>
      </c>
      <c r="F48" s="6"/>
      <c r="G48" s="6"/>
      <c r="H48" s="6"/>
      <c r="I48" s="6"/>
    </row>
    <row r="49" spans="1:9" x14ac:dyDescent="0.35">
      <c r="A49" t="s">
        <v>503</v>
      </c>
      <c r="B49" t="s">
        <v>96</v>
      </c>
      <c r="C49" s="3" t="s">
        <v>201</v>
      </c>
      <c r="D49" s="9" t="s">
        <v>316</v>
      </c>
      <c r="E49" s="26">
        <v>1434</v>
      </c>
      <c r="F49" s="6">
        <v>4972</v>
      </c>
      <c r="G49" s="6">
        <v>1428</v>
      </c>
      <c r="H49" s="6">
        <v>14</v>
      </c>
      <c r="I49" s="6">
        <v>1</v>
      </c>
    </row>
    <row r="50" spans="1:9" x14ac:dyDescent="0.35">
      <c r="A50" t="s">
        <v>503</v>
      </c>
      <c r="B50" t="s">
        <v>98</v>
      </c>
      <c r="C50" s="3" t="s">
        <v>72</v>
      </c>
      <c r="D50" s="9" t="s">
        <v>317</v>
      </c>
      <c r="E50" s="26">
        <v>3575</v>
      </c>
      <c r="F50" s="6">
        <v>9653</v>
      </c>
      <c r="G50" s="6">
        <v>2851</v>
      </c>
      <c r="H50" s="6">
        <v>4</v>
      </c>
      <c r="I50" s="6">
        <v>0</v>
      </c>
    </row>
    <row r="51" spans="1:9" x14ac:dyDescent="0.35">
      <c r="A51" t="s">
        <v>503</v>
      </c>
      <c r="B51" t="s">
        <v>100</v>
      </c>
      <c r="C51" s="3" t="s">
        <v>74</v>
      </c>
      <c r="D51" s="9" t="s">
        <v>318</v>
      </c>
      <c r="E51" s="26">
        <v>4956</v>
      </c>
      <c r="F51" s="6">
        <v>14475</v>
      </c>
      <c r="G51" s="6">
        <v>3102</v>
      </c>
      <c r="H51" s="6">
        <v>11</v>
      </c>
      <c r="I51" s="6">
        <v>1</v>
      </c>
    </row>
    <row r="52" spans="1:9" x14ac:dyDescent="0.35">
      <c r="A52" t="s">
        <v>503</v>
      </c>
      <c r="B52" t="s">
        <v>101</v>
      </c>
      <c r="C52" s="3" t="s">
        <v>76</v>
      </c>
      <c r="D52" s="9" t="s">
        <v>319</v>
      </c>
      <c r="E52" s="26">
        <v>2643</v>
      </c>
      <c r="F52" s="6">
        <v>5264</v>
      </c>
      <c r="G52" s="6">
        <v>1355</v>
      </c>
      <c r="H52" s="6">
        <v>8</v>
      </c>
      <c r="I52" s="6">
        <v>0</v>
      </c>
    </row>
    <row r="53" spans="1:9" x14ac:dyDescent="0.35">
      <c r="A53" t="s">
        <v>503</v>
      </c>
      <c r="B53" t="s">
        <v>102</v>
      </c>
      <c r="C53" s="3" t="s">
        <v>79</v>
      </c>
      <c r="D53" s="9" t="s">
        <v>320</v>
      </c>
      <c r="E53" s="26">
        <v>1561</v>
      </c>
      <c r="F53" s="6">
        <v>7500</v>
      </c>
      <c r="G53" s="6">
        <v>1832</v>
      </c>
      <c r="H53" s="6">
        <v>4</v>
      </c>
      <c r="I53" s="6">
        <v>1</v>
      </c>
    </row>
    <row r="54" spans="1:9" x14ac:dyDescent="0.35">
      <c r="A54" t="s">
        <v>503</v>
      </c>
      <c r="B54" t="s">
        <v>103</v>
      </c>
      <c r="C54" s="3" t="s">
        <v>53</v>
      </c>
      <c r="D54" s="9" t="s">
        <v>321</v>
      </c>
      <c r="E54" s="26">
        <v>2782</v>
      </c>
      <c r="F54" s="6">
        <v>8644</v>
      </c>
      <c r="G54" s="6">
        <v>2378</v>
      </c>
      <c r="H54" s="6">
        <v>33</v>
      </c>
      <c r="I54" s="6">
        <v>0</v>
      </c>
    </row>
    <row r="55" spans="1:9" x14ac:dyDescent="0.35">
      <c r="A55" t="s">
        <v>503</v>
      </c>
      <c r="B55" t="s">
        <v>104</v>
      </c>
      <c r="C55" s="3" t="s">
        <v>81</v>
      </c>
      <c r="D55" s="9" t="s">
        <v>322</v>
      </c>
      <c r="E55" s="26">
        <v>2017</v>
      </c>
      <c r="F55" s="6">
        <v>1154</v>
      </c>
      <c r="G55" s="6">
        <v>334</v>
      </c>
      <c r="H55" s="6">
        <v>6</v>
      </c>
      <c r="I55" s="6">
        <v>0</v>
      </c>
    </row>
    <row r="56" spans="1:9" x14ac:dyDescent="0.35">
      <c r="A56" t="s">
        <v>503</v>
      </c>
      <c r="B56" t="s">
        <v>105</v>
      </c>
      <c r="C56" s="3" t="s">
        <v>83</v>
      </c>
      <c r="D56" s="9" t="s">
        <v>323</v>
      </c>
      <c r="E56" s="26">
        <v>4498</v>
      </c>
      <c r="F56" s="6">
        <v>17539</v>
      </c>
      <c r="G56" s="6">
        <v>1265</v>
      </c>
      <c r="H56" s="6">
        <v>17</v>
      </c>
      <c r="I56" s="6">
        <v>0</v>
      </c>
    </row>
    <row r="57" spans="1:9" x14ac:dyDescent="0.35">
      <c r="A57" t="s">
        <v>503</v>
      </c>
      <c r="B57" t="s">
        <v>106</v>
      </c>
      <c r="C57" s="3" t="s">
        <v>202</v>
      </c>
      <c r="D57" s="9" t="s">
        <v>324</v>
      </c>
      <c r="E57" s="26">
        <v>19475</v>
      </c>
      <c r="F57" s="6">
        <v>20810</v>
      </c>
      <c r="G57" s="6">
        <v>6979</v>
      </c>
      <c r="H57" s="6">
        <v>123</v>
      </c>
      <c r="I57" s="6">
        <v>8</v>
      </c>
    </row>
    <row r="58" spans="1:9" x14ac:dyDescent="0.35">
      <c r="A58" t="s">
        <v>503</v>
      </c>
      <c r="B58" t="s">
        <v>107</v>
      </c>
      <c r="C58" s="3" t="s">
        <v>85</v>
      </c>
      <c r="D58" s="9" t="s">
        <v>325</v>
      </c>
      <c r="E58" s="26">
        <v>16768</v>
      </c>
      <c r="F58" s="6">
        <v>39139</v>
      </c>
      <c r="G58" s="6">
        <v>8790</v>
      </c>
      <c r="H58" s="6">
        <v>59</v>
      </c>
      <c r="I58" s="6">
        <v>3</v>
      </c>
    </row>
    <row r="59" spans="1:9" x14ac:dyDescent="0.35">
      <c r="A59" t="s">
        <v>503</v>
      </c>
      <c r="B59" t="s">
        <v>108</v>
      </c>
      <c r="C59" s="3" t="s">
        <v>203</v>
      </c>
      <c r="D59" s="9" t="s">
        <v>326</v>
      </c>
      <c r="E59" s="26">
        <v>6823</v>
      </c>
      <c r="F59" s="6">
        <v>8481</v>
      </c>
      <c r="G59" s="6">
        <v>6952</v>
      </c>
      <c r="H59" s="6">
        <v>22</v>
      </c>
      <c r="I59" s="6">
        <v>2</v>
      </c>
    </row>
    <row r="60" spans="1:9" x14ac:dyDescent="0.35">
      <c r="A60" t="s">
        <v>503</v>
      </c>
      <c r="B60" t="s">
        <v>109</v>
      </c>
      <c r="C60" s="3" t="s">
        <v>87</v>
      </c>
      <c r="D60" s="9" t="s">
        <v>327</v>
      </c>
      <c r="E60" s="26">
        <v>50916</v>
      </c>
      <c r="F60" s="29">
        <v>61712</v>
      </c>
      <c r="G60" s="29">
        <v>15626</v>
      </c>
      <c r="H60" s="6">
        <v>83</v>
      </c>
      <c r="I60" s="6">
        <v>10</v>
      </c>
    </row>
    <row r="61" spans="1:9" x14ac:dyDescent="0.35">
      <c r="A61" t="s">
        <v>503</v>
      </c>
      <c r="B61" t="s">
        <v>110</v>
      </c>
      <c r="C61" s="3" t="s">
        <v>89</v>
      </c>
      <c r="D61" s="9" t="s">
        <v>328</v>
      </c>
      <c r="E61" s="26">
        <v>6916</v>
      </c>
      <c r="F61" s="6">
        <v>30622</v>
      </c>
      <c r="G61" s="6">
        <v>14201</v>
      </c>
      <c r="H61" s="6">
        <v>18</v>
      </c>
      <c r="I61" s="6">
        <v>0</v>
      </c>
    </row>
    <row r="62" spans="1:9" x14ac:dyDescent="0.35">
      <c r="A62" t="s">
        <v>503</v>
      </c>
      <c r="B62" t="s">
        <v>111</v>
      </c>
      <c r="C62" s="3" t="s">
        <v>91</v>
      </c>
      <c r="D62" s="9" t="s">
        <v>329</v>
      </c>
      <c r="E62" s="26">
        <v>208</v>
      </c>
      <c r="F62" s="6">
        <v>8</v>
      </c>
      <c r="G62" s="6">
        <v>635</v>
      </c>
      <c r="H62" s="6">
        <v>0</v>
      </c>
      <c r="I62" s="6">
        <v>0</v>
      </c>
    </row>
    <row r="63" spans="1:9" x14ac:dyDescent="0.35">
      <c r="A63" t="s">
        <v>503</v>
      </c>
      <c r="B63" t="s">
        <v>112</v>
      </c>
      <c r="C63" s="3" t="s">
        <v>204</v>
      </c>
      <c r="D63" s="9" t="s">
        <v>330</v>
      </c>
      <c r="E63" s="26">
        <v>3951</v>
      </c>
      <c r="F63" s="6">
        <v>4318</v>
      </c>
      <c r="G63" s="6">
        <v>831</v>
      </c>
      <c r="H63" s="6">
        <v>44</v>
      </c>
      <c r="I63" s="6">
        <v>3</v>
      </c>
    </row>
    <row r="64" spans="1:9" x14ac:dyDescent="0.35">
      <c r="A64" t="s">
        <v>503</v>
      </c>
      <c r="B64" t="s">
        <v>113</v>
      </c>
      <c r="C64" s="3" t="s">
        <v>93</v>
      </c>
      <c r="D64" s="9" t="s">
        <v>331</v>
      </c>
      <c r="E64" s="26">
        <v>5519</v>
      </c>
      <c r="F64" s="6">
        <v>17341</v>
      </c>
      <c r="G64" s="6">
        <v>7771</v>
      </c>
      <c r="H64" s="6">
        <v>33</v>
      </c>
      <c r="I64" s="6">
        <v>2</v>
      </c>
    </row>
    <row r="65" spans="1:9" x14ac:dyDescent="0.35">
      <c r="A65" t="s">
        <v>503</v>
      </c>
      <c r="B65" t="s">
        <v>114</v>
      </c>
      <c r="C65" s="3" t="s">
        <v>95</v>
      </c>
      <c r="D65" s="9" t="s">
        <v>397</v>
      </c>
      <c r="E65" s="26">
        <v>11729</v>
      </c>
      <c r="F65" s="6">
        <v>54933</v>
      </c>
      <c r="G65" s="6">
        <v>7000</v>
      </c>
      <c r="H65" s="6">
        <v>19</v>
      </c>
      <c r="I65" s="6">
        <v>2</v>
      </c>
    </row>
    <row r="66" spans="1:9" x14ac:dyDescent="0.35">
      <c r="A66" t="s">
        <v>503</v>
      </c>
      <c r="B66" t="s">
        <v>115</v>
      </c>
      <c r="C66" s="3" t="s">
        <v>97</v>
      </c>
      <c r="D66" s="9" t="s">
        <v>332</v>
      </c>
      <c r="E66" s="26">
        <v>611</v>
      </c>
      <c r="F66" s="6">
        <v>3311</v>
      </c>
      <c r="G66" s="6">
        <v>431</v>
      </c>
      <c r="H66" s="6">
        <v>10</v>
      </c>
      <c r="I66" s="6">
        <v>0</v>
      </c>
    </row>
    <row r="67" spans="1:9" x14ac:dyDescent="0.35">
      <c r="A67" t="s">
        <v>503</v>
      </c>
      <c r="B67" t="s">
        <v>116</v>
      </c>
      <c r="C67" s="3" t="s">
        <v>99</v>
      </c>
      <c r="D67" s="9" t="s">
        <v>333</v>
      </c>
      <c r="E67" s="26">
        <v>4595</v>
      </c>
      <c r="F67" s="6">
        <v>11339</v>
      </c>
      <c r="G67" s="6">
        <v>1142</v>
      </c>
      <c r="H67" s="6">
        <v>13</v>
      </c>
      <c r="I67" s="6">
        <v>0</v>
      </c>
    </row>
    <row r="68" spans="1:9" x14ac:dyDescent="0.35">
      <c r="A68" t="s">
        <v>503</v>
      </c>
      <c r="B68" t="s">
        <v>117</v>
      </c>
      <c r="C68" s="3" t="s">
        <v>205</v>
      </c>
      <c r="D68" s="9" t="s">
        <v>334</v>
      </c>
      <c r="E68" s="26">
        <v>2114</v>
      </c>
      <c r="F68" s="6">
        <v>4916</v>
      </c>
      <c r="G68" s="6">
        <v>3915</v>
      </c>
      <c r="H68" s="6">
        <v>6</v>
      </c>
      <c r="I68" s="6">
        <v>0</v>
      </c>
    </row>
    <row r="69" spans="1:9" x14ac:dyDescent="0.35">
      <c r="A69" t="s">
        <v>503</v>
      </c>
      <c r="B69" t="s">
        <v>118</v>
      </c>
      <c r="C69" s="3" t="s">
        <v>206</v>
      </c>
      <c r="D69" s="9" t="s">
        <v>335</v>
      </c>
      <c r="E69" s="26">
        <v>1018</v>
      </c>
      <c r="F69" s="6">
        <v>3230</v>
      </c>
      <c r="G69" s="6">
        <v>789</v>
      </c>
      <c r="H69" s="6">
        <v>6</v>
      </c>
      <c r="I69" s="6">
        <v>0</v>
      </c>
    </row>
    <row r="70" spans="1:9" x14ac:dyDescent="0.35">
      <c r="A70" t="s">
        <v>503</v>
      </c>
      <c r="B70" t="s">
        <v>119</v>
      </c>
      <c r="C70" s="3" t="s">
        <v>207</v>
      </c>
      <c r="D70" s="9" t="s">
        <v>336</v>
      </c>
      <c r="E70" s="26">
        <v>2966</v>
      </c>
      <c r="F70" s="6">
        <v>3687</v>
      </c>
      <c r="G70" s="6">
        <v>261</v>
      </c>
      <c r="H70" s="6">
        <v>6</v>
      </c>
      <c r="I70" s="6">
        <v>1</v>
      </c>
    </row>
    <row r="71" spans="1:9" x14ac:dyDescent="0.35">
      <c r="A71" t="s">
        <v>503</v>
      </c>
      <c r="B71" t="s">
        <v>120</v>
      </c>
      <c r="C71" s="3" t="s">
        <v>208</v>
      </c>
      <c r="D71" s="9" t="s">
        <v>337</v>
      </c>
      <c r="E71" s="26">
        <v>538</v>
      </c>
      <c r="F71" s="6">
        <v>1702</v>
      </c>
      <c r="G71" s="6">
        <v>247</v>
      </c>
      <c r="H71" s="6">
        <v>1</v>
      </c>
      <c r="I71" s="6">
        <v>0</v>
      </c>
    </row>
    <row r="72" spans="1:9" x14ac:dyDescent="0.35">
      <c r="A72" t="s">
        <v>503</v>
      </c>
      <c r="B72" t="s">
        <v>121</v>
      </c>
      <c r="C72" s="3" t="s">
        <v>209</v>
      </c>
      <c r="D72" s="9" t="s">
        <v>338</v>
      </c>
      <c r="E72" s="26">
        <v>81578</v>
      </c>
      <c r="F72" s="29">
        <v>75487</v>
      </c>
      <c r="G72" s="29">
        <v>14630</v>
      </c>
      <c r="H72" s="6">
        <v>258</v>
      </c>
      <c r="I72" s="6">
        <v>27</v>
      </c>
    </row>
    <row r="73" spans="1:9" x14ac:dyDescent="0.35">
      <c r="A73" t="s">
        <v>503</v>
      </c>
      <c r="B73" t="s">
        <v>122</v>
      </c>
      <c r="C73" s="3" t="s">
        <v>210</v>
      </c>
      <c r="D73" s="9" t="s">
        <v>339</v>
      </c>
      <c r="E73" s="26">
        <v>5334</v>
      </c>
      <c r="F73" s="6">
        <v>11974</v>
      </c>
      <c r="G73" s="6">
        <v>4278</v>
      </c>
      <c r="H73" s="6">
        <v>15</v>
      </c>
      <c r="I73" s="6">
        <v>1</v>
      </c>
    </row>
    <row r="74" spans="1:9" x14ac:dyDescent="0.35">
      <c r="A74" t="s">
        <v>503</v>
      </c>
      <c r="B74" t="s">
        <v>123</v>
      </c>
      <c r="C74" s="3" t="s">
        <v>211</v>
      </c>
      <c r="D74" s="9" t="s">
        <v>340</v>
      </c>
      <c r="E74" s="26">
        <v>1577</v>
      </c>
      <c r="F74" s="6">
        <v>5186</v>
      </c>
      <c r="G74" s="6">
        <v>2361</v>
      </c>
      <c r="H74" s="6">
        <v>16</v>
      </c>
      <c r="I74" s="6">
        <v>0</v>
      </c>
    </row>
    <row r="75" spans="1:9" x14ac:dyDescent="0.35">
      <c r="A75" t="s">
        <v>503</v>
      </c>
      <c r="B75" t="s">
        <v>124</v>
      </c>
      <c r="C75" s="3" t="s">
        <v>212</v>
      </c>
      <c r="D75" s="9" t="s">
        <v>341</v>
      </c>
      <c r="E75" s="26">
        <v>7703</v>
      </c>
      <c r="F75" s="6">
        <v>14707</v>
      </c>
      <c r="G75" s="6">
        <v>16711</v>
      </c>
      <c r="H75" s="6">
        <v>35</v>
      </c>
      <c r="I75" s="6">
        <v>0</v>
      </c>
    </row>
    <row r="76" spans="1:9" x14ac:dyDescent="0.35">
      <c r="A76" t="s">
        <v>503</v>
      </c>
      <c r="B76" t="s">
        <v>125</v>
      </c>
      <c r="C76" s="3" t="s">
        <v>213</v>
      </c>
      <c r="D76" s="9" t="s">
        <v>342</v>
      </c>
      <c r="E76" s="26">
        <v>1586</v>
      </c>
      <c r="F76" s="6">
        <v>5792</v>
      </c>
      <c r="G76" s="6">
        <v>4808</v>
      </c>
      <c r="H76" s="6">
        <v>12</v>
      </c>
      <c r="I76" s="6">
        <v>0</v>
      </c>
    </row>
    <row r="77" spans="1:9" x14ac:dyDescent="0.35">
      <c r="A77" t="s">
        <v>503</v>
      </c>
      <c r="B77" t="s">
        <v>126</v>
      </c>
      <c r="C77" s="3" t="s">
        <v>214</v>
      </c>
      <c r="D77" s="9" t="s">
        <v>343</v>
      </c>
      <c r="E77" s="26">
        <v>7663</v>
      </c>
      <c r="F77" s="6">
        <v>5693</v>
      </c>
      <c r="G77" s="6">
        <v>2575</v>
      </c>
      <c r="H77" s="6">
        <v>18</v>
      </c>
      <c r="I77" s="6">
        <v>2</v>
      </c>
    </row>
    <row r="78" spans="1:9" x14ac:dyDescent="0.35">
      <c r="A78" t="s">
        <v>503</v>
      </c>
      <c r="B78" t="s">
        <v>127</v>
      </c>
      <c r="C78" s="3" t="s">
        <v>215</v>
      </c>
      <c r="D78" s="9" t="s">
        <v>344</v>
      </c>
      <c r="E78" s="26">
        <v>3393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35">
      <c r="A79" t="s">
        <v>503</v>
      </c>
      <c r="B79" t="s">
        <v>128</v>
      </c>
      <c r="C79" s="3" t="s">
        <v>216</v>
      </c>
      <c r="D79" s="9" t="s">
        <v>345</v>
      </c>
      <c r="E79" s="26">
        <v>1793</v>
      </c>
      <c r="F79" s="6">
        <v>6052</v>
      </c>
      <c r="G79" s="6">
        <v>104</v>
      </c>
      <c r="H79" s="6">
        <v>12</v>
      </c>
      <c r="I79" s="6">
        <v>0</v>
      </c>
    </row>
    <row r="80" spans="1:9" x14ac:dyDescent="0.35">
      <c r="A80" t="s">
        <v>503</v>
      </c>
      <c r="B80" t="s">
        <v>129</v>
      </c>
      <c r="C80" s="3" t="s">
        <v>217</v>
      </c>
      <c r="D80" s="9" t="s">
        <v>346</v>
      </c>
      <c r="E80" s="26">
        <v>791</v>
      </c>
      <c r="F80" s="6">
        <v>2620</v>
      </c>
      <c r="G80" s="6">
        <v>2393</v>
      </c>
      <c r="H80" s="6">
        <v>1</v>
      </c>
      <c r="I80" s="6">
        <v>0</v>
      </c>
    </row>
    <row r="81" spans="1:9" x14ac:dyDescent="0.35">
      <c r="A81" t="s">
        <v>503</v>
      </c>
      <c r="B81" t="s">
        <v>130</v>
      </c>
      <c r="C81" s="3" t="s">
        <v>218</v>
      </c>
      <c r="D81" s="9" t="s">
        <v>347</v>
      </c>
      <c r="E81" s="26">
        <v>3907</v>
      </c>
      <c r="F81" s="6">
        <v>12722</v>
      </c>
      <c r="G81" s="6">
        <v>5519</v>
      </c>
      <c r="H81" s="6">
        <v>4</v>
      </c>
      <c r="I81" s="6">
        <v>0</v>
      </c>
    </row>
    <row r="82" spans="1:9" x14ac:dyDescent="0.35">
      <c r="A82" t="s">
        <v>503</v>
      </c>
      <c r="B82" t="s">
        <v>131</v>
      </c>
      <c r="C82" s="3" t="s">
        <v>219</v>
      </c>
      <c r="D82" s="9" t="s">
        <v>348</v>
      </c>
      <c r="E82" s="26">
        <v>1249</v>
      </c>
      <c r="F82" s="6">
        <v>3732</v>
      </c>
      <c r="G82" s="6">
        <v>831</v>
      </c>
      <c r="H82" s="6">
        <v>12</v>
      </c>
      <c r="I82" s="6">
        <v>0</v>
      </c>
    </row>
    <row r="83" spans="1:9" x14ac:dyDescent="0.35">
      <c r="A83" t="s">
        <v>503</v>
      </c>
      <c r="B83" t="s">
        <v>132</v>
      </c>
      <c r="C83" s="3" t="s">
        <v>220</v>
      </c>
      <c r="D83" s="9" t="s">
        <v>349</v>
      </c>
      <c r="E83" s="26">
        <v>9484</v>
      </c>
      <c r="F83" s="6">
        <v>34485</v>
      </c>
      <c r="G83" s="6">
        <v>14432</v>
      </c>
      <c r="H83" s="6">
        <v>12</v>
      </c>
      <c r="I83" s="6">
        <v>2</v>
      </c>
    </row>
    <row r="84" spans="1:9" x14ac:dyDescent="0.35">
      <c r="A84" t="s">
        <v>503</v>
      </c>
      <c r="B84" t="s">
        <v>133</v>
      </c>
      <c r="C84" s="3" t="s">
        <v>221</v>
      </c>
      <c r="D84" s="9" t="s">
        <v>350</v>
      </c>
      <c r="E84" s="26">
        <v>1493</v>
      </c>
      <c r="F84" s="6">
        <v>7055</v>
      </c>
      <c r="G84" s="29">
        <v>10033</v>
      </c>
      <c r="H84" s="6">
        <v>13</v>
      </c>
      <c r="I84" s="6">
        <v>0</v>
      </c>
    </row>
    <row r="85" spans="1:9" x14ac:dyDescent="0.35">
      <c r="A85" t="s">
        <v>503</v>
      </c>
      <c r="B85" t="s">
        <v>134</v>
      </c>
      <c r="C85" s="3" t="s">
        <v>222</v>
      </c>
      <c r="D85" s="9" t="s">
        <v>351</v>
      </c>
      <c r="E85" s="26">
        <v>3572</v>
      </c>
      <c r="F85" s="6">
        <v>12127</v>
      </c>
      <c r="G85" s="6">
        <v>1758</v>
      </c>
      <c r="H85" s="6">
        <v>12</v>
      </c>
      <c r="I85" s="6">
        <v>0</v>
      </c>
    </row>
    <row r="86" spans="1:9" x14ac:dyDescent="0.35">
      <c r="A86" t="s">
        <v>503</v>
      </c>
      <c r="B86" t="s">
        <v>135</v>
      </c>
      <c r="C86" s="3" t="s">
        <v>223</v>
      </c>
      <c r="D86" s="9" t="s">
        <v>352</v>
      </c>
      <c r="E86" s="26">
        <v>25933</v>
      </c>
      <c r="F86" s="6">
        <v>36776</v>
      </c>
      <c r="G86" s="6">
        <v>7852</v>
      </c>
      <c r="H86" s="6">
        <v>242</v>
      </c>
      <c r="I86" s="6">
        <v>4</v>
      </c>
    </row>
    <row r="87" spans="1:9" x14ac:dyDescent="0.35">
      <c r="A87" t="s">
        <v>503</v>
      </c>
      <c r="B87" t="s">
        <v>136</v>
      </c>
      <c r="C87" s="3" t="s">
        <v>224</v>
      </c>
      <c r="D87" s="9" t="s">
        <v>353</v>
      </c>
      <c r="E87" s="26">
        <v>26807</v>
      </c>
      <c r="F87" s="6">
        <v>46833</v>
      </c>
      <c r="G87" s="6">
        <v>12912</v>
      </c>
      <c r="H87" s="6">
        <v>280</v>
      </c>
      <c r="I87" s="6">
        <v>26</v>
      </c>
    </row>
    <row r="88" spans="1:9" x14ac:dyDescent="0.35">
      <c r="A88" t="s">
        <v>503</v>
      </c>
      <c r="B88" t="s">
        <v>137</v>
      </c>
      <c r="C88" s="3" t="s">
        <v>225</v>
      </c>
      <c r="D88" s="9" t="s">
        <v>354</v>
      </c>
      <c r="E88" s="26">
        <v>1300</v>
      </c>
      <c r="F88" s="6">
        <v>1963</v>
      </c>
      <c r="G88" s="6">
        <v>1078</v>
      </c>
      <c r="H88" s="6">
        <v>15</v>
      </c>
      <c r="I88" s="6">
        <v>0</v>
      </c>
    </row>
    <row r="89" spans="1:9" x14ac:dyDescent="0.35">
      <c r="A89" t="s">
        <v>503</v>
      </c>
      <c r="B89" t="s">
        <v>138</v>
      </c>
      <c r="C89" s="3" t="s">
        <v>226</v>
      </c>
      <c r="D89" s="9" t="s">
        <v>355</v>
      </c>
      <c r="E89" s="26">
        <v>1162</v>
      </c>
      <c r="F89" s="29">
        <v>1060</v>
      </c>
      <c r="G89" s="6">
        <v>382</v>
      </c>
      <c r="H89" s="6">
        <v>0</v>
      </c>
      <c r="I89" s="6">
        <v>50</v>
      </c>
    </row>
    <row r="90" spans="1:9" x14ac:dyDescent="0.35">
      <c r="A90" t="s">
        <v>503</v>
      </c>
      <c r="B90" t="s">
        <v>139</v>
      </c>
      <c r="C90" s="3" t="s">
        <v>227</v>
      </c>
      <c r="D90" s="9" t="s">
        <v>356</v>
      </c>
      <c r="E90" s="26">
        <v>855</v>
      </c>
      <c r="F90" s="6">
        <v>1288</v>
      </c>
      <c r="G90" s="6">
        <v>1596</v>
      </c>
      <c r="H90" s="6">
        <v>0</v>
      </c>
      <c r="I90" s="6">
        <v>0</v>
      </c>
    </row>
    <row r="91" spans="1:9" x14ac:dyDescent="0.35">
      <c r="A91" t="s">
        <v>503</v>
      </c>
      <c r="B91" t="s">
        <v>140</v>
      </c>
      <c r="C91" s="3" t="s">
        <v>228</v>
      </c>
      <c r="D91" s="9" t="s">
        <v>357</v>
      </c>
      <c r="E91" s="26">
        <v>1793</v>
      </c>
      <c r="F91" s="6">
        <v>3789</v>
      </c>
      <c r="G91" s="6">
        <v>444</v>
      </c>
      <c r="H91" s="6">
        <v>18</v>
      </c>
      <c r="I91" s="6">
        <v>0</v>
      </c>
    </row>
    <row r="92" spans="1:9" x14ac:dyDescent="0.35">
      <c r="A92" t="s">
        <v>503</v>
      </c>
      <c r="B92" t="s">
        <v>141</v>
      </c>
      <c r="C92" s="3" t="s">
        <v>229</v>
      </c>
      <c r="D92" s="9" t="s">
        <v>358</v>
      </c>
      <c r="E92" s="26">
        <v>5080</v>
      </c>
      <c r="F92" s="6">
        <v>7895</v>
      </c>
      <c r="G92" s="6">
        <v>1515</v>
      </c>
      <c r="H92" s="6">
        <v>27</v>
      </c>
      <c r="I92" s="6">
        <v>12</v>
      </c>
    </row>
    <row r="93" spans="1:9" x14ac:dyDescent="0.35">
      <c r="A93" t="s">
        <v>503</v>
      </c>
      <c r="B93" t="s">
        <v>142</v>
      </c>
      <c r="C93" s="3" t="s">
        <v>230</v>
      </c>
      <c r="D93" s="9" t="s">
        <v>359</v>
      </c>
      <c r="E93" s="26">
        <v>2929</v>
      </c>
      <c r="F93" s="6">
        <v>6897</v>
      </c>
      <c r="G93" s="6">
        <v>1424</v>
      </c>
      <c r="H93" s="6">
        <v>13</v>
      </c>
      <c r="I93" s="6">
        <v>1</v>
      </c>
    </row>
    <row r="94" spans="1:9" x14ac:dyDescent="0.35">
      <c r="A94" t="s">
        <v>503</v>
      </c>
      <c r="B94" t="s">
        <v>143</v>
      </c>
      <c r="C94" s="3" t="s">
        <v>231</v>
      </c>
      <c r="D94" s="9" t="s">
        <v>360</v>
      </c>
      <c r="E94" s="26">
        <v>2278</v>
      </c>
      <c r="F94" s="6">
        <v>8105</v>
      </c>
      <c r="G94" s="6">
        <v>2342</v>
      </c>
      <c r="H94" s="6">
        <v>3</v>
      </c>
      <c r="I94" s="6">
        <v>0</v>
      </c>
    </row>
    <row r="95" spans="1:9" x14ac:dyDescent="0.35">
      <c r="A95" t="s">
        <v>503</v>
      </c>
      <c r="B95" t="s">
        <v>144</v>
      </c>
      <c r="C95" s="3" t="s">
        <v>232</v>
      </c>
      <c r="D95" s="9" t="s">
        <v>361</v>
      </c>
      <c r="E95" s="26">
        <v>4582</v>
      </c>
      <c r="F95" s="6">
        <v>3044</v>
      </c>
      <c r="G95" s="6">
        <v>35</v>
      </c>
      <c r="H95" s="6">
        <v>18</v>
      </c>
      <c r="I95" s="6">
        <v>0</v>
      </c>
    </row>
    <row r="96" spans="1:9" x14ac:dyDescent="0.35">
      <c r="A96" t="s">
        <v>503</v>
      </c>
      <c r="B96" t="s">
        <v>145</v>
      </c>
      <c r="C96" s="3" t="s">
        <v>233</v>
      </c>
      <c r="D96" s="9" t="s">
        <v>362</v>
      </c>
      <c r="E96" s="26">
        <v>7831</v>
      </c>
      <c r="F96" s="6">
        <v>22828</v>
      </c>
      <c r="G96" s="6">
        <v>4201</v>
      </c>
      <c r="H96" s="6">
        <v>19</v>
      </c>
      <c r="I96" s="6">
        <v>1</v>
      </c>
    </row>
    <row r="97" spans="1:9" x14ac:dyDescent="0.35">
      <c r="A97" t="s">
        <v>503</v>
      </c>
      <c r="B97" t="s">
        <v>146</v>
      </c>
      <c r="C97" s="3" t="s">
        <v>234</v>
      </c>
      <c r="D97" s="9" t="s">
        <v>363</v>
      </c>
      <c r="E97" s="26">
        <v>2065</v>
      </c>
      <c r="F97" s="29">
        <v>3275</v>
      </c>
      <c r="G97" s="6">
        <v>475</v>
      </c>
      <c r="H97" s="6">
        <v>4</v>
      </c>
      <c r="I97" s="6">
        <v>1</v>
      </c>
    </row>
    <row r="98" spans="1:9" x14ac:dyDescent="0.35">
      <c r="A98" t="s">
        <v>503</v>
      </c>
      <c r="B98" t="s">
        <v>147</v>
      </c>
      <c r="C98" s="3" t="s">
        <v>235</v>
      </c>
      <c r="D98" s="9" t="s">
        <v>364</v>
      </c>
      <c r="E98" s="26">
        <v>12911</v>
      </c>
      <c r="F98" s="6">
        <v>14356</v>
      </c>
      <c r="G98" s="6">
        <v>2101</v>
      </c>
      <c r="H98" s="6">
        <v>135</v>
      </c>
      <c r="I98" s="6">
        <v>2</v>
      </c>
    </row>
    <row r="99" spans="1:9" x14ac:dyDescent="0.35">
      <c r="A99" t="s">
        <v>503</v>
      </c>
      <c r="B99" t="s">
        <v>148</v>
      </c>
      <c r="C99" s="3" t="s">
        <v>236</v>
      </c>
      <c r="D99" s="9" t="s">
        <v>365</v>
      </c>
      <c r="E99" s="26">
        <v>4081</v>
      </c>
      <c r="F99" s="6">
        <v>8453</v>
      </c>
      <c r="G99" s="6">
        <v>1982</v>
      </c>
      <c r="H99" s="6">
        <v>18</v>
      </c>
      <c r="I99" s="6">
        <v>0</v>
      </c>
    </row>
    <row r="100" spans="1:9" x14ac:dyDescent="0.35">
      <c r="A100" t="s">
        <v>503</v>
      </c>
      <c r="B100" t="s">
        <v>149</v>
      </c>
      <c r="C100" s="3" t="s">
        <v>237</v>
      </c>
      <c r="D100" s="9" t="s">
        <v>366</v>
      </c>
      <c r="E100" s="26">
        <v>1845</v>
      </c>
      <c r="F100" s="6">
        <v>7003</v>
      </c>
      <c r="G100" s="6">
        <v>14069</v>
      </c>
      <c r="H100" s="6">
        <v>5</v>
      </c>
      <c r="I100" s="6">
        <v>0</v>
      </c>
    </row>
    <row r="101" spans="1:9" x14ac:dyDescent="0.35">
      <c r="A101" t="s">
        <v>503</v>
      </c>
      <c r="B101" t="s">
        <v>150</v>
      </c>
      <c r="C101" s="3" t="s">
        <v>238</v>
      </c>
      <c r="D101" s="9" t="s">
        <v>367</v>
      </c>
      <c r="E101" s="26">
        <v>6221</v>
      </c>
      <c r="F101" s="6">
        <v>8872</v>
      </c>
      <c r="G101" s="6">
        <v>5067</v>
      </c>
      <c r="H101" s="6">
        <v>113</v>
      </c>
      <c r="I101" s="6">
        <v>0</v>
      </c>
    </row>
    <row r="102" spans="1:9" x14ac:dyDescent="0.35">
      <c r="A102" t="s">
        <v>503</v>
      </c>
      <c r="B102" t="s">
        <v>151</v>
      </c>
      <c r="C102" s="3" t="s">
        <v>239</v>
      </c>
      <c r="D102" s="9" t="s">
        <v>368</v>
      </c>
      <c r="E102" s="26">
        <v>90629</v>
      </c>
      <c r="F102" s="6">
        <v>64893</v>
      </c>
      <c r="G102" s="6">
        <v>23339</v>
      </c>
      <c r="H102" s="6">
        <v>556</v>
      </c>
      <c r="I102" s="6">
        <v>42</v>
      </c>
    </row>
    <row r="103" spans="1:9" x14ac:dyDescent="0.35">
      <c r="A103" t="s">
        <v>503</v>
      </c>
      <c r="B103" t="s">
        <v>152</v>
      </c>
      <c r="C103" s="3" t="s">
        <v>240</v>
      </c>
      <c r="D103" s="9" t="s">
        <v>369</v>
      </c>
      <c r="E103" s="26">
        <v>4385</v>
      </c>
      <c r="F103" s="6">
        <v>11929</v>
      </c>
      <c r="G103" s="6">
        <v>1261</v>
      </c>
      <c r="H103" s="6">
        <v>12</v>
      </c>
      <c r="I103" s="6">
        <v>1</v>
      </c>
    </row>
    <row r="104" spans="1:9" x14ac:dyDescent="0.35">
      <c r="A104" t="s">
        <v>503</v>
      </c>
      <c r="B104" t="s">
        <v>153</v>
      </c>
      <c r="C104" s="3" t="s">
        <v>241</v>
      </c>
      <c r="D104" s="9" t="s">
        <v>370</v>
      </c>
      <c r="E104" s="26">
        <v>3333</v>
      </c>
      <c r="F104" s="6">
        <v>4511</v>
      </c>
      <c r="G104" s="6">
        <v>916</v>
      </c>
      <c r="H104" s="6">
        <v>1</v>
      </c>
      <c r="I104" s="6">
        <v>0</v>
      </c>
    </row>
    <row r="105" spans="1:9" x14ac:dyDescent="0.35">
      <c r="A105" t="s">
        <v>503</v>
      </c>
      <c r="B105" t="s">
        <v>154</v>
      </c>
      <c r="C105" s="3" t="s">
        <v>242</v>
      </c>
      <c r="D105" s="9" t="s">
        <v>371</v>
      </c>
      <c r="E105" s="26">
        <v>774</v>
      </c>
      <c r="F105" s="6">
        <v>1188</v>
      </c>
      <c r="G105" s="6">
        <v>192</v>
      </c>
      <c r="H105" s="6">
        <v>1</v>
      </c>
      <c r="I105" s="6">
        <v>0</v>
      </c>
    </row>
    <row r="106" spans="1:9" x14ac:dyDescent="0.35">
      <c r="A106" t="s">
        <v>503</v>
      </c>
      <c r="B106" t="s">
        <v>155</v>
      </c>
      <c r="C106" s="3" t="s">
        <v>243</v>
      </c>
      <c r="D106" s="9" t="s">
        <v>372</v>
      </c>
      <c r="E106" s="26">
        <v>21427</v>
      </c>
      <c r="F106" s="6">
        <v>25225</v>
      </c>
      <c r="G106" s="6">
        <v>3848</v>
      </c>
      <c r="H106" s="6">
        <v>902</v>
      </c>
      <c r="I106" s="6">
        <v>11</v>
      </c>
    </row>
    <row r="107" spans="1:9" x14ac:dyDescent="0.35">
      <c r="A107" t="s">
        <v>503</v>
      </c>
      <c r="B107" t="s">
        <v>156</v>
      </c>
      <c r="C107" s="3" t="s">
        <v>244</v>
      </c>
      <c r="D107" s="9" t="s">
        <v>373</v>
      </c>
      <c r="E107" s="26">
        <v>1400</v>
      </c>
      <c r="F107" s="6">
        <v>6614</v>
      </c>
      <c r="G107" s="6">
        <v>948</v>
      </c>
      <c r="H107" s="6">
        <v>10</v>
      </c>
      <c r="I107" s="6">
        <v>0</v>
      </c>
    </row>
    <row r="108" spans="1:9" x14ac:dyDescent="0.35">
      <c r="A108" t="s">
        <v>503</v>
      </c>
      <c r="B108" t="s">
        <v>157</v>
      </c>
      <c r="C108" s="3" t="s">
        <v>245</v>
      </c>
      <c r="D108" s="9" t="s">
        <v>374</v>
      </c>
      <c r="E108" s="26">
        <v>13883</v>
      </c>
      <c r="F108" s="6">
        <v>30820</v>
      </c>
      <c r="G108" s="6">
        <v>12996</v>
      </c>
      <c r="H108" s="6">
        <v>76</v>
      </c>
      <c r="I108" s="6">
        <v>5</v>
      </c>
    </row>
    <row r="109" spans="1:9" x14ac:dyDescent="0.35">
      <c r="A109" t="s">
        <v>503</v>
      </c>
      <c r="B109" t="s">
        <v>158</v>
      </c>
      <c r="C109" s="3" t="s">
        <v>246</v>
      </c>
      <c r="D109" s="9" t="s">
        <v>375</v>
      </c>
      <c r="E109" s="26">
        <v>13736</v>
      </c>
      <c r="F109" s="6">
        <v>35173</v>
      </c>
      <c r="G109" s="6">
        <v>27732</v>
      </c>
      <c r="H109" s="6">
        <v>120</v>
      </c>
      <c r="I109" s="6">
        <v>1</v>
      </c>
    </row>
    <row r="110" spans="1:9" x14ac:dyDescent="0.35">
      <c r="A110" t="s">
        <v>503</v>
      </c>
      <c r="B110" t="s">
        <v>159</v>
      </c>
      <c r="C110" s="3" t="s">
        <v>247</v>
      </c>
      <c r="D110" s="9" t="s">
        <v>376</v>
      </c>
      <c r="E110" s="26">
        <v>2489</v>
      </c>
      <c r="F110" s="6">
        <v>8301</v>
      </c>
      <c r="G110" s="6">
        <v>820</v>
      </c>
      <c r="H110" s="6">
        <v>18</v>
      </c>
      <c r="I110" s="6">
        <v>0</v>
      </c>
    </row>
    <row r="111" spans="1:9" x14ac:dyDescent="0.35">
      <c r="A111" t="s">
        <v>503</v>
      </c>
      <c r="B111" t="s">
        <v>160</v>
      </c>
      <c r="C111" s="3" t="s">
        <v>248</v>
      </c>
      <c r="D111" s="9" t="s">
        <v>377</v>
      </c>
      <c r="E111" s="26">
        <v>11707</v>
      </c>
      <c r="F111" s="6">
        <v>33652</v>
      </c>
      <c r="G111" s="6">
        <v>11535</v>
      </c>
      <c r="H111" s="6">
        <v>39</v>
      </c>
      <c r="I111" s="6">
        <v>0</v>
      </c>
    </row>
    <row r="112" spans="1:9" x14ac:dyDescent="0.35">
      <c r="A112" t="s">
        <v>503</v>
      </c>
      <c r="B112" t="s">
        <v>161</v>
      </c>
      <c r="C112" s="3" t="s">
        <v>249</v>
      </c>
      <c r="D112" s="9" t="s">
        <v>378</v>
      </c>
      <c r="E112" s="26">
        <v>3345</v>
      </c>
      <c r="F112" s="6">
        <v>7119</v>
      </c>
      <c r="G112" s="6">
        <v>896</v>
      </c>
      <c r="H112" s="6">
        <v>8</v>
      </c>
      <c r="I112" s="6">
        <v>2</v>
      </c>
    </row>
    <row r="113" spans="1:9" x14ac:dyDescent="0.35">
      <c r="A113" t="s">
        <v>503</v>
      </c>
      <c r="B113" t="s">
        <v>162</v>
      </c>
      <c r="C113" s="3" t="s">
        <v>250</v>
      </c>
      <c r="D113" s="9" t="s">
        <v>379</v>
      </c>
      <c r="E113" s="26">
        <v>3984</v>
      </c>
      <c r="F113" s="6">
        <v>9187</v>
      </c>
      <c r="G113" s="6">
        <v>5369</v>
      </c>
      <c r="H113" s="6">
        <v>14</v>
      </c>
      <c r="I113" s="6">
        <v>0</v>
      </c>
    </row>
    <row r="114" spans="1:9" x14ac:dyDescent="0.35">
      <c r="A114" t="s">
        <v>503</v>
      </c>
      <c r="B114" t="s">
        <v>163</v>
      </c>
      <c r="C114" s="3" t="s">
        <v>251</v>
      </c>
      <c r="D114" s="9" t="s">
        <v>380</v>
      </c>
      <c r="E114" s="26">
        <v>4181</v>
      </c>
      <c r="F114" s="6">
        <v>9223</v>
      </c>
      <c r="G114" s="6">
        <v>2672</v>
      </c>
      <c r="H114" s="6">
        <v>10</v>
      </c>
      <c r="I114" s="6">
        <v>0</v>
      </c>
    </row>
    <row r="115" spans="1:9" x14ac:dyDescent="0.35">
      <c r="A115" t="s">
        <v>503</v>
      </c>
      <c r="B115" t="s">
        <v>164</v>
      </c>
      <c r="C115" s="3" t="s">
        <v>252</v>
      </c>
      <c r="D115" s="9" t="s">
        <v>381</v>
      </c>
      <c r="E115" s="26">
        <v>5713</v>
      </c>
      <c r="F115" s="6">
        <v>16145</v>
      </c>
      <c r="G115" s="6">
        <v>2873</v>
      </c>
      <c r="H115" s="6">
        <v>19</v>
      </c>
      <c r="I115" s="6">
        <v>2</v>
      </c>
    </row>
    <row r="116" spans="1:9" x14ac:dyDescent="0.35">
      <c r="A116" t="s">
        <v>503</v>
      </c>
      <c r="B116" t="s">
        <v>165</v>
      </c>
      <c r="C116" s="3" t="s">
        <v>253</v>
      </c>
      <c r="D116" s="9" t="s">
        <v>382</v>
      </c>
      <c r="E116" s="26">
        <v>4133</v>
      </c>
      <c r="F116" s="6">
        <v>9441</v>
      </c>
      <c r="G116" s="6">
        <v>7853</v>
      </c>
      <c r="H116" s="6">
        <v>9</v>
      </c>
      <c r="I116" s="6">
        <v>1</v>
      </c>
    </row>
    <row r="117" spans="1:9" x14ac:dyDescent="0.35">
      <c r="A117" t="s">
        <v>503</v>
      </c>
      <c r="B117" t="s">
        <v>166</v>
      </c>
      <c r="C117" s="3" t="s">
        <v>254</v>
      </c>
      <c r="D117" s="9" t="s">
        <v>383</v>
      </c>
      <c r="E117" s="26">
        <v>2363</v>
      </c>
      <c r="F117" s="6">
        <v>3938</v>
      </c>
      <c r="G117" s="6">
        <v>3585</v>
      </c>
      <c r="H117" s="6">
        <v>0</v>
      </c>
      <c r="I117" s="6">
        <v>0</v>
      </c>
    </row>
    <row r="118" spans="1:9" x14ac:dyDescent="0.35">
      <c r="A118" t="s">
        <v>503</v>
      </c>
      <c r="B118" t="s">
        <v>167</v>
      </c>
      <c r="C118" s="3" t="s">
        <v>255</v>
      </c>
      <c r="D118" s="9" t="s">
        <v>384</v>
      </c>
      <c r="E118" s="26">
        <v>24095</v>
      </c>
      <c r="F118" s="6">
        <v>25956</v>
      </c>
      <c r="G118" s="6">
        <v>5870</v>
      </c>
      <c r="H118" s="6">
        <v>125</v>
      </c>
      <c r="I118" s="6">
        <v>4</v>
      </c>
    </row>
    <row r="119" spans="1:9" x14ac:dyDescent="0.35">
      <c r="A119" t="s">
        <v>503</v>
      </c>
      <c r="B119" t="s">
        <v>168</v>
      </c>
      <c r="C119" s="3" t="s">
        <v>256</v>
      </c>
      <c r="D119" s="9" t="s">
        <v>385</v>
      </c>
      <c r="E119" s="26">
        <v>31992</v>
      </c>
      <c r="F119" s="6">
        <v>31566</v>
      </c>
      <c r="G119" s="6">
        <v>6190</v>
      </c>
      <c r="H119" s="6">
        <v>53</v>
      </c>
      <c r="I119" s="6">
        <v>8</v>
      </c>
    </row>
    <row r="120" spans="1:9" x14ac:dyDescent="0.35">
      <c r="A120" t="s">
        <v>503</v>
      </c>
      <c r="B120" t="s">
        <v>169</v>
      </c>
      <c r="C120" s="3" t="s">
        <v>257</v>
      </c>
      <c r="D120" s="9" t="s">
        <v>386</v>
      </c>
      <c r="E120" s="26">
        <v>2694</v>
      </c>
      <c r="F120" s="6">
        <v>13199</v>
      </c>
      <c r="G120" s="6">
        <v>228</v>
      </c>
      <c r="H120" s="6">
        <v>2</v>
      </c>
      <c r="I120" s="6">
        <v>0</v>
      </c>
    </row>
    <row r="121" spans="1:9" x14ac:dyDescent="0.35">
      <c r="A121" t="s">
        <v>503</v>
      </c>
      <c r="B121" t="s">
        <v>170</v>
      </c>
      <c r="C121" s="3" t="s">
        <v>258</v>
      </c>
      <c r="D121" s="9" t="s">
        <v>387</v>
      </c>
      <c r="E121" s="26">
        <v>14568</v>
      </c>
      <c r="F121" s="6">
        <v>22500</v>
      </c>
      <c r="G121" s="6">
        <v>7819</v>
      </c>
      <c r="H121" s="6">
        <v>84</v>
      </c>
      <c r="I121" s="6">
        <v>7</v>
      </c>
    </row>
    <row r="122" spans="1:9" x14ac:dyDescent="0.35">
      <c r="A122" t="s">
        <v>503</v>
      </c>
      <c r="B122" t="s">
        <v>171</v>
      </c>
      <c r="C122" s="3" t="s">
        <v>259</v>
      </c>
      <c r="D122" s="9" t="s">
        <v>388</v>
      </c>
      <c r="E122" s="26">
        <v>694</v>
      </c>
      <c r="F122" s="6"/>
      <c r="G122" s="6"/>
      <c r="H122" s="6"/>
      <c r="I122" s="6"/>
    </row>
    <row r="123" spans="1:9" x14ac:dyDescent="0.35">
      <c r="A123" t="s">
        <v>503</v>
      </c>
      <c r="B123" t="s">
        <v>172</v>
      </c>
      <c r="C123" s="3" t="s">
        <v>260</v>
      </c>
      <c r="D123" s="9" t="s">
        <v>389</v>
      </c>
      <c r="E123" s="26">
        <v>1047</v>
      </c>
      <c r="F123" s="6">
        <v>21</v>
      </c>
      <c r="G123" s="6">
        <v>72</v>
      </c>
      <c r="H123" s="6">
        <v>0</v>
      </c>
      <c r="I123" s="6">
        <v>0</v>
      </c>
    </row>
    <row r="124" spans="1:9" x14ac:dyDescent="0.35">
      <c r="A124" t="s">
        <v>503</v>
      </c>
      <c r="B124" t="s">
        <v>173</v>
      </c>
      <c r="C124" s="3" t="s">
        <v>261</v>
      </c>
      <c r="D124" s="9" t="s">
        <v>390</v>
      </c>
      <c r="E124" s="26">
        <v>5139</v>
      </c>
      <c r="F124" s="6">
        <v>7047</v>
      </c>
      <c r="G124" s="6">
        <v>943</v>
      </c>
      <c r="H124" s="6">
        <v>28</v>
      </c>
      <c r="I124" s="6">
        <v>0</v>
      </c>
    </row>
    <row r="125" spans="1:9" x14ac:dyDescent="0.35">
      <c r="A125" t="s">
        <v>503</v>
      </c>
      <c r="B125" t="s">
        <v>174</v>
      </c>
      <c r="C125" s="3" t="s">
        <v>262</v>
      </c>
      <c r="D125" s="9" t="s">
        <v>391</v>
      </c>
      <c r="E125" s="26">
        <v>64823</v>
      </c>
      <c r="F125" s="6">
        <v>132453</v>
      </c>
      <c r="G125" s="6">
        <v>22134</v>
      </c>
      <c r="H125" s="6">
        <v>735</v>
      </c>
      <c r="I125" s="6">
        <v>16</v>
      </c>
    </row>
    <row r="126" spans="1:9" x14ac:dyDescent="0.35">
      <c r="A126" t="s">
        <v>503</v>
      </c>
      <c r="B126" t="s">
        <v>175</v>
      </c>
      <c r="C126" s="3" t="s">
        <v>263</v>
      </c>
      <c r="D126" s="9" t="s">
        <v>392</v>
      </c>
      <c r="E126" s="26">
        <v>5031</v>
      </c>
      <c r="F126" s="6">
        <v>14773</v>
      </c>
      <c r="G126" s="6">
        <v>2872</v>
      </c>
      <c r="H126" s="6">
        <v>53</v>
      </c>
      <c r="I126" s="6">
        <v>0</v>
      </c>
    </row>
    <row r="127" spans="1:9" x14ac:dyDescent="0.35">
      <c r="A127" t="s">
        <v>503</v>
      </c>
      <c r="B127" t="s">
        <v>176</v>
      </c>
      <c r="C127" s="3" t="s">
        <v>264</v>
      </c>
      <c r="D127" s="9" t="s">
        <v>393</v>
      </c>
      <c r="E127" s="26">
        <v>7284</v>
      </c>
      <c r="F127" s="29">
        <v>28122</v>
      </c>
      <c r="G127" s="6">
        <v>2954</v>
      </c>
      <c r="H127" s="6">
        <v>15</v>
      </c>
      <c r="I127" s="6">
        <v>1</v>
      </c>
    </row>
    <row r="128" spans="1:9" x14ac:dyDescent="0.35">
      <c r="A128" t="s">
        <v>503</v>
      </c>
      <c r="B128" t="s">
        <v>177</v>
      </c>
      <c r="C128" s="3" t="s">
        <v>265</v>
      </c>
      <c r="D128" s="9" t="s">
        <v>394</v>
      </c>
      <c r="E128" s="26">
        <v>3044</v>
      </c>
      <c r="F128" s="6">
        <v>12021</v>
      </c>
      <c r="G128" s="6">
        <v>951</v>
      </c>
      <c r="H128" s="6">
        <v>18</v>
      </c>
      <c r="I128" s="6">
        <v>0</v>
      </c>
    </row>
    <row r="129" spans="1:9" x14ac:dyDescent="0.35">
      <c r="A129" t="s">
        <v>503</v>
      </c>
      <c r="B129" t="s">
        <v>117</v>
      </c>
      <c r="C129" s="3"/>
      <c r="D129" s="9" t="s">
        <v>410</v>
      </c>
      <c r="E129" s="26">
        <v>843</v>
      </c>
      <c r="F129" s="6">
        <v>2392</v>
      </c>
      <c r="G129" s="6">
        <v>2877</v>
      </c>
      <c r="H129" s="6">
        <v>4</v>
      </c>
      <c r="I129" s="6">
        <v>1</v>
      </c>
    </row>
    <row r="130" spans="1:9" x14ac:dyDescent="0.35">
      <c r="A130" t="s">
        <v>503</v>
      </c>
      <c r="B130" t="s">
        <v>178</v>
      </c>
      <c r="C130" s="3" t="s">
        <v>266</v>
      </c>
      <c r="D130" s="9" t="s">
        <v>396</v>
      </c>
      <c r="E130" s="26">
        <v>1574</v>
      </c>
      <c r="F130" s="6">
        <v>2804</v>
      </c>
      <c r="G130" s="6">
        <v>1294</v>
      </c>
      <c r="H130" s="6">
        <v>30</v>
      </c>
      <c r="I130" s="6">
        <v>0</v>
      </c>
    </row>
    <row r="131" spans="1:9" x14ac:dyDescent="0.35">
      <c r="A131" t="s">
        <v>503</v>
      </c>
      <c r="B131" t="s">
        <v>179</v>
      </c>
      <c r="C131" s="3" t="s">
        <v>267</v>
      </c>
      <c r="D131" s="9" t="s">
        <v>397</v>
      </c>
      <c r="E131" s="26">
        <v>11729</v>
      </c>
      <c r="F131" s="6">
        <v>54933</v>
      </c>
      <c r="G131" s="6">
        <v>7000</v>
      </c>
      <c r="H131" s="6">
        <v>19</v>
      </c>
      <c r="I131" s="6">
        <v>2</v>
      </c>
    </row>
    <row r="132" spans="1:9" x14ac:dyDescent="0.35">
      <c r="A132" t="s">
        <v>503</v>
      </c>
      <c r="B132" t="s">
        <v>180</v>
      </c>
      <c r="C132" s="3" t="s">
        <v>268</v>
      </c>
      <c r="D132" s="9" t="s">
        <v>398</v>
      </c>
      <c r="E132" s="26">
        <v>4362</v>
      </c>
      <c r="F132" s="6">
        <v>4157</v>
      </c>
      <c r="G132" s="6">
        <v>1432</v>
      </c>
      <c r="H132" s="6">
        <v>27</v>
      </c>
      <c r="I132" s="6">
        <v>1</v>
      </c>
    </row>
    <row r="133" spans="1:9" x14ac:dyDescent="0.35">
      <c r="A133" t="s">
        <v>503</v>
      </c>
      <c r="B133" t="s">
        <v>181</v>
      </c>
      <c r="C133" s="3" t="s">
        <v>269</v>
      </c>
      <c r="D133" s="9" t="s">
        <v>399</v>
      </c>
      <c r="E133" s="26">
        <v>5779</v>
      </c>
      <c r="F133" s="29">
        <v>9681</v>
      </c>
      <c r="G133" s="29">
        <v>21261</v>
      </c>
      <c r="H133" s="6">
        <v>2</v>
      </c>
      <c r="I133" s="6">
        <v>0</v>
      </c>
    </row>
    <row r="134" spans="1:9" x14ac:dyDescent="0.35">
      <c r="A134" t="s">
        <v>503</v>
      </c>
      <c r="B134" t="s">
        <v>182</v>
      </c>
      <c r="C134" s="3" t="s">
        <v>270</v>
      </c>
      <c r="D134" s="9" t="s">
        <v>400</v>
      </c>
      <c r="E134" s="26">
        <v>3738</v>
      </c>
      <c r="F134" s="29">
        <v>14441</v>
      </c>
      <c r="G134" s="29">
        <v>10718</v>
      </c>
      <c r="H134" s="6">
        <v>104</v>
      </c>
      <c r="I134" s="6">
        <v>0</v>
      </c>
    </row>
    <row r="135" spans="1:9" x14ac:dyDescent="0.35">
      <c r="A135" t="s">
        <v>503</v>
      </c>
      <c r="B135" t="s">
        <v>183</v>
      </c>
      <c r="C135" s="3" t="s">
        <v>271</v>
      </c>
      <c r="D135" s="9" t="s">
        <v>401</v>
      </c>
      <c r="E135" s="26">
        <v>13225</v>
      </c>
      <c r="F135" s="6">
        <v>23682</v>
      </c>
      <c r="G135" s="6">
        <v>5282</v>
      </c>
      <c r="H135" s="6">
        <v>46</v>
      </c>
      <c r="I135" s="6">
        <v>3</v>
      </c>
    </row>
    <row r="136" spans="1:9" x14ac:dyDescent="0.35">
      <c r="A136" t="s">
        <v>415</v>
      </c>
      <c r="B136" t="s">
        <v>2</v>
      </c>
      <c r="C136" s="3" t="s">
        <v>3</v>
      </c>
      <c r="D136" s="3" t="s">
        <v>273</v>
      </c>
      <c r="E136">
        <v>4726</v>
      </c>
      <c r="F136" s="6">
        <v>17371</v>
      </c>
      <c r="G136" s="6">
        <v>2164</v>
      </c>
      <c r="H136" s="6">
        <v>27</v>
      </c>
      <c r="I136" s="6">
        <v>0</v>
      </c>
    </row>
    <row r="137" spans="1:9" x14ac:dyDescent="0.35">
      <c r="A137" t="s">
        <v>415</v>
      </c>
      <c r="B137" t="s">
        <v>5</v>
      </c>
      <c r="C137" s="3" t="s">
        <v>6</v>
      </c>
      <c r="D137" s="3" t="s">
        <v>274</v>
      </c>
      <c r="E137">
        <v>13835</v>
      </c>
      <c r="F137" s="6">
        <v>51985</v>
      </c>
      <c r="G137" s="6">
        <v>7023</v>
      </c>
      <c r="H137" s="6">
        <v>42</v>
      </c>
      <c r="I137" s="6">
        <v>2</v>
      </c>
    </row>
    <row r="138" spans="1:9" x14ac:dyDescent="0.35">
      <c r="A138" t="s">
        <v>415</v>
      </c>
      <c r="B138" t="s">
        <v>7</v>
      </c>
      <c r="C138" s="3" t="s">
        <v>188</v>
      </c>
      <c r="D138" s="3" t="s">
        <v>275</v>
      </c>
      <c r="E138">
        <v>16439</v>
      </c>
      <c r="F138" s="6">
        <v>4628</v>
      </c>
      <c r="G138" s="6">
        <v>2132</v>
      </c>
      <c r="H138" s="6">
        <v>114</v>
      </c>
      <c r="I138" s="6">
        <v>22</v>
      </c>
    </row>
    <row r="139" spans="1:9" x14ac:dyDescent="0.35">
      <c r="A139" t="s">
        <v>415</v>
      </c>
      <c r="B139" t="s">
        <v>9</v>
      </c>
      <c r="C139" s="3" t="s">
        <v>8</v>
      </c>
      <c r="D139" s="3" t="s">
        <v>406</v>
      </c>
      <c r="E139">
        <v>2836</v>
      </c>
      <c r="F139" s="6">
        <v>8141</v>
      </c>
      <c r="G139" s="6">
        <v>477</v>
      </c>
      <c r="H139" s="6">
        <v>10</v>
      </c>
      <c r="I139" s="6">
        <v>1</v>
      </c>
    </row>
    <row r="140" spans="1:9" x14ac:dyDescent="0.35">
      <c r="A140" t="s">
        <v>415</v>
      </c>
      <c r="B140" t="s">
        <v>11</v>
      </c>
      <c r="C140" s="3" t="s">
        <v>10</v>
      </c>
      <c r="D140" s="3" t="s">
        <v>276</v>
      </c>
      <c r="E140">
        <v>1606</v>
      </c>
      <c r="F140" s="6">
        <v>3753</v>
      </c>
      <c r="G140" s="6">
        <v>1121</v>
      </c>
      <c r="H140" s="6">
        <v>3</v>
      </c>
      <c r="I140" s="6">
        <v>0</v>
      </c>
    </row>
    <row r="141" spans="1:9" x14ac:dyDescent="0.35">
      <c r="A141" t="s">
        <v>415</v>
      </c>
      <c r="B141" t="s">
        <v>13</v>
      </c>
      <c r="C141" s="3" t="s">
        <v>12</v>
      </c>
      <c r="D141" s="3" t="s">
        <v>277</v>
      </c>
      <c r="E141">
        <v>3965</v>
      </c>
      <c r="F141" s="6">
        <v>79</v>
      </c>
      <c r="G141" s="6">
        <v>331</v>
      </c>
      <c r="H141" s="6">
        <v>7</v>
      </c>
      <c r="I141" s="6">
        <v>1</v>
      </c>
    </row>
    <row r="142" spans="1:9" x14ac:dyDescent="0.35">
      <c r="A142" t="s">
        <v>415</v>
      </c>
      <c r="B142" t="s">
        <v>15</v>
      </c>
      <c r="C142" s="3" t="s">
        <v>14</v>
      </c>
      <c r="D142" s="3" t="s">
        <v>278</v>
      </c>
      <c r="E142">
        <v>2372</v>
      </c>
      <c r="F142" s="6">
        <v>6660</v>
      </c>
      <c r="G142" s="6">
        <v>8640</v>
      </c>
      <c r="H142" s="6">
        <v>36</v>
      </c>
      <c r="I142" s="6">
        <v>0</v>
      </c>
    </row>
    <row r="143" spans="1:9" x14ac:dyDescent="0.35">
      <c r="A143" t="s">
        <v>415</v>
      </c>
      <c r="B143" t="s">
        <v>17</v>
      </c>
      <c r="C143" s="3" t="s">
        <v>16</v>
      </c>
      <c r="D143" s="3" t="s">
        <v>279</v>
      </c>
      <c r="E143">
        <v>27536</v>
      </c>
      <c r="F143" s="29">
        <v>25489</v>
      </c>
      <c r="G143" s="6">
        <v>2221</v>
      </c>
      <c r="H143" s="6">
        <v>263</v>
      </c>
      <c r="I143" s="6">
        <v>16</v>
      </c>
    </row>
    <row r="144" spans="1:9" x14ac:dyDescent="0.35">
      <c r="A144" t="s">
        <v>415</v>
      </c>
      <c r="B144" t="s">
        <v>20</v>
      </c>
      <c r="C144" s="3" t="s">
        <v>18</v>
      </c>
      <c r="D144" s="3" t="s">
        <v>280</v>
      </c>
      <c r="E144">
        <v>10144</v>
      </c>
      <c r="F144" s="6">
        <v>47756</v>
      </c>
      <c r="G144" s="6">
        <v>23068</v>
      </c>
      <c r="H144" s="6">
        <v>7</v>
      </c>
      <c r="I144" s="6">
        <v>1</v>
      </c>
    </row>
    <row r="145" spans="1:9" x14ac:dyDescent="0.35">
      <c r="A145" t="s">
        <v>415</v>
      </c>
      <c r="B145" t="s">
        <v>22</v>
      </c>
      <c r="C145" s="3" t="s">
        <v>21</v>
      </c>
      <c r="D145" s="3" t="s">
        <v>281</v>
      </c>
      <c r="E145">
        <v>509</v>
      </c>
      <c r="F145" s="6">
        <v>705</v>
      </c>
      <c r="G145" s="6">
        <v>751</v>
      </c>
      <c r="H145" s="6">
        <v>0</v>
      </c>
      <c r="I145" s="6">
        <v>0</v>
      </c>
    </row>
    <row r="146" spans="1:9" x14ac:dyDescent="0.35">
      <c r="A146" t="s">
        <v>415</v>
      </c>
      <c r="B146" t="s">
        <v>24</v>
      </c>
      <c r="C146" s="3" t="s">
        <v>23</v>
      </c>
      <c r="D146" s="3" t="s">
        <v>282</v>
      </c>
      <c r="E146">
        <v>9061</v>
      </c>
      <c r="F146" s="6">
        <v>27422</v>
      </c>
      <c r="G146" s="6">
        <v>3882</v>
      </c>
      <c r="H146" s="6">
        <v>45</v>
      </c>
      <c r="I146" s="6">
        <v>1</v>
      </c>
    </row>
    <row r="147" spans="1:9" x14ac:dyDescent="0.35">
      <c r="A147" t="s">
        <v>415</v>
      </c>
      <c r="B147" t="s">
        <v>26</v>
      </c>
      <c r="C147" s="3" t="s">
        <v>25</v>
      </c>
      <c r="D147" s="3" t="s">
        <v>283</v>
      </c>
      <c r="E147">
        <v>793</v>
      </c>
      <c r="F147" s="6">
        <v>2933</v>
      </c>
      <c r="G147" s="6">
        <v>1421</v>
      </c>
      <c r="H147" s="6">
        <v>0</v>
      </c>
      <c r="I147" s="6">
        <v>5</v>
      </c>
    </row>
    <row r="148" spans="1:9" x14ac:dyDescent="0.35">
      <c r="A148" t="s">
        <v>415</v>
      </c>
      <c r="B148" t="s">
        <v>28</v>
      </c>
      <c r="C148" s="3" t="s">
        <v>27</v>
      </c>
      <c r="D148" s="3" t="s">
        <v>284</v>
      </c>
      <c r="E148">
        <v>4488</v>
      </c>
      <c r="F148" s="6">
        <v>13350</v>
      </c>
      <c r="G148" s="6">
        <v>8901</v>
      </c>
      <c r="H148" s="6">
        <v>17</v>
      </c>
      <c r="I148" s="6">
        <v>1</v>
      </c>
    </row>
    <row r="149" spans="1:9" x14ac:dyDescent="0.35">
      <c r="A149" t="s">
        <v>415</v>
      </c>
      <c r="B149" t="s">
        <v>30</v>
      </c>
      <c r="C149" s="3" t="s">
        <v>189</v>
      </c>
      <c r="D149" s="3" t="s">
        <v>285</v>
      </c>
      <c r="E149">
        <v>2154</v>
      </c>
      <c r="F149" s="6">
        <v>8637</v>
      </c>
      <c r="G149" s="6">
        <v>1767</v>
      </c>
      <c r="H149" s="6">
        <v>7</v>
      </c>
      <c r="I149" s="6">
        <v>0</v>
      </c>
    </row>
    <row r="150" spans="1:9" x14ac:dyDescent="0.35">
      <c r="A150" t="s">
        <v>415</v>
      </c>
      <c r="B150" t="s">
        <v>32</v>
      </c>
      <c r="C150" s="3" t="s">
        <v>29</v>
      </c>
      <c r="D150" s="3" t="s">
        <v>286</v>
      </c>
      <c r="E150">
        <v>1395</v>
      </c>
      <c r="F150" s="6">
        <v>2024</v>
      </c>
      <c r="G150" s="6">
        <v>592</v>
      </c>
      <c r="H150" s="6">
        <v>3</v>
      </c>
      <c r="I150" s="6">
        <v>0</v>
      </c>
    </row>
    <row r="151" spans="1:9" x14ac:dyDescent="0.35">
      <c r="A151" t="s">
        <v>415</v>
      </c>
      <c r="B151" t="s">
        <v>34</v>
      </c>
      <c r="C151" s="3" t="s">
        <v>31</v>
      </c>
      <c r="D151" s="3" t="s">
        <v>287</v>
      </c>
      <c r="E151">
        <v>2378</v>
      </c>
      <c r="F151" s="6">
        <v>2115</v>
      </c>
      <c r="G151" s="6">
        <v>1241</v>
      </c>
      <c r="H151" s="6">
        <v>1</v>
      </c>
      <c r="I151" s="6">
        <v>0</v>
      </c>
    </row>
    <row r="152" spans="1:9" x14ac:dyDescent="0.35">
      <c r="A152" t="s">
        <v>415</v>
      </c>
      <c r="B152" t="s">
        <v>36</v>
      </c>
      <c r="C152" s="3" t="s">
        <v>33</v>
      </c>
      <c r="D152" s="3" t="s">
        <v>288</v>
      </c>
      <c r="E152">
        <v>1966</v>
      </c>
      <c r="F152" s="6">
        <v>6561</v>
      </c>
      <c r="G152" s="6">
        <v>3252</v>
      </c>
      <c r="H152" s="6">
        <v>20</v>
      </c>
      <c r="I152" s="6">
        <v>0</v>
      </c>
    </row>
    <row r="153" spans="1:9" x14ac:dyDescent="0.35">
      <c r="A153" t="s">
        <v>415</v>
      </c>
      <c r="B153" t="s">
        <v>38</v>
      </c>
      <c r="C153" s="3" t="s">
        <v>190</v>
      </c>
      <c r="D153" s="3" t="s">
        <v>289</v>
      </c>
      <c r="E153">
        <v>856</v>
      </c>
      <c r="F153" s="6">
        <v>2255</v>
      </c>
      <c r="G153" s="6">
        <v>615</v>
      </c>
      <c r="H153" s="6">
        <v>1</v>
      </c>
      <c r="I153" s="6">
        <v>0</v>
      </c>
    </row>
    <row r="154" spans="1:9" x14ac:dyDescent="0.35">
      <c r="A154" t="s">
        <v>415</v>
      </c>
      <c r="B154" t="s">
        <v>40</v>
      </c>
      <c r="C154" s="3" t="s">
        <v>35</v>
      </c>
      <c r="D154" s="3" t="s">
        <v>290</v>
      </c>
      <c r="E154">
        <v>7896</v>
      </c>
      <c r="F154" s="6">
        <v>38575</v>
      </c>
      <c r="G154" s="6">
        <v>18711</v>
      </c>
      <c r="H154" s="6">
        <v>44</v>
      </c>
      <c r="I154" s="6">
        <v>1</v>
      </c>
    </row>
    <row r="155" spans="1:9" x14ac:dyDescent="0.35">
      <c r="A155" t="s">
        <v>415</v>
      </c>
      <c r="B155" t="s">
        <v>42</v>
      </c>
      <c r="C155" s="3" t="s">
        <v>37</v>
      </c>
      <c r="D155" s="3" t="s">
        <v>291</v>
      </c>
      <c r="E155">
        <v>4564</v>
      </c>
      <c r="F155" s="6">
        <v>5956</v>
      </c>
      <c r="G155" s="6">
        <v>1105</v>
      </c>
      <c r="H155" s="6">
        <v>10</v>
      </c>
      <c r="I155" s="6">
        <v>0</v>
      </c>
    </row>
    <row r="156" spans="1:9" x14ac:dyDescent="0.35">
      <c r="A156" t="s">
        <v>415</v>
      </c>
      <c r="B156" t="s">
        <v>44</v>
      </c>
      <c r="C156" s="3" t="s">
        <v>39</v>
      </c>
      <c r="D156" s="3" t="s">
        <v>292</v>
      </c>
      <c r="E156">
        <v>3444</v>
      </c>
      <c r="F156" s="6">
        <v>7237</v>
      </c>
      <c r="G156" s="6">
        <v>2225</v>
      </c>
      <c r="H156" s="6">
        <v>15</v>
      </c>
      <c r="I156" s="6">
        <v>0</v>
      </c>
    </row>
    <row r="157" spans="1:9" x14ac:dyDescent="0.35">
      <c r="A157" t="s">
        <v>415</v>
      </c>
      <c r="B157" t="s">
        <v>46</v>
      </c>
      <c r="C157" s="3" t="s">
        <v>41</v>
      </c>
      <c r="D157" s="3" t="s">
        <v>293</v>
      </c>
      <c r="E157">
        <v>530</v>
      </c>
      <c r="F157" s="6">
        <v>1950</v>
      </c>
      <c r="G157" s="6">
        <v>127</v>
      </c>
      <c r="H157" s="6">
        <v>0</v>
      </c>
      <c r="I157" s="6">
        <v>0</v>
      </c>
    </row>
    <row r="158" spans="1:9" x14ac:dyDescent="0.35">
      <c r="A158" t="s">
        <v>415</v>
      </c>
      <c r="B158" t="s">
        <v>48</v>
      </c>
      <c r="C158" s="3" t="s">
        <v>43</v>
      </c>
      <c r="D158" s="3" t="s">
        <v>294</v>
      </c>
      <c r="E158">
        <v>1705</v>
      </c>
      <c r="F158" s="6">
        <v>66</v>
      </c>
      <c r="G158" s="6">
        <v>323</v>
      </c>
      <c r="H158" s="6">
        <v>4</v>
      </c>
      <c r="I158" s="6">
        <v>3</v>
      </c>
    </row>
    <row r="159" spans="1:9" x14ac:dyDescent="0.35">
      <c r="A159" t="s">
        <v>415</v>
      </c>
      <c r="B159" t="s">
        <v>50</v>
      </c>
      <c r="C159" s="3" t="s">
        <v>191</v>
      </c>
      <c r="D159" s="3" t="s">
        <v>295</v>
      </c>
      <c r="E159">
        <v>4444</v>
      </c>
      <c r="F159" s="6">
        <v>3260</v>
      </c>
      <c r="G159" s="6">
        <v>1779</v>
      </c>
      <c r="H159" s="6">
        <v>1</v>
      </c>
      <c r="I159" s="6">
        <v>1</v>
      </c>
    </row>
    <row r="160" spans="1:9" x14ac:dyDescent="0.35">
      <c r="A160" t="s">
        <v>415</v>
      </c>
      <c r="B160" t="s">
        <v>52</v>
      </c>
      <c r="C160" s="3" t="s">
        <v>192</v>
      </c>
      <c r="D160" s="3" t="s">
        <v>296</v>
      </c>
      <c r="E160">
        <v>40640</v>
      </c>
      <c r="F160" s="6">
        <v>10694</v>
      </c>
      <c r="G160" s="6">
        <v>2226</v>
      </c>
      <c r="H160" s="6">
        <v>175</v>
      </c>
      <c r="I160" s="6">
        <v>19</v>
      </c>
    </row>
    <row r="161" spans="1:9" x14ac:dyDescent="0.35">
      <c r="A161" t="s">
        <v>415</v>
      </c>
      <c r="B161" t="s">
        <v>54</v>
      </c>
      <c r="C161" s="3" t="s">
        <v>45</v>
      </c>
      <c r="D161" s="3" t="s">
        <v>297</v>
      </c>
      <c r="E161">
        <v>64183</v>
      </c>
      <c r="F161" s="6">
        <v>352620</v>
      </c>
      <c r="G161" s="6">
        <v>17915</v>
      </c>
      <c r="H161" s="6">
        <v>120</v>
      </c>
      <c r="I161" s="6">
        <v>7</v>
      </c>
    </row>
    <row r="162" spans="1:9" x14ac:dyDescent="0.35">
      <c r="A162" t="s">
        <v>415</v>
      </c>
      <c r="B162" t="s">
        <v>56</v>
      </c>
      <c r="C162" s="3" t="s">
        <v>47</v>
      </c>
      <c r="D162" s="3" t="s">
        <v>298</v>
      </c>
      <c r="E162">
        <v>1924</v>
      </c>
      <c r="F162" s="6">
        <v>4361</v>
      </c>
      <c r="G162" s="6">
        <v>734</v>
      </c>
      <c r="H162" s="6">
        <v>10</v>
      </c>
      <c r="I162" s="6">
        <v>0</v>
      </c>
    </row>
    <row r="163" spans="1:9" x14ac:dyDescent="0.35">
      <c r="A163" t="s">
        <v>415</v>
      </c>
      <c r="B163" t="s">
        <v>419</v>
      </c>
      <c r="C163" s="3"/>
      <c r="D163" s="3" t="s">
        <v>407</v>
      </c>
      <c r="E163">
        <v>605</v>
      </c>
      <c r="F163" s="6">
        <v>9</v>
      </c>
      <c r="G163" s="6">
        <v>40</v>
      </c>
      <c r="H163" s="6">
        <v>1</v>
      </c>
      <c r="I163" s="6">
        <v>0</v>
      </c>
    </row>
    <row r="164" spans="1:9" x14ac:dyDescent="0.35">
      <c r="A164" t="s">
        <v>415</v>
      </c>
      <c r="B164" t="s">
        <v>58</v>
      </c>
      <c r="C164" s="3" t="s">
        <v>193</v>
      </c>
      <c r="D164" s="3" t="s">
        <v>299</v>
      </c>
      <c r="E164">
        <v>2931</v>
      </c>
      <c r="F164" s="6">
        <v>2373</v>
      </c>
      <c r="G164" s="6">
        <v>1058</v>
      </c>
      <c r="H164" s="6">
        <v>14</v>
      </c>
      <c r="I164" s="6">
        <v>0</v>
      </c>
    </row>
    <row r="165" spans="1:9" x14ac:dyDescent="0.35">
      <c r="A165" t="s">
        <v>415</v>
      </c>
      <c r="B165" t="s">
        <v>61</v>
      </c>
      <c r="C165" s="3" t="s">
        <v>49</v>
      </c>
      <c r="D165" s="3" t="s">
        <v>300</v>
      </c>
      <c r="E165">
        <v>470</v>
      </c>
      <c r="F165" s="6">
        <v>923</v>
      </c>
      <c r="G165" s="6">
        <v>1098</v>
      </c>
      <c r="H165" s="6">
        <v>0</v>
      </c>
      <c r="I165" s="6">
        <v>0</v>
      </c>
    </row>
    <row r="166" spans="1:9" x14ac:dyDescent="0.35">
      <c r="A166" t="s">
        <v>415</v>
      </c>
      <c r="B166" t="s">
        <v>63</v>
      </c>
      <c r="C166" s="3" t="s">
        <v>51</v>
      </c>
      <c r="D166" s="3" t="s">
        <v>301</v>
      </c>
      <c r="E166">
        <v>8368</v>
      </c>
      <c r="F166" s="6">
        <v>7531</v>
      </c>
      <c r="G166" s="6">
        <v>8369</v>
      </c>
      <c r="H166" s="6">
        <v>17</v>
      </c>
      <c r="I166" s="6">
        <v>4</v>
      </c>
    </row>
    <row r="167" spans="1:9" x14ac:dyDescent="0.35">
      <c r="A167" t="s">
        <v>415</v>
      </c>
      <c r="B167" t="s">
        <v>65</v>
      </c>
      <c r="C167" s="3" t="s">
        <v>194</v>
      </c>
      <c r="D167" s="3" t="s">
        <v>302</v>
      </c>
      <c r="E167">
        <v>1233</v>
      </c>
      <c r="F167" s="6">
        <v>2486</v>
      </c>
      <c r="G167" s="6">
        <v>850</v>
      </c>
      <c r="H167" s="6">
        <v>0</v>
      </c>
      <c r="I167" s="6">
        <v>1</v>
      </c>
    </row>
    <row r="168" spans="1:9" x14ac:dyDescent="0.35">
      <c r="A168" t="s">
        <v>415</v>
      </c>
      <c r="B168" t="s">
        <v>67</v>
      </c>
      <c r="C168" s="3" t="s">
        <v>195</v>
      </c>
      <c r="D168" s="3" t="s">
        <v>303</v>
      </c>
      <c r="E168">
        <v>5580</v>
      </c>
      <c r="F168" s="6">
        <v>3547</v>
      </c>
      <c r="G168" s="6">
        <v>1208</v>
      </c>
      <c r="H168" s="6">
        <v>11</v>
      </c>
      <c r="I168" s="6">
        <v>5</v>
      </c>
    </row>
    <row r="169" spans="1:9" x14ac:dyDescent="0.35">
      <c r="A169" t="s">
        <v>415</v>
      </c>
      <c r="B169" t="s">
        <v>69</v>
      </c>
      <c r="C169" s="3" t="s">
        <v>55</v>
      </c>
      <c r="D169" s="3" t="s">
        <v>304</v>
      </c>
      <c r="E169">
        <v>1883</v>
      </c>
      <c r="F169" s="6">
        <v>500</v>
      </c>
      <c r="G169" s="6">
        <v>900</v>
      </c>
      <c r="H169" s="6">
        <v>0</v>
      </c>
      <c r="I169" s="6">
        <v>0</v>
      </c>
    </row>
    <row r="170" spans="1:9" x14ac:dyDescent="0.35">
      <c r="A170" t="s">
        <v>415</v>
      </c>
      <c r="B170" t="s">
        <v>71</v>
      </c>
      <c r="C170" s="3" t="s">
        <v>57</v>
      </c>
      <c r="D170" s="3" t="s">
        <v>305</v>
      </c>
      <c r="E170">
        <v>4258</v>
      </c>
      <c r="F170" s="6">
        <v>10028</v>
      </c>
      <c r="G170" s="6">
        <v>2417</v>
      </c>
      <c r="H170" s="6">
        <v>8</v>
      </c>
      <c r="I170" s="6">
        <v>1</v>
      </c>
    </row>
    <row r="171" spans="1:9" x14ac:dyDescent="0.35">
      <c r="A171" t="s">
        <v>415</v>
      </c>
      <c r="B171" t="s">
        <v>73</v>
      </c>
      <c r="C171" s="3" t="s">
        <v>196</v>
      </c>
      <c r="D171" s="3"/>
      <c r="F171" s="6"/>
      <c r="G171" s="6"/>
      <c r="H171" s="6"/>
      <c r="I171" s="6"/>
    </row>
    <row r="172" spans="1:9" x14ac:dyDescent="0.35">
      <c r="A172" t="s">
        <v>415</v>
      </c>
      <c r="B172" t="s">
        <v>75</v>
      </c>
      <c r="C172" s="3" t="s">
        <v>59</v>
      </c>
      <c r="D172" s="3" t="s">
        <v>306</v>
      </c>
      <c r="E172">
        <v>1163</v>
      </c>
      <c r="F172" s="6">
        <v>4240</v>
      </c>
      <c r="G172" s="6">
        <v>1807</v>
      </c>
      <c r="H172" s="6">
        <v>2</v>
      </c>
      <c r="I172" s="6">
        <v>0</v>
      </c>
    </row>
    <row r="173" spans="1:9" x14ac:dyDescent="0.35">
      <c r="A173" t="s">
        <v>415</v>
      </c>
      <c r="B173" t="s">
        <v>77</v>
      </c>
      <c r="C173" s="3" t="s">
        <v>197</v>
      </c>
      <c r="D173" s="3"/>
      <c r="F173" s="6"/>
      <c r="G173" s="6"/>
      <c r="H173" s="6"/>
      <c r="I173" s="6"/>
    </row>
    <row r="174" spans="1:9" x14ac:dyDescent="0.35">
      <c r="A174" t="s">
        <v>415</v>
      </c>
      <c r="B174" t="s">
        <v>78</v>
      </c>
      <c r="C174" s="3" t="s">
        <v>60</v>
      </c>
      <c r="D174" s="3" t="s">
        <v>307</v>
      </c>
      <c r="E174">
        <v>180970</v>
      </c>
      <c r="F174" s="6">
        <v>137271</v>
      </c>
      <c r="G174" s="6">
        <v>18952</v>
      </c>
      <c r="H174" s="6">
        <v>833</v>
      </c>
      <c r="I174" s="6">
        <v>224</v>
      </c>
    </row>
    <row r="175" spans="1:9" x14ac:dyDescent="0.35">
      <c r="A175" t="s">
        <v>415</v>
      </c>
      <c r="B175" t="s">
        <v>80</v>
      </c>
      <c r="C175" s="3" t="s">
        <v>198</v>
      </c>
      <c r="D175" s="3" t="s">
        <v>308</v>
      </c>
      <c r="E175">
        <v>2616</v>
      </c>
      <c r="F175" s="6">
        <v>2809</v>
      </c>
      <c r="G175" s="6">
        <v>146</v>
      </c>
      <c r="H175" s="6">
        <v>10</v>
      </c>
      <c r="I175" s="6">
        <v>1</v>
      </c>
    </row>
    <row r="176" spans="1:9" x14ac:dyDescent="0.35">
      <c r="A176" t="s">
        <v>415</v>
      </c>
      <c r="B176" t="s">
        <v>82</v>
      </c>
      <c r="C176" s="3" t="s">
        <v>62</v>
      </c>
      <c r="D176" s="3" t="s">
        <v>309</v>
      </c>
      <c r="E176">
        <v>10845</v>
      </c>
      <c r="F176" s="6">
        <v>11678</v>
      </c>
      <c r="G176" s="6">
        <v>2976</v>
      </c>
      <c r="H176" s="6">
        <v>46</v>
      </c>
      <c r="I176" s="6">
        <v>0</v>
      </c>
    </row>
    <row r="177" spans="1:9" x14ac:dyDescent="0.35">
      <c r="A177" t="s">
        <v>415</v>
      </c>
      <c r="B177" t="s">
        <v>84</v>
      </c>
      <c r="C177" s="3" t="s">
        <v>64</v>
      </c>
      <c r="D177" s="3" t="s">
        <v>310</v>
      </c>
      <c r="E177">
        <v>1713</v>
      </c>
      <c r="F177" s="6">
        <v>5823</v>
      </c>
      <c r="G177" s="6">
        <v>1940</v>
      </c>
      <c r="H177" s="6">
        <v>9</v>
      </c>
      <c r="I177" s="6">
        <v>0</v>
      </c>
    </row>
    <row r="178" spans="1:9" x14ac:dyDescent="0.35">
      <c r="A178" t="s">
        <v>415</v>
      </c>
      <c r="B178" t="s">
        <v>86</v>
      </c>
      <c r="C178" s="3" t="s">
        <v>66</v>
      </c>
      <c r="D178" s="3" t="s">
        <v>311</v>
      </c>
      <c r="E178">
        <v>3372</v>
      </c>
      <c r="F178" s="29">
        <v>28402</v>
      </c>
      <c r="G178" s="6">
        <v>200</v>
      </c>
      <c r="H178" s="6">
        <v>2</v>
      </c>
      <c r="I178" s="6">
        <v>0</v>
      </c>
    </row>
    <row r="179" spans="1:9" x14ac:dyDescent="0.35">
      <c r="A179" t="s">
        <v>415</v>
      </c>
      <c r="B179" t="s">
        <v>88</v>
      </c>
      <c r="C179" s="3" t="s">
        <v>199</v>
      </c>
      <c r="D179" s="3" t="s">
        <v>312</v>
      </c>
      <c r="E179">
        <v>1015</v>
      </c>
      <c r="F179" s="6">
        <v>3600</v>
      </c>
      <c r="G179" s="6">
        <v>960</v>
      </c>
      <c r="H179" s="6">
        <v>0</v>
      </c>
      <c r="I179" s="6">
        <v>0</v>
      </c>
    </row>
    <row r="180" spans="1:9" x14ac:dyDescent="0.35">
      <c r="A180" t="s">
        <v>415</v>
      </c>
      <c r="B180" t="s">
        <v>90</v>
      </c>
      <c r="C180" s="3" t="s">
        <v>68</v>
      </c>
      <c r="D180" s="3" t="s">
        <v>313</v>
      </c>
      <c r="E180">
        <v>6160</v>
      </c>
      <c r="F180" s="29">
        <v>17836</v>
      </c>
      <c r="G180" s="29">
        <v>2604</v>
      </c>
      <c r="H180" s="6">
        <v>4</v>
      </c>
      <c r="I180" s="6">
        <v>1</v>
      </c>
    </row>
    <row r="181" spans="1:9" x14ac:dyDescent="0.35">
      <c r="A181" t="s">
        <v>415</v>
      </c>
      <c r="B181" t="s">
        <v>92</v>
      </c>
      <c r="C181" s="3" t="s">
        <v>70</v>
      </c>
      <c r="D181" s="3" t="s">
        <v>314</v>
      </c>
      <c r="E181">
        <v>14173</v>
      </c>
      <c r="F181" s="6">
        <v>26558</v>
      </c>
      <c r="G181" s="6">
        <v>7297</v>
      </c>
      <c r="H181" s="6">
        <v>23</v>
      </c>
      <c r="I181" s="6">
        <v>1</v>
      </c>
    </row>
    <row r="182" spans="1:9" x14ac:dyDescent="0.35">
      <c r="A182" t="s">
        <v>415</v>
      </c>
      <c r="B182" t="s">
        <v>94</v>
      </c>
      <c r="C182" s="3" t="s">
        <v>200</v>
      </c>
      <c r="D182" s="3" t="s">
        <v>315</v>
      </c>
      <c r="E182">
        <v>3578</v>
      </c>
      <c r="F182" s="6">
        <v>2370</v>
      </c>
      <c r="G182" s="6">
        <v>972</v>
      </c>
      <c r="H182" s="6">
        <v>18</v>
      </c>
      <c r="I182" s="6">
        <v>0</v>
      </c>
    </row>
    <row r="183" spans="1:9" x14ac:dyDescent="0.35">
      <c r="A183" t="s">
        <v>415</v>
      </c>
      <c r="B183" t="s">
        <v>96</v>
      </c>
      <c r="C183" s="3" t="s">
        <v>201</v>
      </c>
      <c r="D183" s="3" t="s">
        <v>316</v>
      </c>
      <c r="E183">
        <v>1418</v>
      </c>
      <c r="F183" s="6">
        <v>5044</v>
      </c>
      <c r="G183" s="6">
        <v>2881</v>
      </c>
      <c r="H183" s="6">
        <v>2</v>
      </c>
      <c r="I183" s="6">
        <v>0</v>
      </c>
    </row>
    <row r="184" spans="1:9" x14ac:dyDescent="0.35">
      <c r="A184" t="s">
        <v>415</v>
      </c>
      <c r="B184" t="s">
        <v>98</v>
      </c>
      <c r="C184" s="3" t="s">
        <v>72</v>
      </c>
      <c r="D184" s="3" t="s">
        <v>317</v>
      </c>
      <c r="E184">
        <v>3499</v>
      </c>
      <c r="F184" s="29">
        <v>11118</v>
      </c>
      <c r="G184" s="29">
        <v>2004</v>
      </c>
      <c r="H184" s="6">
        <v>1</v>
      </c>
      <c r="I184" s="6">
        <v>4</v>
      </c>
    </row>
    <row r="185" spans="1:9" x14ac:dyDescent="0.35">
      <c r="A185" t="s">
        <v>415</v>
      </c>
      <c r="B185" t="s">
        <v>100</v>
      </c>
      <c r="C185" s="3" t="s">
        <v>74</v>
      </c>
      <c r="D185" s="3" t="s">
        <v>318</v>
      </c>
      <c r="E185">
        <v>5016</v>
      </c>
      <c r="F185" s="6">
        <v>16470</v>
      </c>
      <c r="G185" s="6">
        <v>2845</v>
      </c>
      <c r="H185" s="6">
        <v>34</v>
      </c>
      <c r="I185" s="6">
        <v>2</v>
      </c>
    </row>
    <row r="186" spans="1:9" x14ac:dyDescent="0.35">
      <c r="A186" t="s">
        <v>415</v>
      </c>
      <c r="B186" t="s">
        <v>101</v>
      </c>
      <c r="C186" s="3" t="s">
        <v>76</v>
      </c>
      <c r="D186" s="3" t="s">
        <v>319</v>
      </c>
      <c r="E186">
        <v>2572</v>
      </c>
      <c r="F186" s="6">
        <v>5211</v>
      </c>
      <c r="G186" s="6">
        <v>38</v>
      </c>
      <c r="H186" s="6">
        <v>4</v>
      </c>
      <c r="I186" s="6">
        <v>1</v>
      </c>
    </row>
    <row r="187" spans="1:9" x14ac:dyDescent="0.35">
      <c r="A187" t="s">
        <v>415</v>
      </c>
      <c r="B187" t="s">
        <v>102</v>
      </c>
      <c r="C187" s="3" t="s">
        <v>79</v>
      </c>
      <c r="D187" s="3" t="s">
        <v>320</v>
      </c>
      <c r="E187">
        <v>1576</v>
      </c>
      <c r="F187" s="6">
        <v>8155</v>
      </c>
      <c r="G187" s="6">
        <v>2835</v>
      </c>
      <c r="H187" s="6">
        <v>7</v>
      </c>
      <c r="I187" s="6">
        <v>0</v>
      </c>
    </row>
    <row r="188" spans="1:9" x14ac:dyDescent="0.35">
      <c r="A188" t="s">
        <v>415</v>
      </c>
      <c r="B188" t="s">
        <v>103</v>
      </c>
      <c r="C188" s="3" t="s">
        <v>53</v>
      </c>
      <c r="D188" s="3" t="s">
        <v>321</v>
      </c>
      <c r="E188">
        <v>2818</v>
      </c>
      <c r="F188" s="29">
        <v>10030</v>
      </c>
      <c r="G188" s="29">
        <v>2675</v>
      </c>
      <c r="H188" s="6">
        <v>20</v>
      </c>
      <c r="I188" s="6">
        <v>0</v>
      </c>
    </row>
    <row r="189" spans="1:9" x14ac:dyDescent="0.35">
      <c r="A189" t="s">
        <v>415</v>
      </c>
      <c r="B189" t="s">
        <v>104</v>
      </c>
      <c r="C189" s="3" t="s">
        <v>81</v>
      </c>
      <c r="D189" s="3" t="s">
        <v>322</v>
      </c>
      <c r="E189">
        <v>2027</v>
      </c>
      <c r="F189" s="6">
        <v>775</v>
      </c>
      <c r="G189" s="6">
        <v>277</v>
      </c>
      <c r="H189" s="6">
        <v>6</v>
      </c>
      <c r="I189" s="6">
        <v>0</v>
      </c>
    </row>
    <row r="190" spans="1:9" x14ac:dyDescent="0.35">
      <c r="A190" t="s">
        <v>415</v>
      </c>
      <c r="B190" t="s">
        <v>105</v>
      </c>
      <c r="C190" s="3" t="s">
        <v>83</v>
      </c>
      <c r="D190" s="3" t="s">
        <v>323</v>
      </c>
      <c r="E190">
        <v>4578</v>
      </c>
      <c r="F190" s="6">
        <v>20133</v>
      </c>
      <c r="G190" s="6">
        <v>1250</v>
      </c>
      <c r="H190" s="6">
        <v>21</v>
      </c>
      <c r="I190" s="6">
        <v>0</v>
      </c>
    </row>
    <row r="191" spans="1:9" x14ac:dyDescent="0.35">
      <c r="A191" t="s">
        <v>415</v>
      </c>
      <c r="B191" t="s">
        <v>106</v>
      </c>
      <c r="C191" s="3" t="s">
        <v>202</v>
      </c>
      <c r="D191" s="3" t="s">
        <v>324</v>
      </c>
      <c r="E191">
        <v>19661</v>
      </c>
      <c r="F191" s="6">
        <v>23719</v>
      </c>
      <c r="G191" s="6">
        <v>8329</v>
      </c>
      <c r="H191" s="6">
        <v>87</v>
      </c>
      <c r="I191" s="6">
        <v>16</v>
      </c>
    </row>
    <row r="192" spans="1:9" x14ac:dyDescent="0.35">
      <c r="A192" t="s">
        <v>415</v>
      </c>
      <c r="B192" t="s">
        <v>107</v>
      </c>
      <c r="C192" s="3" t="s">
        <v>85</v>
      </c>
      <c r="D192" s="3" t="s">
        <v>325</v>
      </c>
      <c r="E192">
        <v>16820</v>
      </c>
      <c r="F192" s="6">
        <v>33327</v>
      </c>
      <c r="G192" s="6">
        <v>12244</v>
      </c>
      <c r="H192" s="6">
        <v>39</v>
      </c>
      <c r="I192" s="6">
        <v>2</v>
      </c>
    </row>
    <row r="193" spans="1:9" x14ac:dyDescent="0.35">
      <c r="A193" t="s">
        <v>415</v>
      </c>
      <c r="B193" t="s">
        <v>108</v>
      </c>
      <c r="C193" s="3" t="s">
        <v>203</v>
      </c>
      <c r="D193" s="3" t="s">
        <v>326</v>
      </c>
      <c r="E193">
        <v>6791</v>
      </c>
      <c r="F193" s="6">
        <v>7895</v>
      </c>
      <c r="G193" s="6">
        <v>7490</v>
      </c>
      <c r="H193" s="6">
        <v>16</v>
      </c>
      <c r="I193" s="6">
        <v>0</v>
      </c>
    </row>
    <row r="194" spans="1:9" x14ac:dyDescent="0.35">
      <c r="A194" t="s">
        <v>415</v>
      </c>
      <c r="B194" t="s">
        <v>109</v>
      </c>
      <c r="C194" s="3" t="s">
        <v>87</v>
      </c>
      <c r="D194" s="3" t="s">
        <v>327</v>
      </c>
      <c r="E194">
        <v>50464</v>
      </c>
      <c r="F194" s="6">
        <v>76974</v>
      </c>
      <c r="G194" s="6">
        <v>2394</v>
      </c>
      <c r="H194" s="6">
        <v>96</v>
      </c>
      <c r="I194" s="6">
        <v>46</v>
      </c>
    </row>
    <row r="195" spans="1:9" x14ac:dyDescent="0.35">
      <c r="A195" t="s">
        <v>415</v>
      </c>
      <c r="B195" t="s">
        <v>110</v>
      </c>
      <c r="C195" s="3" t="s">
        <v>89</v>
      </c>
      <c r="D195" s="3" t="s">
        <v>328</v>
      </c>
      <c r="E195">
        <v>6938</v>
      </c>
      <c r="F195" s="6">
        <v>31888</v>
      </c>
      <c r="G195" s="6">
        <v>17835</v>
      </c>
      <c r="H195" s="6">
        <v>13</v>
      </c>
      <c r="I195" s="6">
        <v>0</v>
      </c>
    </row>
    <row r="196" spans="1:9" x14ac:dyDescent="0.35">
      <c r="A196" t="s">
        <v>415</v>
      </c>
      <c r="B196" t="s">
        <v>111</v>
      </c>
      <c r="C196" s="3" t="s">
        <v>91</v>
      </c>
      <c r="D196" s="3" t="s">
        <v>329</v>
      </c>
      <c r="E196">
        <v>212</v>
      </c>
      <c r="F196" s="6">
        <v>4</v>
      </c>
      <c r="G196" s="6">
        <v>897</v>
      </c>
      <c r="H196" s="6">
        <v>0</v>
      </c>
      <c r="I196" s="6">
        <v>0</v>
      </c>
    </row>
    <row r="197" spans="1:9" x14ac:dyDescent="0.35">
      <c r="A197" t="s">
        <v>415</v>
      </c>
      <c r="B197" t="s">
        <v>112</v>
      </c>
      <c r="C197" s="3" t="s">
        <v>204</v>
      </c>
      <c r="D197" s="3" t="s">
        <v>330</v>
      </c>
      <c r="E197">
        <v>3946</v>
      </c>
      <c r="F197" s="6">
        <v>4352</v>
      </c>
      <c r="G197" s="6">
        <v>1087</v>
      </c>
      <c r="H197" s="6">
        <v>37</v>
      </c>
      <c r="I197" s="6">
        <v>2</v>
      </c>
    </row>
    <row r="198" spans="1:9" x14ac:dyDescent="0.35">
      <c r="A198" t="s">
        <v>415</v>
      </c>
      <c r="B198" t="s">
        <v>113</v>
      </c>
      <c r="C198" s="3" t="s">
        <v>93</v>
      </c>
      <c r="D198" s="3" t="s">
        <v>331</v>
      </c>
      <c r="E198">
        <v>5594</v>
      </c>
      <c r="F198" s="6">
        <v>17255</v>
      </c>
      <c r="G198" s="6">
        <v>6541</v>
      </c>
      <c r="H198" s="6">
        <v>20</v>
      </c>
      <c r="I198" s="6">
        <v>1</v>
      </c>
    </row>
    <row r="199" spans="1:9" x14ac:dyDescent="0.35">
      <c r="A199" t="s">
        <v>415</v>
      </c>
      <c r="B199" t="s">
        <v>114</v>
      </c>
      <c r="C199" s="3" t="s">
        <v>95</v>
      </c>
      <c r="D199" s="3" t="s">
        <v>397</v>
      </c>
      <c r="E199">
        <v>11694</v>
      </c>
      <c r="F199" s="6">
        <v>44640</v>
      </c>
      <c r="G199" s="6">
        <v>6828</v>
      </c>
      <c r="H199" s="6">
        <v>22</v>
      </c>
      <c r="I199" s="6">
        <v>0</v>
      </c>
    </row>
    <row r="200" spans="1:9" x14ac:dyDescent="0.35">
      <c r="A200" t="s">
        <v>415</v>
      </c>
      <c r="B200" t="s">
        <v>115</v>
      </c>
      <c r="C200" s="3" t="s">
        <v>97</v>
      </c>
      <c r="D200" s="3" t="s">
        <v>332</v>
      </c>
      <c r="E200">
        <v>855</v>
      </c>
      <c r="F200" s="6">
        <v>3168</v>
      </c>
      <c r="G200" s="6">
        <v>489</v>
      </c>
      <c r="H200" s="6">
        <v>11</v>
      </c>
      <c r="I200" s="6">
        <v>0</v>
      </c>
    </row>
    <row r="201" spans="1:9" x14ac:dyDescent="0.35">
      <c r="A201" t="s">
        <v>415</v>
      </c>
      <c r="B201" t="s">
        <v>116</v>
      </c>
      <c r="C201" s="3" t="s">
        <v>99</v>
      </c>
      <c r="D201" s="3" t="s">
        <v>333</v>
      </c>
      <c r="E201">
        <v>4544</v>
      </c>
      <c r="F201" s="6">
        <v>9918</v>
      </c>
      <c r="G201" s="6">
        <v>1183</v>
      </c>
      <c r="H201" s="6">
        <v>0</v>
      </c>
      <c r="I201" s="6">
        <v>0</v>
      </c>
    </row>
    <row r="202" spans="1:9" x14ac:dyDescent="0.35">
      <c r="A202" t="s">
        <v>415</v>
      </c>
      <c r="B202" t="s">
        <v>117</v>
      </c>
      <c r="C202" s="3" t="s">
        <v>205</v>
      </c>
      <c r="D202" s="3" t="s">
        <v>334</v>
      </c>
      <c r="E202">
        <v>2106</v>
      </c>
      <c r="F202" s="6">
        <v>7766</v>
      </c>
      <c r="G202" s="6">
        <v>2956</v>
      </c>
      <c r="H202" s="6">
        <v>14</v>
      </c>
      <c r="I202" s="6">
        <v>2</v>
      </c>
    </row>
    <row r="203" spans="1:9" x14ac:dyDescent="0.35">
      <c r="A203" t="s">
        <v>415</v>
      </c>
      <c r="B203" t="s">
        <v>118</v>
      </c>
      <c r="C203" s="3" t="s">
        <v>206</v>
      </c>
      <c r="D203" s="3" t="s">
        <v>335</v>
      </c>
      <c r="E203">
        <v>1020</v>
      </c>
      <c r="F203" s="6">
        <v>2261</v>
      </c>
      <c r="G203" s="6">
        <v>1753</v>
      </c>
      <c r="H203" s="6">
        <v>3</v>
      </c>
      <c r="I203" s="6">
        <v>0</v>
      </c>
    </row>
    <row r="204" spans="1:9" x14ac:dyDescent="0.35">
      <c r="A204" t="s">
        <v>415</v>
      </c>
      <c r="B204" t="s">
        <v>119</v>
      </c>
      <c r="C204" s="3" t="s">
        <v>207</v>
      </c>
      <c r="D204" s="3" t="s">
        <v>336</v>
      </c>
      <c r="E204">
        <v>2971</v>
      </c>
      <c r="F204" s="6">
        <v>3837</v>
      </c>
      <c r="G204" s="6">
        <v>900</v>
      </c>
      <c r="H204" s="6">
        <v>8</v>
      </c>
      <c r="I204" s="6">
        <v>0</v>
      </c>
    </row>
    <row r="205" spans="1:9" x14ac:dyDescent="0.35">
      <c r="A205" t="s">
        <v>415</v>
      </c>
      <c r="B205" t="s">
        <v>120</v>
      </c>
      <c r="C205" s="3" t="s">
        <v>208</v>
      </c>
      <c r="D205" s="3" t="s">
        <v>337</v>
      </c>
      <c r="E205">
        <v>511</v>
      </c>
      <c r="F205" s="6">
        <v>1281</v>
      </c>
      <c r="G205" s="6">
        <v>157</v>
      </c>
      <c r="H205" s="6">
        <v>3</v>
      </c>
      <c r="I205" s="6">
        <v>0</v>
      </c>
    </row>
    <row r="206" spans="1:9" x14ac:dyDescent="0.35">
      <c r="A206" t="s">
        <v>415</v>
      </c>
      <c r="B206" t="s">
        <v>121</v>
      </c>
      <c r="C206" s="3" t="s">
        <v>209</v>
      </c>
      <c r="D206" s="3" t="s">
        <v>338</v>
      </c>
      <c r="E206">
        <v>82028</v>
      </c>
      <c r="F206" s="6">
        <v>67714</v>
      </c>
      <c r="G206" s="6">
        <v>14863</v>
      </c>
      <c r="H206" s="6">
        <v>386</v>
      </c>
      <c r="I206" s="6">
        <v>31</v>
      </c>
    </row>
    <row r="207" spans="1:9" x14ac:dyDescent="0.35">
      <c r="A207" t="s">
        <v>415</v>
      </c>
      <c r="B207" t="s">
        <v>122</v>
      </c>
      <c r="C207" s="3" t="s">
        <v>210</v>
      </c>
      <c r="D207" s="3" t="s">
        <v>339</v>
      </c>
      <c r="E207">
        <v>5211</v>
      </c>
      <c r="F207" s="6">
        <v>14881</v>
      </c>
      <c r="G207" s="6">
        <v>3467</v>
      </c>
      <c r="H207" s="6">
        <v>12</v>
      </c>
      <c r="I207" s="6">
        <v>0</v>
      </c>
    </row>
    <row r="208" spans="1:9" x14ac:dyDescent="0.35">
      <c r="A208" t="s">
        <v>415</v>
      </c>
      <c r="B208" t="s">
        <v>123</v>
      </c>
      <c r="C208" s="3" t="s">
        <v>211</v>
      </c>
      <c r="D208" s="3" t="s">
        <v>340</v>
      </c>
      <c r="E208">
        <v>1582</v>
      </c>
      <c r="F208" s="6">
        <v>3241</v>
      </c>
      <c r="G208" s="6">
        <v>1587</v>
      </c>
      <c r="H208" s="6">
        <v>19</v>
      </c>
      <c r="I208" s="6">
        <v>0</v>
      </c>
    </row>
    <row r="209" spans="1:9" x14ac:dyDescent="0.35">
      <c r="A209" t="s">
        <v>415</v>
      </c>
      <c r="B209" t="s">
        <v>124</v>
      </c>
      <c r="C209" s="3" t="s">
        <v>212</v>
      </c>
      <c r="D209" s="3" t="s">
        <v>341</v>
      </c>
      <c r="E209">
        <v>7795</v>
      </c>
      <c r="F209" s="29">
        <v>15545</v>
      </c>
      <c r="G209" s="29">
        <v>1066</v>
      </c>
      <c r="H209" s="6">
        <v>4</v>
      </c>
      <c r="I209" s="6">
        <v>1</v>
      </c>
    </row>
    <row r="210" spans="1:9" x14ac:dyDescent="0.35">
      <c r="A210" t="s">
        <v>415</v>
      </c>
      <c r="B210" t="s">
        <v>125</v>
      </c>
      <c r="C210" s="3" t="s">
        <v>213</v>
      </c>
      <c r="D210" s="3" t="s">
        <v>342</v>
      </c>
      <c r="E210">
        <v>1671</v>
      </c>
      <c r="F210" s="6">
        <v>5945</v>
      </c>
      <c r="G210" s="6">
        <v>4666</v>
      </c>
      <c r="H210" s="6">
        <v>14</v>
      </c>
      <c r="I210" s="6">
        <v>0</v>
      </c>
    </row>
    <row r="211" spans="1:9" x14ac:dyDescent="0.35">
      <c r="A211" t="s">
        <v>415</v>
      </c>
      <c r="B211" t="s">
        <v>126</v>
      </c>
      <c r="C211" s="3" t="s">
        <v>214</v>
      </c>
      <c r="D211" s="3" t="s">
        <v>343</v>
      </c>
      <c r="E211">
        <v>7676</v>
      </c>
      <c r="F211" s="6">
        <v>5818</v>
      </c>
      <c r="G211" s="6">
        <v>2473</v>
      </c>
      <c r="H211" s="6">
        <v>11</v>
      </c>
      <c r="I211" s="6">
        <v>2</v>
      </c>
    </row>
    <row r="212" spans="1:9" x14ac:dyDescent="0.35">
      <c r="A212" t="s">
        <v>415</v>
      </c>
      <c r="B212" t="s">
        <v>127</v>
      </c>
      <c r="C212" s="3" t="s">
        <v>215</v>
      </c>
      <c r="D212" s="3" t="s">
        <v>344</v>
      </c>
      <c r="E212">
        <v>3410</v>
      </c>
      <c r="F212" s="6">
        <v>2474</v>
      </c>
      <c r="G212" s="6">
        <v>110</v>
      </c>
      <c r="H212" s="6">
        <v>5</v>
      </c>
      <c r="I212" s="6">
        <v>1</v>
      </c>
    </row>
    <row r="213" spans="1:9" x14ac:dyDescent="0.35">
      <c r="A213" t="s">
        <v>415</v>
      </c>
      <c r="B213" t="s">
        <v>128</v>
      </c>
      <c r="C213" s="3" t="s">
        <v>216</v>
      </c>
      <c r="D213" s="3" t="s">
        <v>345</v>
      </c>
      <c r="E213">
        <v>1807</v>
      </c>
      <c r="F213" s="6">
        <v>6009</v>
      </c>
      <c r="G213" s="6">
        <v>110</v>
      </c>
      <c r="H213" s="6">
        <v>9</v>
      </c>
      <c r="I213" s="6">
        <v>0</v>
      </c>
    </row>
    <row r="214" spans="1:9" x14ac:dyDescent="0.35">
      <c r="A214" t="s">
        <v>415</v>
      </c>
      <c r="B214" t="s">
        <v>129</v>
      </c>
      <c r="C214" s="3" t="s">
        <v>217</v>
      </c>
      <c r="D214" s="3" t="s">
        <v>346</v>
      </c>
      <c r="E214">
        <v>841</v>
      </c>
      <c r="F214" s="6">
        <v>3548</v>
      </c>
      <c r="G214" s="6">
        <v>2308</v>
      </c>
      <c r="H214" s="6">
        <v>2</v>
      </c>
      <c r="I214" s="6">
        <v>0</v>
      </c>
    </row>
    <row r="215" spans="1:9" x14ac:dyDescent="0.35">
      <c r="A215" t="s">
        <v>415</v>
      </c>
      <c r="B215" t="s">
        <v>130</v>
      </c>
      <c r="C215" s="3" t="s">
        <v>218</v>
      </c>
      <c r="D215" s="3" t="s">
        <v>347</v>
      </c>
      <c r="E215">
        <v>3938</v>
      </c>
      <c r="F215" s="6">
        <v>17094</v>
      </c>
      <c r="G215" s="6">
        <v>4646</v>
      </c>
      <c r="H215" s="6">
        <v>3</v>
      </c>
      <c r="I215" s="6">
        <v>0</v>
      </c>
    </row>
    <row r="216" spans="1:9" x14ac:dyDescent="0.35">
      <c r="A216" t="s">
        <v>415</v>
      </c>
      <c r="B216" t="s">
        <v>131</v>
      </c>
      <c r="C216" s="3" t="s">
        <v>219</v>
      </c>
      <c r="D216" s="3" t="s">
        <v>348</v>
      </c>
      <c r="E216">
        <v>1226</v>
      </c>
      <c r="F216" s="6">
        <v>2639</v>
      </c>
      <c r="G216" s="6">
        <v>1353</v>
      </c>
      <c r="H216" s="6">
        <v>26</v>
      </c>
      <c r="I216" s="6">
        <v>0</v>
      </c>
    </row>
    <row r="217" spans="1:9" x14ac:dyDescent="0.35">
      <c r="A217" t="s">
        <v>415</v>
      </c>
      <c r="B217" t="s">
        <v>132</v>
      </c>
      <c r="C217" s="3" t="s">
        <v>220</v>
      </c>
      <c r="D217" s="3" t="s">
        <v>349</v>
      </c>
      <c r="E217">
        <v>9591</v>
      </c>
      <c r="F217" s="6">
        <v>36715</v>
      </c>
      <c r="G217" s="6">
        <v>15653</v>
      </c>
      <c r="H217" s="6">
        <v>18</v>
      </c>
      <c r="I217" s="6">
        <v>1</v>
      </c>
    </row>
    <row r="218" spans="1:9" x14ac:dyDescent="0.35">
      <c r="A218" t="s">
        <v>415</v>
      </c>
      <c r="B218" t="s">
        <v>133</v>
      </c>
      <c r="C218" s="3" t="s">
        <v>221</v>
      </c>
      <c r="D218" s="3" t="s">
        <v>350</v>
      </c>
      <c r="E218">
        <v>1495</v>
      </c>
      <c r="F218" s="29">
        <v>6761</v>
      </c>
      <c r="G218" s="29">
        <v>6057</v>
      </c>
      <c r="H218" s="6">
        <v>10</v>
      </c>
      <c r="I218" s="6">
        <v>1</v>
      </c>
    </row>
    <row r="219" spans="1:9" x14ac:dyDescent="0.35">
      <c r="A219" t="s">
        <v>415</v>
      </c>
      <c r="B219" t="s">
        <v>134</v>
      </c>
      <c r="C219" s="3" t="s">
        <v>222</v>
      </c>
      <c r="D219" s="3" t="s">
        <v>351</v>
      </c>
      <c r="E219">
        <v>3536</v>
      </c>
      <c r="F219" s="6">
        <v>12487</v>
      </c>
      <c r="G219" s="6">
        <v>1560</v>
      </c>
      <c r="H219" s="6">
        <v>11</v>
      </c>
      <c r="I219" s="6">
        <v>0</v>
      </c>
    </row>
    <row r="220" spans="1:9" x14ac:dyDescent="0.35">
      <c r="A220" t="s">
        <v>415</v>
      </c>
      <c r="B220" t="s">
        <v>135</v>
      </c>
      <c r="C220" s="3" t="s">
        <v>223</v>
      </c>
      <c r="D220" s="3" t="s">
        <v>352</v>
      </c>
      <c r="E220">
        <v>26219</v>
      </c>
      <c r="F220" s="6">
        <v>55312</v>
      </c>
      <c r="G220" s="6">
        <v>10075</v>
      </c>
      <c r="H220" s="6">
        <v>222</v>
      </c>
      <c r="I220" s="6">
        <v>6</v>
      </c>
    </row>
    <row r="221" spans="1:9" x14ac:dyDescent="0.35">
      <c r="A221" t="s">
        <v>415</v>
      </c>
      <c r="B221" t="s">
        <v>136</v>
      </c>
      <c r="C221" s="3" t="s">
        <v>224</v>
      </c>
      <c r="D221" s="3" t="s">
        <v>353</v>
      </c>
      <c r="E221">
        <v>26884</v>
      </c>
      <c r="F221" s="6">
        <v>44376</v>
      </c>
      <c r="G221" s="6">
        <v>10270</v>
      </c>
      <c r="H221" s="6">
        <v>21</v>
      </c>
      <c r="I221" s="6">
        <v>2</v>
      </c>
    </row>
    <row r="222" spans="1:9" x14ac:dyDescent="0.35">
      <c r="A222" t="s">
        <v>415</v>
      </c>
      <c r="B222" t="s">
        <v>137</v>
      </c>
      <c r="C222" s="3" t="s">
        <v>225</v>
      </c>
      <c r="D222" s="3" t="s">
        <v>354</v>
      </c>
      <c r="E222">
        <v>1334</v>
      </c>
      <c r="F222" s="6">
        <v>1197</v>
      </c>
      <c r="G222" s="6">
        <v>846</v>
      </c>
      <c r="H222" s="6">
        <v>46</v>
      </c>
      <c r="I222" s="6">
        <v>0</v>
      </c>
    </row>
    <row r="223" spans="1:9" x14ac:dyDescent="0.35">
      <c r="A223" t="s">
        <v>415</v>
      </c>
      <c r="B223" t="s">
        <v>138</v>
      </c>
      <c r="C223" s="3" t="s">
        <v>226</v>
      </c>
      <c r="D223" s="3" t="s">
        <v>355</v>
      </c>
      <c r="E223">
        <v>1163</v>
      </c>
      <c r="F223" s="6">
        <v>819</v>
      </c>
      <c r="G223" s="6">
        <v>343</v>
      </c>
      <c r="H223" s="6">
        <v>0</v>
      </c>
      <c r="I223" s="6">
        <v>0</v>
      </c>
    </row>
    <row r="224" spans="1:9" x14ac:dyDescent="0.35">
      <c r="A224" t="s">
        <v>415</v>
      </c>
      <c r="B224" t="s">
        <v>139</v>
      </c>
      <c r="C224" s="3" t="s">
        <v>227</v>
      </c>
      <c r="D224" s="3" t="s">
        <v>356</v>
      </c>
      <c r="E224">
        <v>807</v>
      </c>
      <c r="F224" s="6">
        <v>1620</v>
      </c>
      <c r="G224" s="6">
        <v>2435</v>
      </c>
      <c r="H224" s="6">
        <v>0</v>
      </c>
      <c r="I224" s="6">
        <v>0</v>
      </c>
    </row>
    <row r="225" spans="1:9" x14ac:dyDescent="0.35">
      <c r="A225" t="s">
        <v>415</v>
      </c>
      <c r="B225" t="s">
        <v>140</v>
      </c>
      <c r="C225" s="3" t="s">
        <v>228</v>
      </c>
      <c r="D225" s="3" t="s">
        <v>357</v>
      </c>
      <c r="E225">
        <v>1818</v>
      </c>
      <c r="F225" s="6">
        <v>3380</v>
      </c>
      <c r="G225" s="6">
        <v>457</v>
      </c>
      <c r="H225" s="6">
        <v>9</v>
      </c>
      <c r="I225" s="6">
        <v>0</v>
      </c>
    </row>
    <row r="226" spans="1:9" x14ac:dyDescent="0.35">
      <c r="A226" t="s">
        <v>415</v>
      </c>
      <c r="B226" t="s">
        <v>141</v>
      </c>
      <c r="C226" s="3" t="s">
        <v>229</v>
      </c>
      <c r="D226" s="3" t="s">
        <v>358</v>
      </c>
      <c r="E226">
        <v>5082</v>
      </c>
      <c r="F226" s="6">
        <v>7549</v>
      </c>
      <c r="G226" s="6">
        <v>2606</v>
      </c>
      <c r="H226" s="6">
        <v>4</v>
      </c>
      <c r="I226" s="6">
        <v>0</v>
      </c>
    </row>
    <row r="227" spans="1:9" x14ac:dyDescent="0.35">
      <c r="A227" t="s">
        <v>415</v>
      </c>
      <c r="B227" t="s">
        <v>142</v>
      </c>
      <c r="C227" s="3" t="s">
        <v>230</v>
      </c>
      <c r="D227" s="3" t="s">
        <v>359</v>
      </c>
      <c r="E227">
        <v>3011</v>
      </c>
      <c r="F227" s="6">
        <v>6439</v>
      </c>
      <c r="G227" s="6">
        <v>1258</v>
      </c>
      <c r="H227" s="6">
        <v>14</v>
      </c>
      <c r="I227" s="6">
        <v>0</v>
      </c>
    </row>
    <row r="228" spans="1:9" x14ac:dyDescent="0.35">
      <c r="A228" t="s">
        <v>415</v>
      </c>
      <c r="B228" t="s">
        <v>143</v>
      </c>
      <c r="C228" s="3" t="s">
        <v>231</v>
      </c>
      <c r="D228" s="3" t="s">
        <v>360</v>
      </c>
      <c r="E228">
        <v>2379</v>
      </c>
      <c r="F228" s="6">
        <v>9534</v>
      </c>
      <c r="G228" s="6">
        <v>2026</v>
      </c>
      <c r="H228" s="6">
        <v>2</v>
      </c>
      <c r="I228" s="6">
        <v>0</v>
      </c>
    </row>
    <row r="229" spans="1:9" x14ac:dyDescent="0.35">
      <c r="A229" t="s">
        <v>415</v>
      </c>
      <c r="B229" t="s">
        <v>144</v>
      </c>
      <c r="C229" s="3" t="s">
        <v>232</v>
      </c>
      <c r="D229" s="3" t="s">
        <v>361</v>
      </c>
      <c r="E229">
        <v>4464</v>
      </c>
      <c r="F229" s="6">
        <v>5447</v>
      </c>
      <c r="G229" s="6">
        <v>307</v>
      </c>
      <c r="H229" s="6">
        <v>17</v>
      </c>
      <c r="I229" s="6">
        <v>3</v>
      </c>
    </row>
    <row r="230" spans="1:9" x14ac:dyDescent="0.35">
      <c r="A230" t="s">
        <v>415</v>
      </c>
      <c r="B230" t="s">
        <v>145</v>
      </c>
      <c r="C230" s="3" t="s">
        <v>233</v>
      </c>
      <c r="D230" s="3" t="s">
        <v>362</v>
      </c>
      <c r="E230">
        <v>7861</v>
      </c>
      <c r="F230" s="29">
        <v>40889</v>
      </c>
      <c r="G230" s="29">
        <v>8827</v>
      </c>
      <c r="H230" s="6">
        <v>33</v>
      </c>
      <c r="I230" s="6">
        <v>1</v>
      </c>
    </row>
    <row r="231" spans="1:9" x14ac:dyDescent="0.35">
      <c r="A231" t="s">
        <v>415</v>
      </c>
      <c r="B231" t="s">
        <v>146</v>
      </c>
      <c r="C231" s="3" t="s">
        <v>234</v>
      </c>
      <c r="D231" s="3" t="s">
        <v>363</v>
      </c>
      <c r="E231">
        <v>2070</v>
      </c>
      <c r="F231" s="29">
        <v>3690</v>
      </c>
      <c r="G231" s="6">
        <v>667</v>
      </c>
      <c r="H231" s="6">
        <v>4</v>
      </c>
      <c r="I231" s="6">
        <v>1</v>
      </c>
    </row>
    <row r="232" spans="1:9" x14ac:dyDescent="0.35">
      <c r="A232" t="s">
        <v>415</v>
      </c>
      <c r="B232" t="s">
        <v>147</v>
      </c>
      <c r="C232" s="3" t="s">
        <v>235</v>
      </c>
      <c r="D232" s="3" t="s">
        <v>364</v>
      </c>
      <c r="E232">
        <v>13162</v>
      </c>
      <c r="F232" s="6">
        <v>18301</v>
      </c>
      <c r="G232" s="6">
        <v>2185</v>
      </c>
      <c r="H232" s="6">
        <v>0</v>
      </c>
      <c r="I232" s="6">
        <v>38</v>
      </c>
    </row>
    <row r="233" spans="1:9" x14ac:dyDescent="0.35">
      <c r="A233" t="s">
        <v>415</v>
      </c>
      <c r="B233" t="s">
        <v>148</v>
      </c>
      <c r="C233" s="3" t="s">
        <v>236</v>
      </c>
      <c r="D233" s="3" t="s">
        <v>365</v>
      </c>
      <c r="E233">
        <v>4222</v>
      </c>
      <c r="F233" s="6">
        <v>9429</v>
      </c>
      <c r="G233" s="6">
        <v>2488</v>
      </c>
      <c r="H233" s="6">
        <v>6</v>
      </c>
      <c r="I233" s="6">
        <v>0</v>
      </c>
    </row>
    <row r="234" spans="1:9" x14ac:dyDescent="0.35">
      <c r="A234" t="s">
        <v>415</v>
      </c>
      <c r="B234" t="s">
        <v>149</v>
      </c>
      <c r="C234" s="3" t="s">
        <v>237</v>
      </c>
      <c r="D234" s="3" t="s">
        <v>366</v>
      </c>
      <c r="E234">
        <v>1816</v>
      </c>
      <c r="F234" s="6">
        <v>9672</v>
      </c>
      <c r="G234" s="6">
        <v>10589</v>
      </c>
      <c r="H234" s="6">
        <v>1</v>
      </c>
      <c r="I234" s="6">
        <v>0</v>
      </c>
    </row>
    <row r="235" spans="1:9" x14ac:dyDescent="0.35">
      <c r="A235" t="s">
        <v>415</v>
      </c>
      <c r="B235" t="s">
        <v>150</v>
      </c>
      <c r="C235" s="3" t="s">
        <v>238</v>
      </c>
      <c r="D235" s="3" t="s">
        <v>367</v>
      </c>
      <c r="E235">
        <v>6181</v>
      </c>
      <c r="F235" s="6">
        <v>7647</v>
      </c>
      <c r="G235" s="6">
        <v>5463</v>
      </c>
      <c r="H235" s="6">
        <v>77</v>
      </c>
      <c r="I235" s="6">
        <v>2</v>
      </c>
    </row>
    <row r="236" spans="1:9" x14ac:dyDescent="0.35">
      <c r="A236" t="s">
        <v>415</v>
      </c>
      <c r="B236" t="s">
        <v>151</v>
      </c>
      <c r="C236" s="3" t="s">
        <v>239</v>
      </c>
      <c r="D236" s="3" t="s">
        <v>368</v>
      </c>
      <c r="E236">
        <v>90654</v>
      </c>
      <c r="F236" s="6">
        <v>67106</v>
      </c>
      <c r="G236" s="6">
        <v>22840</v>
      </c>
      <c r="H236" s="6">
        <v>577</v>
      </c>
      <c r="I236" s="6">
        <v>40</v>
      </c>
    </row>
    <row r="237" spans="1:9" x14ac:dyDescent="0.35">
      <c r="A237" t="s">
        <v>415</v>
      </c>
      <c r="B237" t="s">
        <v>152</v>
      </c>
      <c r="C237" s="3" t="s">
        <v>240</v>
      </c>
      <c r="D237" s="3" t="s">
        <v>369</v>
      </c>
      <c r="E237">
        <v>4361</v>
      </c>
      <c r="F237" s="6">
        <v>11826</v>
      </c>
      <c r="G237" s="6">
        <v>1400</v>
      </c>
      <c r="H237" s="6">
        <v>27</v>
      </c>
      <c r="I237" s="6">
        <v>2</v>
      </c>
    </row>
    <row r="238" spans="1:9" x14ac:dyDescent="0.35">
      <c r="A238" t="s">
        <v>415</v>
      </c>
      <c r="B238" t="s">
        <v>153</v>
      </c>
      <c r="C238" s="3" t="s">
        <v>241</v>
      </c>
      <c r="D238" s="3" t="s">
        <v>370</v>
      </c>
      <c r="E238">
        <v>3207</v>
      </c>
      <c r="F238" s="6">
        <v>3559</v>
      </c>
      <c r="G238" s="6">
        <v>783</v>
      </c>
      <c r="H238" s="6">
        <v>3</v>
      </c>
      <c r="I238" s="6">
        <v>0</v>
      </c>
    </row>
    <row r="239" spans="1:9" x14ac:dyDescent="0.35">
      <c r="A239" t="s">
        <v>415</v>
      </c>
      <c r="B239" t="s">
        <v>154</v>
      </c>
      <c r="C239" s="3" t="s">
        <v>242</v>
      </c>
      <c r="D239" s="3" t="s">
        <v>371</v>
      </c>
      <c r="E239">
        <v>774</v>
      </c>
      <c r="F239" s="6">
        <v>1156</v>
      </c>
      <c r="G239" s="6">
        <v>680</v>
      </c>
      <c r="H239" s="6">
        <v>1</v>
      </c>
      <c r="I239" s="6">
        <v>0</v>
      </c>
    </row>
    <row r="240" spans="1:9" x14ac:dyDescent="0.35">
      <c r="A240" t="s">
        <v>415</v>
      </c>
      <c r="B240" t="s">
        <v>155</v>
      </c>
      <c r="C240" s="3" t="s">
        <v>243</v>
      </c>
      <c r="D240" s="3" t="s">
        <v>372</v>
      </c>
      <c r="E240">
        <v>21259</v>
      </c>
      <c r="F240" s="6">
        <v>18366</v>
      </c>
      <c r="G240" s="6">
        <v>3126</v>
      </c>
      <c r="H240" s="6">
        <v>456</v>
      </c>
      <c r="I240" s="6">
        <v>21</v>
      </c>
    </row>
    <row r="241" spans="1:9" x14ac:dyDescent="0.35">
      <c r="A241" t="s">
        <v>415</v>
      </c>
      <c r="B241" t="s">
        <v>156</v>
      </c>
      <c r="C241" s="3" t="s">
        <v>244</v>
      </c>
      <c r="D241" s="3" t="s">
        <v>373</v>
      </c>
      <c r="E241">
        <v>1374</v>
      </c>
      <c r="F241" s="6"/>
      <c r="G241" s="6"/>
      <c r="H241" s="6"/>
      <c r="I241" s="6"/>
    </row>
    <row r="242" spans="1:9" x14ac:dyDescent="0.35">
      <c r="A242" t="s">
        <v>415</v>
      </c>
      <c r="B242" t="s">
        <v>157</v>
      </c>
      <c r="C242" s="3" t="s">
        <v>245</v>
      </c>
      <c r="D242" s="3" t="s">
        <v>374</v>
      </c>
      <c r="E242">
        <v>13709</v>
      </c>
      <c r="F242" s="6">
        <v>31301</v>
      </c>
      <c r="G242" s="6">
        <v>10329</v>
      </c>
      <c r="H242" s="6">
        <v>119</v>
      </c>
      <c r="I242" s="6">
        <v>2</v>
      </c>
    </row>
    <row r="243" spans="1:9" x14ac:dyDescent="0.35">
      <c r="A243" t="s">
        <v>415</v>
      </c>
      <c r="B243" t="s">
        <v>158</v>
      </c>
      <c r="C243" s="3" t="s">
        <v>246</v>
      </c>
      <c r="D243" s="3" t="s">
        <v>375</v>
      </c>
      <c r="E243">
        <v>13803</v>
      </c>
      <c r="F243" s="6">
        <v>32815</v>
      </c>
      <c r="G243" s="6">
        <v>27479</v>
      </c>
      <c r="H243" s="6">
        <v>72</v>
      </c>
      <c r="I243" s="6">
        <v>1</v>
      </c>
    </row>
    <row r="244" spans="1:9" x14ac:dyDescent="0.35">
      <c r="A244" t="s">
        <v>415</v>
      </c>
      <c r="B244" t="s">
        <v>159</v>
      </c>
      <c r="C244" s="3" t="s">
        <v>247</v>
      </c>
      <c r="D244" s="3" t="s">
        <v>376</v>
      </c>
      <c r="E244">
        <v>2496</v>
      </c>
      <c r="F244" s="6">
        <v>34</v>
      </c>
      <c r="G244" s="6">
        <v>1225</v>
      </c>
      <c r="H244" s="6">
        <v>9</v>
      </c>
      <c r="I244" s="6">
        <v>1</v>
      </c>
    </row>
    <row r="245" spans="1:9" x14ac:dyDescent="0.35">
      <c r="A245" t="s">
        <v>415</v>
      </c>
      <c r="B245" t="s">
        <v>160</v>
      </c>
      <c r="C245" s="3" t="s">
        <v>248</v>
      </c>
      <c r="D245" s="3" t="s">
        <v>377</v>
      </c>
      <c r="E245">
        <v>11570</v>
      </c>
      <c r="F245" s="29">
        <v>26342</v>
      </c>
      <c r="G245" s="29">
        <v>7711</v>
      </c>
      <c r="H245" s="6">
        <v>23</v>
      </c>
      <c r="I245" s="6">
        <v>3</v>
      </c>
    </row>
    <row r="246" spans="1:9" x14ac:dyDescent="0.35">
      <c r="A246" t="s">
        <v>415</v>
      </c>
      <c r="B246" t="s">
        <v>161</v>
      </c>
      <c r="C246" s="3" t="s">
        <v>249</v>
      </c>
      <c r="D246" s="3" t="s">
        <v>378</v>
      </c>
      <c r="E246">
        <v>3454</v>
      </c>
      <c r="F246" s="6">
        <v>6584</v>
      </c>
      <c r="G246" s="6">
        <v>1295</v>
      </c>
      <c r="H246" s="6">
        <v>13</v>
      </c>
      <c r="I246" s="6">
        <v>0</v>
      </c>
    </row>
    <row r="247" spans="1:9" x14ac:dyDescent="0.35">
      <c r="A247" t="s">
        <v>415</v>
      </c>
      <c r="B247" t="s">
        <v>162</v>
      </c>
      <c r="C247" s="3" t="s">
        <v>250</v>
      </c>
      <c r="D247" s="3" t="s">
        <v>379</v>
      </c>
      <c r="E247">
        <v>4318</v>
      </c>
      <c r="F247" s="6">
        <v>7519</v>
      </c>
      <c r="G247" s="6">
        <v>5105</v>
      </c>
      <c r="H247" s="6">
        <v>0</v>
      </c>
      <c r="I247" s="6">
        <v>0</v>
      </c>
    </row>
    <row r="248" spans="1:9" x14ac:dyDescent="0.35">
      <c r="A248" t="s">
        <v>415</v>
      </c>
      <c r="B248" t="s">
        <v>163</v>
      </c>
      <c r="C248" s="3" t="s">
        <v>251</v>
      </c>
      <c r="D248" s="3" t="s">
        <v>380</v>
      </c>
      <c r="E248">
        <v>4274</v>
      </c>
      <c r="F248" s="6">
        <v>11622</v>
      </c>
      <c r="G248" s="6">
        <v>2210</v>
      </c>
      <c r="H248" s="6">
        <v>15</v>
      </c>
      <c r="I248" s="6">
        <v>1</v>
      </c>
    </row>
    <row r="249" spans="1:9" x14ac:dyDescent="0.35">
      <c r="A249" t="s">
        <v>415</v>
      </c>
      <c r="B249" t="s">
        <v>164</v>
      </c>
      <c r="C249" s="3" t="s">
        <v>252</v>
      </c>
      <c r="D249" s="3" t="s">
        <v>381</v>
      </c>
      <c r="E249">
        <v>5693</v>
      </c>
      <c r="F249" s="6">
        <v>17662</v>
      </c>
      <c r="G249" s="6">
        <v>1987</v>
      </c>
      <c r="H249" s="6">
        <v>1</v>
      </c>
      <c r="I249" s="6">
        <v>1</v>
      </c>
    </row>
    <row r="250" spans="1:9" x14ac:dyDescent="0.35">
      <c r="A250" t="s">
        <v>415</v>
      </c>
      <c r="B250" t="s">
        <v>165</v>
      </c>
      <c r="C250" s="3" t="s">
        <v>253</v>
      </c>
      <c r="D250" s="3" t="s">
        <v>382</v>
      </c>
      <c r="E250">
        <v>3894</v>
      </c>
      <c r="F250" s="6">
        <v>12235</v>
      </c>
      <c r="G250" s="6">
        <v>9326</v>
      </c>
      <c r="H250" s="6">
        <v>1</v>
      </c>
      <c r="I250" s="6">
        <v>10</v>
      </c>
    </row>
    <row r="251" spans="1:9" x14ac:dyDescent="0.35">
      <c r="A251" t="s">
        <v>415</v>
      </c>
      <c r="B251" t="s">
        <v>166</v>
      </c>
      <c r="C251" s="3" t="s">
        <v>254</v>
      </c>
      <c r="D251" s="3" t="s">
        <v>383</v>
      </c>
      <c r="E251">
        <v>2523</v>
      </c>
      <c r="F251" s="6">
        <v>5126</v>
      </c>
      <c r="G251" s="6">
        <v>1158</v>
      </c>
      <c r="H251" s="6">
        <v>0</v>
      </c>
      <c r="I251" s="6">
        <v>0</v>
      </c>
    </row>
    <row r="252" spans="1:9" x14ac:dyDescent="0.35">
      <c r="A252" t="s">
        <v>415</v>
      </c>
      <c r="B252" t="s">
        <v>167</v>
      </c>
      <c r="C252" s="3" t="s">
        <v>255</v>
      </c>
      <c r="D252" s="3" t="s">
        <v>384</v>
      </c>
      <c r="E252">
        <v>24064</v>
      </c>
      <c r="F252" s="6">
        <v>28353</v>
      </c>
      <c r="G252" s="6">
        <v>5711</v>
      </c>
      <c r="H252" s="6">
        <v>60</v>
      </c>
      <c r="I252" s="6">
        <v>1</v>
      </c>
    </row>
    <row r="253" spans="1:9" x14ac:dyDescent="0.35">
      <c r="A253" t="s">
        <v>415</v>
      </c>
      <c r="B253" t="s">
        <v>168</v>
      </c>
      <c r="C253" s="3" t="s">
        <v>256</v>
      </c>
      <c r="D253" s="3" t="s">
        <v>385</v>
      </c>
      <c r="E253">
        <v>31700</v>
      </c>
      <c r="F253" s="6">
        <v>26170</v>
      </c>
      <c r="G253" s="6">
        <v>5650</v>
      </c>
      <c r="H253" s="6">
        <v>28</v>
      </c>
      <c r="I253" s="6">
        <v>4</v>
      </c>
    </row>
    <row r="254" spans="1:9" x14ac:dyDescent="0.35">
      <c r="A254" t="s">
        <v>415</v>
      </c>
      <c r="B254" t="s">
        <v>169</v>
      </c>
      <c r="C254" s="3" t="s">
        <v>257</v>
      </c>
      <c r="D254" s="3" t="s">
        <v>386</v>
      </c>
      <c r="E254">
        <v>2698</v>
      </c>
      <c r="F254" s="6">
        <v>18883</v>
      </c>
      <c r="G254" s="6">
        <v>141</v>
      </c>
      <c r="H254" s="6">
        <v>7</v>
      </c>
      <c r="I254" s="6">
        <v>0</v>
      </c>
    </row>
    <row r="255" spans="1:9" x14ac:dyDescent="0.35">
      <c r="A255" t="s">
        <v>415</v>
      </c>
      <c r="B255" t="s">
        <v>170</v>
      </c>
      <c r="C255" s="3" t="s">
        <v>258</v>
      </c>
      <c r="D255" s="3" t="s">
        <v>387</v>
      </c>
      <c r="E255">
        <v>14520</v>
      </c>
      <c r="F255" s="6">
        <v>21566</v>
      </c>
      <c r="G255" s="6">
        <v>7260</v>
      </c>
      <c r="H255" s="6">
        <v>79</v>
      </c>
      <c r="I255" s="6">
        <v>4</v>
      </c>
    </row>
    <row r="256" spans="1:9" x14ac:dyDescent="0.35">
      <c r="A256" t="s">
        <v>415</v>
      </c>
      <c r="B256" t="s">
        <v>171</v>
      </c>
      <c r="C256" s="3" t="s">
        <v>259</v>
      </c>
      <c r="D256" s="3" t="s">
        <v>388</v>
      </c>
      <c r="E256">
        <v>694</v>
      </c>
      <c r="F256" s="6">
        <v>12</v>
      </c>
      <c r="G256" s="6">
        <v>971</v>
      </c>
      <c r="H256" s="6">
        <v>10</v>
      </c>
      <c r="I256" s="6">
        <v>0</v>
      </c>
    </row>
    <row r="257" spans="1:9" x14ac:dyDescent="0.35">
      <c r="A257" t="s">
        <v>415</v>
      </c>
      <c r="B257" t="s">
        <v>172</v>
      </c>
      <c r="C257" s="3" t="s">
        <v>260</v>
      </c>
      <c r="D257" s="3" t="s">
        <v>389</v>
      </c>
      <c r="E257">
        <v>994</v>
      </c>
      <c r="F257" s="6">
        <v>15</v>
      </c>
      <c r="G257" s="6">
        <v>66</v>
      </c>
      <c r="H257" s="6">
        <v>0</v>
      </c>
      <c r="I257" s="6">
        <v>0</v>
      </c>
    </row>
    <row r="258" spans="1:9" x14ac:dyDescent="0.35">
      <c r="A258" t="s">
        <v>415</v>
      </c>
      <c r="B258" t="s">
        <v>173</v>
      </c>
      <c r="C258" s="3" t="s">
        <v>261</v>
      </c>
      <c r="D258" s="3" t="s">
        <v>390</v>
      </c>
      <c r="E258">
        <v>5307</v>
      </c>
      <c r="F258" s="6">
        <v>6554</v>
      </c>
      <c r="G258" s="6">
        <v>913</v>
      </c>
      <c r="H258" s="6">
        <v>14</v>
      </c>
      <c r="I258" s="6">
        <v>0</v>
      </c>
    </row>
    <row r="259" spans="1:9" x14ac:dyDescent="0.35">
      <c r="A259" t="s">
        <v>415</v>
      </c>
      <c r="B259" t="s">
        <v>174</v>
      </c>
      <c r="C259" s="3" t="s">
        <v>262</v>
      </c>
      <c r="D259" s="3" t="s">
        <v>391</v>
      </c>
      <c r="E259">
        <v>65078</v>
      </c>
      <c r="F259" s="6">
        <v>139228</v>
      </c>
      <c r="G259" s="6">
        <v>27557</v>
      </c>
      <c r="H259" s="6">
        <v>680</v>
      </c>
      <c r="I259" s="6">
        <v>10</v>
      </c>
    </row>
    <row r="260" spans="1:9" x14ac:dyDescent="0.35">
      <c r="A260" t="s">
        <v>415</v>
      </c>
      <c r="B260" t="s">
        <v>175</v>
      </c>
      <c r="C260" s="3" t="s">
        <v>263</v>
      </c>
      <c r="D260" s="3" t="s">
        <v>392</v>
      </c>
      <c r="E260">
        <v>5136</v>
      </c>
      <c r="F260" s="6">
        <v>14650</v>
      </c>
      <c r="G260" s="6">
        <v>1251</v>
      </c>
      <c r="H260" s="6">
        <v>8</v>
      </c>
      <c r="I260" s="6">
        <v>5</v>
      </c>
    </row>
    <row r="261" spans="1:9" x14ac:dyDescent="0.35">
      <c r="A261" t="s">
        <v>415</v>
      </c>
      <c r="B261" t="s">
        <v>176</v>
      </c>
      <c r="C261" s="3" t="s">
        <v>264</v>
      </c>
      <c r="D261" s="3" t="s">
        <v>393</v>
      </c>
      <c r="E261">
        <v>6713</v>
      </c>
      <c r="F261" s="29">
        <v>27723</v>
      </c>
      <c r="G261" s="29">
        <v>2844</v>
      </c>
      <c r="H261" s="6">
        <v>45</v>
      </c>
      <c r="I261" s="6">
        <v>4</v>
      </c>
    </row>
    <row r="262" spans="1:9" x14ac:dyDescent="0.35">
      <c r="A262" t="s">
        <v>415</v>
      </c>
      <c r="B262" t="s">
        <v>177</v>
      </c>
      <c r="C262" s="3" t="s">
        <v>265</v>
      </c>
      <c r="D262" s="3" t="s">
        <v>394</v>
      </c>
      <c r="E262">
        <v>3060</v>
      </c>
      <c r="F262" s="6">
        <v>11764</v>
      </c>
      <c r="G262" s="6">
        <v>876</v>
      </c>
      <c r="H262" s="6">
        <v>15</v>
      </c>
      <c r="I262" s="6">
        <v>0</v>
      </c>
    </row>
    <row r="263" spans="1:9" x14ac:dyDescent="0.35">
      <c r="A263" t="s">
        <v>415</v>
      </c>
      <c r="B263" t="s">
        <v>117</v>
      </c>
      <c r="C263" s="3"/>
      <c r="D263" s="3" t="s">
        <v>410</v>
      </c>
      <c r="E263">
        <v>840</v>
      </c>
      <c r="F263" s="6">
        <v>2270</v>
      </c>
      <c r="G263" s="6">
        <v>1800</v>
      </c>
      <c r="H263" s="6">
        <v>2</v>
      </c>
      <c r="I263" s="6">
        <v>1</v>
      </c>
    </row>
    <row r="264" spans="1:9" x14ac:dyDescent="0.35">
      <c r="A264" t="s">
        <v>415</v>
      </c>
      <c r="B264" t="s">
        <v>178</v>
      </c>
      <c r="C264" s="3" t="s">
        <v>266</v>
      </c>
      <c r="D264" s="3" t="s">
        <v>396</v>
      </c>
      <c r="E264">
        <v>1579</v>
      </c>
      <c r="F264" s="6">
        <v>2762</v>
      </c>
      <c r="G264" s="6">
        <v>1305</v>
      </c>
      <c r="H264" s="6">
        <v>56</v>
      </c>
      <c r="I264" s="6">
        <v>0</v>
      </c>
    </row>
    <row r="265" spans="1:9" x14ac:dyDescent="0.35">
      <c r="A265" t="s">
        <v>415</v>
      </c>
      <c r="B265" t="s">
        <v>179</v>
      </c>
      <c r="C265" s="3" t="s">
        <v>267</v>
      </c>
      <c r="D265" s="3" t="s">
        <v>397</v>
      </c>
      <c r="E265">
        <v>11694</v>
      </c>
      <c r="F265" s="6">
        <v>44640</v>
      </c>
      <c r="G265" s="6">
        <v>6828</v>
      </c>
      <c r="H265" s="6">
        <v>22</v>
      </c>
      <c r="I265" s="6">
        <v>0</v>
      </c>
    </row>
    <row r="266" spans="1:9" x14ac:dyDescent="0.35">
      <c r="A266" t="s">
        <v>415</v>
      </c>
      <c r="B266" t="s">
        <v>180</v>
      </c>
      <c r="C266" s="3" t="s">
        <v>268</v>
      </c>
      <c r="D266" s="3" t="s">
        <v>398</v>
      </c>
      <c r="E266">
        <v>4236</v>
      </c>
      <c r="F266" s="6">
        <v>5039</v>
      </c>
      <c r="G266" s="6">
        <v>1579</v>
      </c>
      <c r="H266" s="6">
        <v>48</v>
      </c>
      <c r="I266" s="6">
        <v>0</v>
      </c>
    </row>
    <row r="267" spans="1:9" x14ac:dyDescent="0.35">
      <c r="A267" t="s">
        <v>415</v>
      </c>
      <c r="B267" t="s">
        <v>181</v>
      </c>
      <c r="C267" s="3" t="s">
        <v>269</v>
      </c>
      <c r="D267" s="3" t="s">
        <v>399</v>
      </c>
      <c r="E267">
        <v>5883</v>
      </c>
      <c r="F267" s="6">
        <v>14926</v>
      </c>
      <c r="G267" s="6">
        <v>21489</v>
      </c>
      <c r="H267" s="6">
        <v>4</v>
      </c>
      <c r="I267" s="6">
        <v>0</v>
      </c>
    </row>
    <row r="268" spans="1:9" x14ac:dyDescent="0.35">
      <c r="A268" t="s">
        <v>415</v>
      </c>
      <c r="B268" t="s">
        <v>182</v>
      </c>
      <c r="C268" s="3" t="s">
        <v>270</v>
      </c>
      <c r="D268" s="3" t="s">
        <v>400</v>
      </c>
      <c r="E268">
        <v>3803</v>
      </c>
      <c r="F268" s="6">
        <v>13386</v>
      </c>
      <c r="G268" s="6">
        <v>15141</v>
      </c>
      <c r="H268" s="6">
        <v>76</v>
      </c>
      <c r="I268" s="6">
        <v>1</v>
      </c>
    </row>
    <row r="269" spans="1:9" x14ac:dyDescent="0.35">
      <c r="A269" t="s">
        <v>415</v>
      </c>
      <c r="B269" t="s">
        <v>183</v>
      </c>
      <c r="C269" s="3" t="s">
        <v>271</v>
      </c>
      <c r="D269" s="3" t="s">
        <v>401</v>
      </c>
      <c r="E269">
        <v>13110</v>
      </c>
      <c r="F269" s="6">
        <v>23503</v>
      </c>
      <c r="G269" s="6">
        <v>6962</v>
      </c>
      <c r="H269" s="6">
        <v>30</v>
      </c>
      <c r="I269" s="6">
        <v>4</v>
      </c>
    </row>
    <row r="270" spans="1:9" x14ac:dyDescent="0.35">
      <c r="A270" t="s">
        <v>414</v>
      </c>
      <c r="B270" t="s">
        <v>2</v>
      </c>
      <c r="C270" s="3" t="s">
        <v>3</v>
      </c>
      <c r="D270" s="3" t="s">
        <v>273</v>
      </c>
      <c r="E270">
        <v>4727</v>
      </c>
      <c r="F270" s="1">
        <v>17408</v>
      </c>
      <c r="G270" s="1">
        <v>2871</v>
      </c>
      <c r="H270">
        <v>17</v>
      </c>
      <c r="I270">
        <v>1</v>
      </c>
    </row>
    <row r="271" spans="1:9" x14ac:dyDescent="0.35">
      <c r="A271" t="s">
        <v>414</v>
      </c>
      <c r="B271" t="s">
        <v>5</v>
      </c>
      <c r="C271" s="3" t="s">
        <v>6</v>
      </c>
      <c r="D271" s="3" t="s">
        <v>274</v>
      </c>
      <c r="E271">
        <v>13970</v>
      </c>
      <c r="F271" s="1">
        <v>47674</v>
      </c>
      <c r="G271" s="1">
        <v>7047</v>
      </c>
      <c r="H271">
        <v>47</v>
      </c>
      <c r="I271">
        <v>0</v>
      </c>
    </row>
    <row r="272" spans="1:9" x14ac:dyDescent="0.35">
      <c r="A272" t="s">
        <v>414</v>
      </c>
      <c r="B272" t="s">
        <v>7</v>
      </c>
      <c r="C272" s="3" t="s">
        <v>188</v>
      </c>
      <c r="D272" s="3" t="s">
        <v>275</v>
      </c>
      <c r="E272">
        <v>16089</v>
      </c>
      <c r="F272" s="1">
        <v>13014</v>
      </c>
      <c r="G272" s="1">
        <v>3837</v>
      </c>
      <c r="H272">
        <v>93</v>
      </c>
      <c r="I272">
        <v>22</v>
      </c>
    </row>
    <row r="273" spans="1:9" x14ac:dyDescent="0.35">
      <c r="A273" t="s">
        <v>414</v>
      </c>
      <c r="B273" t="s">
        <v>9</v>
      </c>
      <c r="C273" s="3" t="s">
        <v>8</v>
      </c>
      <c r="D273" s="3" t="s">
        <v>406</v>
      </c>
      <c r="E273">
        <v>2880</v>
      </c>
      <c r="F273" s="1">
        <v>4257</v>
      </c>
      <c r="G273" s="1">
        <v>208</v>
      </c>
      <c r="H273">
        <v>22</v>
      </c>
      <c r="I273">
        <v>1</v>
      </c>
    </row>
    <row r="274" spans="1:9" x14ac:dyDescent="0.35">
      <c r="A274" t="s">
        <v>414</v>
      </c>
      <c r="B274" t="s">
        <v>11</v>
      </c>
      <c r="C274" s="3" t="s">
        <v>10</v>
      </c>
      <c r="D274" s="3" t="s">
        <v>276</v>
      </c>
      <c r="E274">
        <v>1663</v>
      </c>
      <c r="F274" s="1">
        <v>2621</v>
      </c>
      <c r="G274" s="1">
        <v>1215</v>
      </c>
      <c r="H274">
        <v>1</v>
      </c>
      <c r="I274">
        <v>0</v>
      </c>
    </row>
    <row r="275" spans="1:9" x14ac:dyDescent="0.35">
      <c r="A275" t="s">
        <v>414</v>
      </c>
      <c r="B275" t="s">
        <v>13</v>
      </c>
      <c r="C275" s="3" t="s">
        <v>12</v>
      </c>
      <c r="D275" s="3" t="s">
        <v>277</v>
      </c>
      <c r="E275">
        <v>3987</v>
      </c>
      <c r="F275" s="1">
        <v>94</v>
      </c>
      <c r="G275" s="1">
        <v>459</v>
      </c>
      <c r="H275">
        <v>8</v>
      </c>
      <c r="I275">
        <v>3</v>
      </c>
    </row>
    <row r="276" spans="1:9" x14ac:dyDescent="0.35">
      <c r="A276" t="s">
        <v>414</v>
      </c>
      <c r="B276" t="s">
        <v>15</v>
      </c>
      <c r="C276" s="3" t="s">
        <v>14</v>
      </c>
      <c r="D276" s="3" t="s">
        <v>278</v>
      </c>
      <c r="E276">
        <v>2361</v>
      </c>
      <c r="F276" s="1">
        <v>5549</v>
      </c>
      <c r="G276" s="1">
        <v>2339</v>
      </c>
      <c r="H276">
        <v>0</v>
      </c>
      <c r="I276">
        <v>0</v>
      </c>
    </row>
    <row r="277" spans="1:9" x14ac:dyDescent="0.35">
      <c r="A277" t="s">
        <v>414</v>
      </c>
      <c r="B277" t="s">
        <v>17</v>
      </c>
      <c r="C277" s="3" t="s">
        <v>16</v>
      </c>
      <c r="D277" s="3" t="s">
        <v>279</v>
      </c>
      <c r="E277">
        <v>27582</v>
      </c>
      <c r="F277" s="1">
        <v>23582</v>
      </c>
      <c r="G277" s="1">
        <v>0</v>
      </c>
      <c r="H277">
        <v>248</v>
      </c>
      <c r="I277">
        <v>7</v>
      </c>
    </row>
    <row r="278" spans="1:9" x14ac:dyDescent="0.35">
      <c r="A278" t="s">
        <v>414</v>
      </c>
      <c r="B278" t="s">
        <v>20</v>
      </c>
      <c r="C278" s="3" t="s">
        <v>18</v>
      </c>
      <c r="D278" s="3" t="s">
        <v>280</v>
      </c>
      <c r="E278">
        <v>10077</v>
      </c>
      <c r="F278" s="28">
        <v>63744</v>
      </c>
      <c r="G278" s="1">
        <v>0</v>
      </c>
      <c r="H278">
        <v>5</v>
      </c>
      <c r="I278">
        <v>0</v>
      </c>
    </row>
    <row r="279" spans="1:9" x14ac:dyDescent="0.35">
      <c r="A279" t="s">
        <v>414</v>
      </c>
      <c r="B279" t="s">
        <v>22</v>
      </c>
      <c r="C279" s="3" t="s">
        <v>21</v>
      </c>
      <c r="D279" s="3" t="s">
        <v>281</v>
      </c>
      <c r="E279">
        <v>504</v>
      </c>
      <c r="F279" s="1">
        <v>943</v>
      </c>
      <c r="G279" s="1">
        <v>175</v>
      </c>
      <c r="H279">
        <v>0</v>
      </c>
      <c r="I279">
        <v>0</v>
      </c>
    </row>
    <row r="280" spans="1:9" x14ac:dyDescent="0.35">
      <c r="A280" t="s">
        <v>414</v>
      </c>
      <c r="B280" t="s">
        <v>24</v>
      </c>
      <c r="C280" s="3" t="s">
        <v>23</v>
      </c>
      <c r="D280" s="3" t="s">
        <v>282</v>
      </c>
      <c r="E280">
        <v>9090</v>
      </c>
      <c r="F280" s="28">
        <v>15329</v>
      </c>
      <c r="G280" s="28">
        <v>3823</v>
      </c>
      <c r="H280">
        <v>24</v>
      </c>
      <c r="I280">
        <v>0</v>
      </c>
    </row>
    <row r="281" spans="1:9" x14ac:dyDescent="0.35">
      <c r="A281" t="s">
        <v>414</v>
      </c>
      <c r="B281" t="s">
        <v>26</v>
      </c>
      <c r="C281" s="3" t="s">
        <v>25</v>
      </c>
      <c r="D281" s="3" t="s">
        <v>283</v>
      </c>
      <c r="E281">
        <v>796</v>
      </c>
      <c r="F281" s="1">
        <v>805</v>
      </c>
      <c r="G281" s="28">
        <v>3046</v>
      </c>
      <c r="H281">
        <v>10</v>
      </c>
      <c r="I281">
        <v>1</v>
      </c>
    </row>
    <row r="282" spans="1:9" x14ac:dyDescent="0.35">
      <c r="A282" t="s">
        <v>414</v>
      </c>
      <c r="B282" t="s">
        <v>28</v>
      </c>
      <c r="C282" s="3" t="s">
        <v>27</v>
      </c>
      <c r="D282" s="3" t="s">
        <v>284</v>
      </c>
      <c r="E282">
        <v>4494</v>
      </c>
      <c r="F282" s="28">
        <v>14337</v>
      </c>
      <c r="G282" s="28">
        <v>13025</v>
      </c>
      <c r="H282">
        <v>15</v>
      </c>
      <c r="I282">
        <v>0</v>
      </c>
    </row>
    <row r="283" spans="1:9" x14ac:dyDescent="0.35">
      <c r="A283" t="s">
        <v>414</v>
      </c>
      <c r="B283" t="s">
        <v>30</v>
      </c>
      <c r="C283" s="3" t="s">
        <v>189</v>
      </c>
      <c r="D283" s="3" t="s">
        <v>285</v>
      </c>
      <c r="E283">
        <v>2195</v>
      </c>
      <c r="F283" s="1">
        <v>9571</v>
      </c>
      <c r="G283" s="1">
        <v>1875</v>
      </c>
      <c r="H283">
        <v>6</v>
      </c>
      <c r="I283">
        <v>0</v>
      </c>
    </row>
    <row r="284" spans="1:9" x14ac:dyDescent="0.35">
      <c r="A284" t="s">
        <v>414</v>
      </c>
      <c r="B284" t="s">
        <v>32</v>
      </c>
      <c r="C284" s="3" t="s">
        <v>29</v>
      </c>
      <c r="D284" s="3" t="s">
        <v>286</v>
      </c>
      <c r="E284">
        <v>1405</v>
      </c>
      <c r="F284" s="1">
        <v>1506</v>
      </c>
      <c r="G284" s="1">
        <v>1942</v>
      </c>
      <c r="H284">
        <v>5</v>
      </c>
      <c r="I284">
        <v>0</v>
      </c>
    </row>
    <row r="285" spans="1:9" x14ac:dyDescent="0.35">
      <c r="A285" t="s">
        <v>414</v>
      </c>
      <c r="B285" t="s">
        <v>34</v>
      </c>
      <c r="C285" s="3" t="s">
        <v>31</v>
      </c>
      <c r="D285" s="3" t="s">
        <v>287</v>
      </c>
      <c r="E285">
        <v>2462</v>
      </c>
      <c r="F285" s="1">
        <v>4930</v>
      </c>
      <c r="G285" s="1">
        <v>1199</v>
      </c>
      <c r="H285">
        <v>0</v>
      </c>
      <c r="I285">
        <v>0</v>
      </c>
    </row>
    <row r="286" spans="1:9" x14ac:dyDescent="0.35">
      <c r="A286" t="s">
        <v>414</v>
      </c>
      <c r="B286" t="s">
        <v>36</v>
      </c>
      <c r="C286" s="3" t="s">
        <v>33</v>
      </c>
      <c r="D286" s="3" t="s">
        <v>288</v>
      </c>
      <c r="E286">
        <v>1992</v>
      </c>
      <c r="F286" s="1">
        <v>5306</v>
      </c>
      <c r="G286" s="1">
        <v>5074</v>
      </c>
      <c r="H286">
        <v>24</v>
      </c>
      <c r="I286">
        <v>2</v>
      </c>
    </row>
    <row r="287" spans="1:9" x14ac:dyDescent="0.35">
      <c r="A287" t="s">
        <v>414</v>
      </c>
      <c r="B287" t="s">
        <v>38</v>
      </c>
      <c r="C287" s="3" t="s">
        <v>190</v>
      </c>
      <c r="D287" s="3" t="s">
        <v>289</v>
      </c>
      <c r="E287">
        <v>890</v>
      </c>
      <c r="F287" s="1">
        <v>1995</v>
      </c>
      <c r="G287" s="1">
        <v>508</v>
      </c>
      <c r="H287">
        <v>0</v>
      </c>
      <c r="I287">
        <v>0</v>
      </c>
    </row>
    <row r="288" spans="1:9" x14ac:dyDescent="0.35">
      <c r="A288" t="s">
        <v>414</v>
      </c>
      <c r="B288" t="s">
        <v>40</v>
      </c>
      <c r="C288" s="3" t="s">
        <v>35</v>
      </c>
      <c r="D288" s="3" t="s">
        <v>290</v>
      </c>
      <c r="E288">
        <v>7873</v>
      </c>
      <c r="F288" s="1">
        <v>9099</v>
      </c>
      <c r="G288" s="1">
        <v>4548</v>
      </c>
      <c r="H288">
        <v>7</v>
      </c>
      <c r="I288">
        <v>0</v>
      </c>
    </row>
    <row r="289" spans="1:9" x14ac:dyDescent="0.35">
      <c r="A289" t="s">
        <v>414</v>
      </c>
      <c r="B289" t="s">
        <v>42</v>
      </c>
      <c r="C289" s="3" t="s">
        <v>37</v>
      </c>
      <c r="D289" s="3" t="s">
        <v>291</v>
      </c>
      <c r="E289">
        <v>4337</v>
      </c>
      <c r="F289" s="1">
        <v>5846</v>
      </c>
      <c r="G289" s="1">
        <v>1452</v>
      </c>
      <c r="H289">
        <v>6</v>
      </c>
      <c r="I289">
        <v>2</v>
      </c>
    </row>
    <row r="290" spans="1:9" x14ac:dyDescent="0.35">
      <c r="A290" t="s">
        <v>414</v>
      </c>
      <c r="B290" t="s">
        <v>44</v>
      </c>
      <c r="C290" s="3" t="s">
        <v>39</v>
      </c>
      <c r="D290" s="3" t="s">
        <v>292</v>
      </c>
      <c r="E290">
        <v>3507</v>
      </c>
      <c r="F290" s="1">
        <v>8928</v>
      </c>
      <c r="G290" s="1">
        <v>1913</v>
      </c>
      <c r="H290">
        <v>7</v>
      </c>
      <c r="I290">
        <v>0</v>
      </c>
    </row>
    <row r="291" spans="1:9" x14ac:dyDescent="0.35">
      <c r="A291" t="s">
        <v>414</v>
      </c>
      <c r="B291" t="s">
        <v>46</v>
      </c>
      <c r="C291" s="3" t="s">
        <v>41</v>
      </c>
      <c r="D291" s="3" t="s">
        <v>293</v>
      </c>
      <c r="E291">
        <v>562</v>
      </c>
      <c r="F291" s="1">
        <v>7</v>
      </c>
      <c r="G291" s="1">
        <v>260</v>
      </c>
      <c r="H291">
        <v>0</v>
      </c>
      <c r="I291">
        <v>0</v>
      </c>
    </row>
    <row r="292" spans="1:9" x14ac:dyDescent="0.35">
      <c r="A292" t="s">
        <v>414</v>
      </c>
      <c r="B292" t="s">
        <v>48</v>
      </c>
      <c r="C292" s="3" t="s">
        <v>43</v>
      </c>
      <c r="D292" s="3" t="s">
        <v>294</v>
      </c>
      <c r="E292">
        <v>1668</v>
      </c>
      <c r="F292" s="1">
        <v>10901</v>
      </c>
      <c r="G292" s="1">
        <v>338</v>
      </c>
      <c r="H292">
        <v>1</v>
      </c>
      <c r="I292">
        <v>1</v>
      </c>
    </row>
    <row r="293" spans="1:9" x14ac:dyDescent="0.35">
      <c r="A293" t="s">
        <v>414</v>
      </c>
      <c r="B293" t="s">
        <v>50</v>
      </c>
      <c r="C293" s="3" t="s">
        <v>191</v>
      </c>
      <c r="D293" s="3" t="s">
        <v>295</v>
      </c>
      <c r="E293">
        <v>4491</v>
      </c>
      <c r="F293" s="1">
        <v>6543</v>
      </c>
      <c r="G293" s="1">
        <v>1046</v>
      </c>
      <c r="H293">
        <v>7</v>
      </c>
      <c r="I293">
        <v>0</v>
      </c>
    </row>
    <row r="294" spans="1:9" x14ac:dyDescent="0.35">
      <c r="A294" t="s">
        <v>414</v>
      </c>
      <c r="B294" t="s">
        <v>52</v>
      </c>
      <c r="C294" s="3" t="s">
        <v>192</v>
      </c>
      <c r="D294" s="3" t="s">
        <v>296</v>
      </c>
      <c r="E294">
        <v>40821</v>
      </c>
      <c r="F294" s="1">
        <v>51371</v>
      </c>
      <c r="G294" s="1">
        <v>12650</v>
      </c>
      <c r="H294">
        <v>72</v>
      </c>
      <c r="I294">
        <v>12</v>
      </c>
    </row>
    <row r="295" spans="1:9" x14ac:dyDescent="0.35">
      <c r="A295" t="s">
        <v>414</v>
      </c>
      <c r="B295" t="s">
        <v>54</v>
      </c>
      <c r="C295" s="3" t="s">
        <v>45</v>
      </c>
      <c r="D295" s="3" t="s">
        <v>297</v>
      </c>
      <c r="E295">
        <v>63962</v>
      </c>
      <c r="F295" s="1">
        <v>301802</v>
      </c>
      <c r="G295" s="1">
        <v>11563</v>
      </c>
      <c r="H295">
        <v>122</v>
      </c>
      <c r="I295">
        <v>10</v>
      </c>
    </row>
    <row r="296" spans="1:9" x14ac:dyDescent="0.35">
      <c r="A296" t="s">
        <v>414</v>
      </c>
      <c r="B296" t="s">
        <v>56</v>
      </c>
      <c r="C296" s="3" t="s">
        <v>47</v>
      </c>
      <c r="D296" s="3" t="s">
        <v>298</v>
      </c>
      <c r="E296">
        <v>1894</v>
      </c>
      <c r="F296" s="28">
        <v>4236</v>
      </c>
      <c r="G296" s="1">
        <v>593</v>
      </c>
      <c r="H296">
        <v>12</v>
      </c>
      <c r="I296">
        <v>0</v>
      </c>
    </row>
    <row r="297" spans="1:9" x14ac:dyDescent="0.35">
      <c r="A297" t="s">
        <v>414</v>
      </c>
      <c r="B297" t="s">
        <v>419</v>
      </c>
      <c r="C297" s="3"/>
      <c r="D297" s="3" t="s">
        <v>407</v>
      </c>
      <c r="E297">
        <v>574</v>
      </c>
      <c r="F297" s="1">
        <v>490</v>
      </c>
      <c r="G297" s="1">
        <v>812</v>
      </c>
    </row>
    <row r="298" spans="1:9" x14ac:dyDescent="0.35">
      <c r="A298" t="s">
        <v>414</v>
      </c>
      <c r="B298" t="s">
        <v>58</v>
      </c>
      <c r="C298" s="3" t="s">
        <v>193</v>
      </c>
      <c r="D298" s="3" t="s">
        <v>299</v>
      </c>
      <c r="E298">
        <v>2843</v>
      </c>
      <c r="F298" s="1">
        <v>2224</v>
      </c>
      <c r="G298" s="1">
        <v>820</v>
      </c>
    </row>
    <row r="299" spans="1:9" x14ac:dyDescent="0.35">
      <c r="A299" t="s">
        <v>414</v>
      </c>
      <c r="B299" t="s">
        <v>61</v>
      </c>
      <c r="C299" s="3" t="s">
        <v>49</v>
      </c>
      <c r="D299" s="3" t="s">
        <v>300</v>
      </c>
      <c r="E299">
        <v>476</v>
      </c>
      <c r="F299" s="1">
        <v>798</v>
      </c>
      <c r="G299" s="1">
        <v>1001</v>
      </c>
      <c r="H299">
        <v>0</v>
      </c>
      <c r="I299">
        <v>0</v>
      </c>
    </row>
    <row r="300" spans="1:9" x14ac:dyDescent="0.35">
      <c r="A300" t="s">
        <v>414</v>
      </c>
      <c r="B300" t="s">
        <v>63</v>
      </c>
      <c r="C300" s="3" t="s">
        <v>51</v>
      </c>
      <c r="D300" s="3" t="s">
        <v>301</v>
      </c>
      <c r="E300">
        <v>8353</v>
      </c>
      <c r="F300" s="28">
        <v>15972</v>
      </c>
      <c r="G300" s="28">
        <v>8085</v>
      </c>
      <c r="H300">
        <v>11</v>
      </c>
      <c r="I300">
        <v>9</v>
      </c>
    </row>
    <row r="301" spans="1:9" x14ac:dyDescent="0.35">
      <c r="A301" t="s">
        <v>414</v>
      </c>
      <c r="B301" t="s">
        <v>65</v>
      </c>
      <c r="C301" s="3" t="s">
        <v>194</v>
      </c>
      <c r="D301" s="3" t="s">
        <v>302</v>
      </c>
      <c r="E301">
        <v>1283</v>
      </c>
      <c r="F301" s="1">
        <v>2775</v>
      </c>
      <c r="G301" s="1">
        <v>1062</v>
      </c>
      <c r="H301">
        <v>11</v>
      </c>
      <c r="I301">
        <v>0</v>
      </c>
    </row>
    <row r="302" spans="1:9" x14ac:dyDescent="0.35">
      <c r="A302" t="s">
        <v>414</v>
      </c>
      <c r="B302" t="s">
        <v>67</v>
      </c>
      <c r="C302" s="3" t="s">
        <v>195</v>
      </c>
      <c r="D302" s="3" t="s">
        <v>303</v>
      </c>
      <c r="E302">
        <v>5685</v>
      </c>
      <c r="F302" s="1">
        <v>200</v>
      </c>
      <c r="G302" s="1">
        <v>68</v>
      </c>
      <c r="H302">
        <v>9</v>
      </c>
      <c r="I302">
        <v>4</v>
      </c>
    </row>
    <row r="303" spans="1:9" x14ac:dyDescent="0.35">
      <c r="A303" t="s">
        <v>414</v>
      </c>
      <c r="B303" t="s">
        <v>69</v>
      </c>
      <c r="C303" s="3" t="s">
        <v>55</v>
      </c>
      <c r="D303" s="3" t="s">
        <v>304</v>
      </c>
      <c r="E303">
        <v>1946</v>
      </c>
      <c r="F303" s="1">
        <v>3604</v>
      </c>
      <c r="G303" s="1">
        <v>4386</v>
      </c>
      <c r="H303">
        <v>0</v>
      </c>
      <c r="I303">
        <v>2</v>
      </c>
    </row>
    <row r="304" spans="1:9" x14ac:dyDescent="0.35">
      <c r="A304" t="s">
        <v>414</v>
      </c>
      <c r="B304" t="s">
        <v>71</v>
      </c>
      <c r="C304" s="3" t="s">
        <v>57</v>
      </c>
      <c r="D304" s="3" t="s">
        <v>305</v>
      </c>
      <c r="E304">
        <v>4257</v>
      </c>
      <c r="F304" s="1">
        <v>15051</v>
      </c>
      <c r="G304" s="1">
        <v>1378</v>
      </c>
      <c r="H304">
        <v>17</v>
      </c>
      <c r="I304">
        <v>1</v>
      </c>
    </row>
    <row r="305" spans="1:9" x14ac:dyDescent="0.35">
      <c r="A305" t="s">
        <v>414</v>
      </c>
      <c r="B305" t="s">
        <v>73</v>
      </c>
      <c r="C305" s="3" t="s">
        <v>196</v>
      </c>
      <c r="D305" s="3" t="s">
        <v>408</v>
      </c>
      <c r="E305">
        <v>0</v>
      </c>
      <c r="F305">
        <v>0</v>
      </c>
      <c r="G305">
        <v>0</v>
      </c>
      <c r="H305">
        <v>0</v>
      </c>
      <c r="I305">
        <v>0</v>
      </c>
    </row>
    <row r="306" spans="1:9" x14ac:dyDescent="0.35">
      <c r="A306" t="s">
        <v>414</v>
      </c>
      <c r="B306" t="s">
        <v>75</v>
      </c>
      <c r="C306" s="3" t="s">
        <v>59</v>
      </c>
      <c r="D306" s="3" t="s">
        <v>306</v>
      </c>
      <c r="E306">
        <v>1181</v>
      </c>
      <c r="F306" s="1">
        <v>2937</v>
      </c>
      <c r="G306" s="1">
        <v>1959</v>
      </c>
      <c r="H306">
        <v>19</v>
      </c>
      <c r="I306">
        <v>0</v>
      </c>
    </row>
    <row r="307" spans="1:9" x14ac:dyDescent="0.35">
      <c r="A307" t="s">
        <v>414</v>
      </c>
      <c r="B307" t="s">
        <v>77</v>
      </c>
      <c r="C307" s="3" t="s">
        <v>197</v>
      </c>
      <c r="D307" s="3" t="s">
        <v>409</v>
      </c>
      <c r="E307">
        <v>0</v>
      </c>
      <c r="F307">
        <v>0</v>
      </c>
      <c r="G307">
        <v>0</v>
      </c>
      <c r="H307">
        <v>0</v>
      </c>
      <c r="I307">
        <v>0</v>
      </c>
    </row>
    <row r="308" spans="1:9" x14ac:dyDescent="0.35">
      <c r="A308" t="s">
        <v>414</v>
      </c>
      <c r="B308" t="s">
        <v>78</v>
      </c>
      <c r="C308" s="3" t="s">
        <v>60</v>
      </c>
      <c r="D308" s="3" t="s">
        <v>307</v>
      </c>
      <c r="E308">
        <v>180127</v>
      </c>
      <c r="F308" s="1">
        <v>126947</v>
      </c>
      <c r="G308" s="1">
        <v>18351</v>
      </c>
      <c r="H308">
        <v>579</v>
      </c>
      <c r="I308">
        <v>188</v>
      </c>
    </row>
    <row r="309" spans="1:9" x14ac:dyDescent="0.35">
      <c r="A309" t="s">
        <v>414</v>
      </c>
      <c r="B309" t="s">
        <v>80</v>
      </c>
      <c r="C309" s="3" t="s">
        <v>198</v>
      </c>
      <c r="D309" s="3" t="s">
        <v>308</v>
      </c>
      <c r="E309">
        <v>2507</v>
      </c>
      <c r="F309" s="1">
        <v>2520</v>
      </c>
      <c r="G309" s="1">
        <v>194</v>
      </c>
      <c r="H309">
        <v>6</v>
      </c>
      <c r="I309">
        <v>1</v>
      </c>
    </row>
    <row r="310" spans="1:9" x14ac:dyDescent="0.35">
      <c r="A310" t="s">
        <v>414</v>
      </c>
      <c r="B310" t="s">
        <v>82</v>
      </c>
      <c r="C310" s="3" t="s">
        <v>62</v>
      </c>
      <c r="D310" s="3" t="s">
        <v>309</v>
      </c>
      <c r="E310">
        <v>10839</v>
      </c>
      <c r="F310" s="1">
        <v>11433</v>
      </c>
      <c r="G310" s="1">
        <v>3210</v>
      </c>
      <c r="H310">
        <v>28</v>
      </c>
      <c r="I310">
        <v>3</v>
      </c>
    </row>
    <row r="311" spans="1:9" x14ac:dyDescent="0.35">
      <c r="A311" t="s">
        <v>414</v>
      </c>
      <c r="B311" t="s">
        <v>84</v>
      </c>
      <c r="C311" s="3" t="s">
        <v>64</v>
      </c>
      <c r="D311" s="3" t="s">
        <v>310</v>
      </c>
      <c r="E311">
        <v>1750</v>
      </c>
      <c r="F311" s="1">
        <v>11604</v>
      </c>
      <c r="G311" s="1">
        <v>1475</v>
      </c>
      <c r="H311">
        <v>3</v>
      </c>
      <c r="I311">
        <v>0</v>
      </c>
    </row>
    <row r="312" spans="1:9" x14ac:dyDescent="0.35">
      <c r="A312" t="s">
        <v>414</v>
      </c>
      <c r="B312" t="s">
        <v>86</v>
      </c>
      <c r="C312" s="3" t="s">
        <v>66</v>
      </c>
      <c r="D312" s="3" t="s">
        <v>311</v>
      </c>
      <c r="E312">
        <v>3439</v>
      </c>
      <c r="F312" s="28">
        <v>16206</v>
      </c>
      <c r="G312" s="1">
        <v>186</v>
      </c>
      <c r="H312">
        <v>1</v>
      </c>
      <c r="I312">
        <v>1</v>
      </c>
    </row>
    <row r="313" spans="1:9" x14ac:dyDescent="0.35">
      <c r="A313" t="s">
        <v>414</v>
      </c>
      <c r="B313" t="s">
        <v>88</v>
      </c>
      <c r="C313" s="3" t="s">
        <v>199</v>
      </c>
      <c r="D313" s="3" t="s">
        <v>312</v>
      </c>
      <c r="E313">
        <v>1023</v>
      </c>
      <c r="F313" s="1">
        <v>1620</v>
      </c>
      <c r="G313" s="1">
        <v>1200</v>
      </c>
      <c r="H313">
        <v>0</v>
      </c>
      <c r="I313">
        <v>0</v>
      </c>
    </row>
    <row r="314" spans="1:9" x14ac:dyDescent="0.35">
      <c r="A314" t="s">
        <v>414</v>
      </c>
      <c r="B314" t="s">
        <v>90</v>
      </c>
      <c r="C314" s="3" t="s">
        <v>68</v>
      </c>
      <c r="D314" s="3" t="s">
        <v>313</v>
      </c>
      <c r="E314">
        <v>6252</v>
      </c>
      <c r="F314" s="1">
        <v>18537</v>
      </c>
      <c r="G314" s="1">
        <v>6819</v>
      </c>
      <c r="H314">
        <v>4</v>
      </c>
      <c r="I314">
        <v>0</v>
      </c>
    </row>
    <row r="315" spans="1:9" x14ac:dyDescent="0.35">
      <c r="A315" t="s">
        <v>414</v>
      </c>
      <c r="B315" t="s">
        <v>92</v>
      </c>
      <c r="C315" s="3" t="s">
        <v>70</v>
      </c>
      <c r="D315" s="3" t="s">
        <v>314</v>
      </c>
      <c r="E315">
        <v>13962</v>
      </c>
      <c r="F315" s="1">
        <v>27747</v>
      </c>
      <c r="G315" s="1">
        <v>6523</v>
      </c>
      <c r="H315">
        <v>17</v>
      </c>
      <c r="I315">
        <v>1</v>
      </c>
    </row>
    <row r="316" spans="1:9" x14ac:dyDescent="0.35">
      <c r="A316" t="s">
        <v>414</v>
      </c>
      <c r="B316" t="s">
        <v>94</v>
      </c>
      <c r="C316" s="3" t="s">
        <v>200</v>
      </c>
      <c r="D316" s="3" t="s">
        <v>315</v>
      </c>
      <c r="E316">
        <v>3762</v>
      </c>
      <c r="F316" s="1">
        <v>3714</v>
      </c>
      <c r="G316" s="1">
        <v>749</v>
      </c>
      <c r="H316">
        <v>12</v>
      </c>
      <c r="I316">
        <v>1</v>
      </c>
    </row>
    <row r="317" spans="1:9" x14ac:dyDescent="0.35">
      <c r="A317" t="s">
        <v>414</v>
      </c>
      <c r="B317" t="s">
        <v>96</v>
      </c>
      <c r="C317" s="3" t="s">
        <v>201</v>
      </c>
      <c r="D317" s="3" t="s">
        <v>316</v>
      </c>
      <c r="E317">
        <v>1394</v>
      </c>
      <c r="F317" s="1">
        <v>5264</v>
      </c>
      <c r="G317" s="1">
        <v>953</v>
      </c>
      <c r="H317">
        <v>2</v>
      </c>
      <c r="I317">
        <v>0</v>
      </c>
    </row>
    <row r="318" spans="1:9" x14ac:dyDescent="0.35">
      <c r="A318" t="s">
        <v>414</v>
      </c>
      <c r="B318" t="s">
        <v>98</v>
      </c>
      <c r="C318" s="3" t="s">
        <v>72</v>
      </c>
      <c r="D318" s="3" t="s">
        <v>317</v>
      </c>
      <c r="E318">
        <v>3462</v>
      </c>
      <c r="F318" s="1">
        <v>4234</v>
      </c>
      <c r="G318" s="1">
        <v>1160</v>
      </c>
      <c r="H318">
        <v>1</v>
      </c>
      <c r="I318">
        <v>0</v>
      </c>
    </row>
    <row r="319" spans="1:9" x14ac:dyDescent="0.35">
      <c r="A319" t="s">
        <v>414</v>
      </c>
      <c r="B319" t="s">
        <v>100</v>
      </c>
      <c r="C319" s="3" t="s">
        <v>74</v>
      </c>
      <c r="D319" s="3" t="s">
        <v>318</v>
      </c>
      <c r="E319">
        <v>5093</v>
      </c>
      <c r="F319" s="1">
        <v>15548</v>
      </c>
      <c r="G319" s="1">
        <v>2695</v>
      </c>
      <c r="H319">
        <v>10</v>
      </c>
      <c r="I319">
        <v>5</v>
      </c>
    </row>
    <row r="320" spans="1:9" x14ac:dyDescent="0.35">
      <c r="A320" t="s">
        <v>414</v>
      </c>
      <c r="B320" t="s">
        <v>101</v>
      </c>
      <c r="C320" s="3" t="s">
        <v>76</v>
      </c>
      <c r="D320" s="3" t="s">
        <v>319</v>
      </c>
      <c r="E320">
        <v>2643</v>
      </c>
      <c r="F320" s="1">
        <v>5870</v>
      </c>
      <c r="G320" s="1">
        <v>4772</v>
      </c>
      <c r="H320">
        <v>11</v>
      </c>
      <c r="I320">
        <v>0</v>
      </c>
    </row>
    <row r="321" spans="1:9" x14ac:dyDescent="0.35">
      <c r="A321" t="s">
        <v>414</v>
      </c>
      <c r="B321" t="s">
        <v>102</v>
      </c>
      <c r="C321" s="3" t="s">
        <v>79</v>
      </c>
      <c r="D321" s="3" t="s">
        <v>320</v>
      </c>
      <c r="E321">
        <v>1561</v>
      </c>
      <c r="F321" s="1">
        <v>7219</v>
      </c>
      <c r="G321" s="1">
        <v>1612</v>
      </c>
      <c r="H321">
        <v>8</v>
      </c>
      <c r="I321">
        <v>1</v>
      </c>
    </row>
    <row r="322" spans="1:9" x14ac:dyDescent="0.35">
      <c r="A322" t="s">
        <v>414</v>
      </c>
      <c r="B322" t="s">
        <v>103</v>
      </c>
      <c r="C322" s="3" t="s">
        <v>53</v>
      </c>
      <c r="D322" s="3" t="s">
        <v>321</v>
      </c>
      <c r="E322">
        <v>2838</v>
      </c>
      <c r="F322" s="1">
        <v>8931</v>
      </c>
      <c r="G322" s="1">
        <v>3287</v>
      </c>
      <c r="H322">
        <v>10</v>
      </c>
      <c r="I322">
        <v>0</v>
      </c>
    </row>
    <row r="323" spans="1:9" x14ac:dyDescent="0.35">
      <c r="A323" t="s">
        <v>414</v>
      </c>
      <c r="B323" t="s">
        <v>104</v>
      </c>
      <c r="C323" s="3" t="s">
        <v>81</v>
      </c>
      <c r="D323" s="3" t="s">
        <v>322</v>
      </c>
      <c r="E323">
        <v>2034</v>
      </c>
      <c r="F323" s="1">
        <v>781</v>
      </c>
      <c r="G323" s="1">
        <v>300</v>
      </c>
      <c r="H323">
        <v>15</v>
      </c>
      <c r="I323">
        <v>1</v>
      </c>
    </row>
    <row r="324" spans="1:9" x14ac:dyDescent="0.35">
      <c r="A324" t="s">
        <v>414</v>
      </c>
      <c r="B324" t="s">
        <v>105</v>
      </c>
      <c r="C324" s="3" t="s">
        <v>83</v>
      </c>
      <c r="D324" s="3" t="s">
        <v>323</v>
      </c>
      <c r="E324">
        <v>4625</v>
      </c>
      <c r="F324" s="1">
        <v>21300</v>
      </c>
      <c r="G324" s="1">
        <v>3601</v>
      </c>
      <c r="H324">
        <v>8</v>
      </c>
      <c r="I324">
        <v>0</v>
      </c>
    </row>
    <row r="325" spans="1:9" x14ac:dyDescent="0.35">
      <c r="A325" t="s">
        <v>414</v>
      </c>
      <c r="B325" t="s">
        <v>106</v>
      </c>
      <c r="C325" s="3" t="s">
        <v>202</v>
      </c>
      <c r="D325" s="3" t="s">
        <v>324</v>
      </c>
      <c r="E325">
        <v>19796</v>
      </c>
      <c r="F325" s="1">
        <v>23635</v>
      </c>
      <c r="G325" s="1">
        <v>6754</v>
      </c>
      <c r="H325">
        <v>126</v>
      </c>
      <c r="I325">
        <v>5</v>
      </c>
    </row>
    <row r="326" spans="1:9" x14ac:dyDescent="0.35">
      <c r="A326" t="s">
        <v>414</v>
      </c>
      <c r="B326" t="s">
        <v>107</v>
      </c>
      <c r="C326" s="3" t="s">
        <v>85</v>
      </c>
      <c r="D326" s="3" t="s">
        <v>325</v>
      </c>
      <c r="E326">
        <v>17066</v>
      </c>
      <c r="F326" s="1">
        <v>34152</v>
      </c>
      <c r="G326" s="1">
        <v>9571</v>
      </c>
      <c r="H326">
        <v>35</v>
      </c>
      <c r="I326">
        <v>3</v>
      </c>
    </row>
    <row r="327" spans="1:9" x14ac:dyDescent="0.35">
      <c r="A327" t="s">
        <v>414</v>
      </c>
      <c r="B327" t="s">
        <v>108</v>
      </c>
      <c r="C327" s="3" t="s">
        <v>203</v>
      </c>
      <c r="D327" s="3" t="s">
        <v>326</v>
      </c>
      <c r="E327">
        <v>6684</v>
      </c>
      <c r="F327" s="1">
        <v>6709</v>
      </c>
      <c r="G327" s="1">
        <v>2906</v>
      </c>
      <c r="H327">
        <v>22</v>
      </c>
      <c r="I327">
        <v>0</v>
      </c>
    </row>
    <row r="328" spans="1:9" x14ac:dyDescent="0.35">
      <c r="A328" t="s">
        <v>414</v>
      </c>
      <c r="B328" t="s">
        <v>109</v>
      </c>
      <c r="C328" s="3" t="s">
        <v>87</v>
      </c>
      <c r="D328" s="3" t="s">
        <v>327</v>
      </c>
      <c r="E328">
        <v>50389</v>
      </c>
      <c r="F328" s="1">
        <v>77163</v>
      </c>
      <c r="G328" s="1">
        <v>11027</v>
      </c>
      <c r="H328">
        <v>96</v>
      </c>
      <c r="I328">
        <v>15</v>
      </c>
    </row>
    <row r="329" spans="1:9" x14ac:dyDescent="0.35">
      <c r="A329" t="s">
        <v>414</v>
      </c>
      <c r="B329" t="s">
        <v>110</v>
      </c>
      <c r="C329" s="3" t="s">
        <v>89</v>
      </c>
      <c r="D329" s="3" t="s">
        <v>328</v>
      </c>
      <c r="E329">
        <v>7010</v>
      </c>
      <c r="F329" s="1">
        <v>39839</v>
      </c>
      <c r="G329" s="1">
        <v>18556</v>
      </c>
      <c r="H329">
        <v>8</v>
      </c>
      <c r="I329">
        <v>0</v>
      </c>
    </row>
    <row r="330" spans="1:9" x14ac:dyDescent="0.35">
      <c r="A330" t="s">
        <v>414</v>
      </c>
      <c r="B330" t="s">
        <v>111</v>
      </c>
      <c r="C330" s="3" t="s">
        <v>91</v>
      </c>
      <c r="D330" s="3" t="s">
        <v>329</v>
      </c>
      <c r="E330">
        <v>200</v>
      </c>
      <c r="F330" s="1">
        <v>394</v>
      </c>
      <c r="G330" s="1">
        <v>245</v>
      </c>
      <c r="H330">
        <v>0</v>
      </c>
      <c r="I330">
        <v>0</v>
      </c>
    </row>
    <row r="331" spans="1:9" x14ac:dyDescent="0.35">
      <c r="A331" t="s">
        <v>414</v>
      </c>
      <c r="B331" t="s">
        <v>112</v>
      </c>
      <c r="C331" s="3" t="s">
        <v>204</v>
      </c>
      <c r="D331" s="3" t="s">
        <v>330</v>
      </c>
      <c r="E331">
        <v>3985</v>
      </c>
      <c r="F331" s="28">
        <v>3679</v>
      </c>
      <c r="G331" s="28">
        <v>1424</v>
      </c>
      <c r="H331">
        <v>77</v>
      </c>
      <c r="I331">
        <v>2</v>
      </c>
    </row>
    <row r="332" spans="1:9" x14ac:dyDescent="0.35">
      <c r="A332" t="s">
        <v>414</v>
      </c>
      <c r="B332" t="s">
        <v>113</v>
      </c>
      <c r="C332" s="3" t="s">
        <v>93</v>
      </c>
      <c r="D332" s="3" t="s">
        <v>331</v>
      </c>
      <c r="E332">
        <v>5629</v>
      </c>
      <c r="F332" s="1">
        <v>14989</v>
      </c>
      <c r="G332" s="1">
        <v>5346</v>
      </c>
      <c r="H332">
        <v>24</v>
      </c>
      <c r="I332">
        <v>2</v>
      </c>
    </row>
    <row r="333" spans="1:9" x14ac:dyDescent="0.35">
      <c r="A333" t="s">
        <v>414</v>
      </c>
      <c r="B333" t="s">
        <v>114</v>
      </c>
      <c r="C333" s="3" t="s">
        <v>95</v>
      </c>
      <c r="D333" s="3" t="s">
        <v>397</v>
      </c>
      <c r="E333">
        <v>11642</v>
      </c>
      <c r="F333" s="1">
        <v>15133</v>
      </c>
      <c r="G333" s="1">
        <v>4235</v>
      </c>
      <c r="H333">
        <v>47</v>
      </c>
      <c r="I333">
        <v>1</v>
      </c>
    </row>
    <row r="334" spans="1:9" x14ac:dyDescent="0.35">
      <c r="A334" t="s">
        <v>414</v>
      </c>
      <c r="B334" t="s">
        <v>115</v>
      </c>
      <c r="C334" s="3" t="s">
        <v>97</v>
      </c>
      <c r="D334" s="3" t="s">
        <v>332</v>
      </c>
      <c r="E334">
        <v>858</v>
      </c>
      <c r="F334" s="1">
        <v>3667</v>
      </c>
      <c r="G334" s="1">
        <v>202</v>
      </c>
      <c r="H334">
        <v>2</v>
      </c>
      <c r="I334">
        <v>2</v>
      </c>
    </row>
    <row r="335" spans="1:9" x14ac:dyDescent="0.35">
      <c r="A335" t="s">
        <v>414</v>
      </c>
      <c r="B335" t="s">
        <v>116</v>
      </c>
      <c r="C335" s="3" t="s">
        <v>99</v>
      </c>
      <c r="D335" s="3" t="s">
        <v>333</v>
      </c>
      <c r="E335">
        <v>4521</v>
      </c>
      <c r="F335" s="1">
        <v>3152</v>
      </c>
      <c r="G335" s="1">
        <v>425</v>
      </c>
      <c r="H335">
        <v>3</v>
      </c>
      <c r="I335">
        <v>1</v>
      </c>
    </row>
    <row r="336" spans="1:9" x14ac:dyDescent="0.35">
      <c r="A336" t="s">
        <v>414</v>
      </c>
      <c r="B336" t="s">
        <v>117</v>
      </c>
      <c r="C336" s="3" t="s">
        <v>205</v>
      </c>
      <c r="D336" s="3" t="s">
        <v>334</v>
      </c>
      <c r="E336">
        <v>2084</v>
      </c>
      <c r="F336" s="1">
        <v>8460</v>
      </c>
      <c r="G336" s="1">
        <v>4418</v>
      </c>
      <c r="H336">
        <v>7</v>
      </c>
      <c r="I336">
        <v>0</v>
      </c>
    </row>
    <row r="337" spans="1:9" x14ac:dyDescent="0.35">
      <c r="A337" t="s">
        <v>414</v>
      </c>
      <c r="B337" t="s">
        <v>118</v>
      </c>
      <c r="C337" s="3" t="s">
        <v>206</v>
      </c>
      <c r="D337" s="3" t="s">
        <v>335</v>
      </c>
      <c r="E337">
        <v>1039</v>
      </c>
      <c r="F337" s="1">
        <v>2118</v>
      </c>
      <c r="G337" s="1">
        <v>2357</v>
      </c>
      <c r="H337">
        <v>3</v>
      </c>
      <c r="I337">
        <v>0</v>
      </c>
    </row>
    <row r="338" spans="1:9" x14ac:dyDescent="0.35">
      <c r="A338" t="s">
        <v>414</v>
      </c>
      <c r="B338" t="s">
        <v>119</v>
      </c>
      <c r="C338" s="3" t="s">
        <v>207</v>
      </c>
      <c r="D338" s="3" t="s">
        <v>336</v>
      </c>
      <c r="E338">
        <v>2949</v>
      </c>
      <c r="F338" s="1">
        <v>4883</v>
      </c>
      <c r="G338" s="1">
        <v>353</v>
      </c>
      <c r="H338">
        <v>2</v>
      </c>
      <c r="I338">
        <v>0</v>
      </c>
    </row>
    <row r="339" spans="1:9" x14ac:dyDescent="0.35">
      <c r="A339" t="s">
        <v>414</v>
      </c>
      <c r="B339" t="s">
        <v>120</v>
      </c>
      <c r="C339" s="3" t="s">
        <v>208</v>
      </c>
      <c r="D339" s="3" t="s">
        <v>337</v>
      </c>
      <c r="E339">
        <v>487</v>
      </c>
      <c r="F339" s="1">
        <v>1067</v>
      </c>
      <c r="G339" s="1">
        <v>155</v>
      </c>
      <c r="H339">
        <v>1</v>
      </c>
      <c r="I339">
        <v>0</v>
      </c>
    </row>
    <row r="340" spans="1:9" x14ac:dyDescent="0.35">
      <c r="A340" t="s">
        <v>414</v>
      </c>
      <c r="B340" t="s">
        <v>121</v>
      </c>
      <c r="C340" s="3" t="s">
        <v>209</v>
      </c>
      <c r="D340" s="3" t="s">
        <v>338</v>
      </c>
      <c r="E340">
        <v>82082</v>
      </c>
      <c r="F340" s="1">
        <v>72492</v>
      </c>
      <c r="G340" s="1">
        <v>5988</v>
      </c>
      <c r="H340">
        <v>237</v>
      </c>
      <c r="I340">
        <v>23</v>
      </c>
    </row>
    <row r="341" spans="1:9" x14ac:dyDescent="0.35">
      <c r="A341" t="s">
        <v>414</v>
      </c>
      <c r="B341" t="s">
        <v>122</v>
      </c>
      <c r="C341" s="3" t="s">
        <v>210</v>
      </c>
      <c r="D341" s="3" t="s">
        <v>339</v>
      </c>
      <c r="E341">
        <v>5173</v>
      </c>
      <c r="F341" s="1">
        <v>7583</v>
      </c>
      <c r="G341" s="1">
        <v>1042</v>
      </c>
      <c r="H341">
        <v>9</v>
      </c>
      <c r="I341">
        <v>0</v>
      </c>
    </row>
    <row r="342" spans="1:9" x14ac:dyDescent="0.35">
      <c r="A342" t="s">
        <v>414</v>
      </c>
      <c r="B342" t="s">
        <v>123</v>
      </c>
      <c r="C342" s="3" t="s">
        <v>211</v>
      </c>
      <c r="D342" s="3" t="s">
        <v>340</v>
      </c>
      <c r="E342">
        <v>1575</v>
      </c>
      <c r="F342" s="1">
        <v>2208</v>
      </c>
      <c r="G342" s="1">
        <v>877</v>
      </c>
      <c r="H342">
        <v>4</v>
      </c>
      <c r="I342">
        <v>0</v>
      </c>
    </row>
    <row r="343" spans="1:9" x14ac:dyDescent="0.35">
      <c r="A343" t="s">
        <v>414</v>
      </c>
      <c r="B343" t="s">
        <v>124</v>
      </c>
      <c r="C343" s="3" t="s">
        <v>212</v>
      </c>
      <c r="D343" s="3" t="s">
        <v>341</v>
      </c>
      <c r="E343">
        <v>7903</v>
      </c>
      <c r="F343" s="28">
        <v>16279</v>
      </c>
      <c r="G343" s="1">
        <v>1079</v>
      </c>
      <c r="H343">
        <v>8</v>
      </c>
      <c r="I343">
        <v>3</v>
      </c>
    </row>
    <row r="344" spans="1:9" x14ac:dyDescent="0.35">
      <c r="A344" t="s">
        <v>414</v>
      </c>
      <c r="B344" t="s">
        <v>125</v>
      </c>
      <c r="C344" s="3" t="s">
        <v>213</v>
      </c>
      <c r="D344" s="3" t="s">
        <v>342</v>
      </c>
      <c r="E344">
        <v>1683</v>
      </c>
      <c r="F344" s="1">
        <v>6161</v>
      </c>
      <c r="G344" s="1">
        <v>3548</v>
      </c>
      <c r="H344">
        <v>8</v>
      </c>
      <c r="I344">
        <v>0</v>
      </c>
    </row>
    <row r="345" spans="1:9" x14ac:dyDescent="0.35">
      <c r="A345" t="s">
        <v>414</v>
      </c>
      <c r="B345" t="s">
        <v>126</v>
      </c>
      <c r="C345" s="3" t="s">
        <v>214</v>
      </c>
      <c r="D345" s="3" t="s">
        <v>343</v>
      </c>
      <c r="E345">
        <v>7711</v>
      </c>
      <c r="F345" s="1">
        <v>5161</v>
      </c>
      <c r="G345" s="1">
        <v>1691</v>
      </c>
      <c r="H345">
        <v>8</v>
      </c>
      <c r="I345">
        <v>2</v>
      </c>
    </row>
    <row r="346" spans="1:9" x14ac:dyDescent="0.35">
      <c r="A346" t="s">
        <v>414</v>
      </c>
      <c r="B346" t="s">
        <v>127</v>
      </c>
      <c r="C346" s="3" t="s">
        <v>215</v>
      </c>
      <c r="D346" s="3" t="s">
        <v>344</v>
      </c>
      <c r="E346">
        <v>3434</v>
      </c>
      <c r="F346" s="1">
        <v>613</v>
      </c>
      <c r="G346" s="1">
        <v>111</v>
      </c>
      <c r="H346">
        <v>9</v>
      </c>
      <c r="I346">
        <v>3</v>
      </c>
    </row>
    <row r="347" spans="1:9" x14ac:dyDescent="0.35">
      <c r="A347" t="s">
        <v>414</v>
      </c>
      <c r="B347" t="s">
        <v>128</v>
      </c>
      <c r="C347" s="3" t="s">
        <v>216</v>
      </c>
      <c r="D347" s="3" t="s">
        <v>345</v>
      </c>
      <c r="E347">
        <v>1810</v>
      </c>
      <c r="F347" s="1">
        <v>4714</v>
      </c>
      <c r="G347" s="1">
        <v>153</v>
      </c>
      <c r="H347">
        <v>14</v>
      </c>
      <c r="I347">
        <v>0</v>
      </c>
    </row>
    <row r="348" spans="1:9" x14ac:dyDescent="0.35">
      <c r="A348" t="s">
        <v>414</v>
      </c>
      <c r="B348" t="s">
        <v>129</v>
      </c>
      <c r="C348" s="3" t="s">
        <v>217</v>
      </c>
      <c r="D348" s="3" t="s">
        <v>346</v>
      </c>
      <c r="E348">
        <v>911</v>
      </c>
      <c r="F348" s="1">
        <v>4883</v>
      </c>
      <c r="G348" s="1">
        <v>1916</v>
      </c>
      <c r="H348">
        <v>4</v>
      </c>
      <c r="I348">
        <v>0</v>
      </c>
    </row>
    <row r="349" spans="1:9" x14ac:dyDescent="0.35">
      <c r="A349" t="s">
        <v>414</v>
      </c>
      <c r="B349" t="s">
        <v>130</v>
      </c>
      <c r="C349" s="3" t="s">
        <v>218</v>
      </c>
      <c r="D349" s="3" t="s">
        <v>347</v>
      </c>
      <c r="E349">
        <v>3973</v>
      </c>
      <c r="F349" s="1">
        <v>9890</v>
      </c>
      <c r="G349" s="1">
        <v>3690</v>
      </c>
      <c r="H349">
        <v>5</v>
      </c>
      <c r="I349">
        <v>0</v>
      </c>
    </row>
    <row r="350" spans="1:9" x14ac:dyDescent="0.35">
      <c r="A350" t="s">
        <v>414</v>
      </c>
      <c r="B350" t="s">
        <v>131</v>
      </c>
      <c r="C350" s="3" t="s">
        <v>219</v>
      </c>
      <c r="D350" s="3" t="s">
        <v>348</v>
      </c>
      <c r="E350">
        <v>1244</v>
      </c>
      <c r="F350" s="1">
        <v>2917</v>
      </c>
      <c r="G350" s="1">
        <v>2560</v>
      </c>
      <c r="H350">
        <v>6</v>
      </c>
      <c r="I350">
        <v>0</v>
      </c>
    </row>
    <row r="351" spans="1:9" x14ac:dyDescent="0.35">
      <c r="A351" t="s">
        <v>414</v>
      </c>
      <c r="B351" t="s">
        <v>132</v>
      </c>
      <c r="C351" s="3" t="s">
        <v>220</v>
      </c>
      <c r="D351" s="3" t="s">
        <v>349</v>
      </c>
      <c r="E351">
        <v>9730</v>
      </c>
      <c r="F351" s="1">
        <v>33631</v>
      </c>
      <c r="G351" s="1">
        <v>15008</v>
      </c>
      <c r="H351">
        <v>12</v>
      </c>
      <c r="I351">
        <v>1</v>
      </c>
    </row>
    <row r="352" spans="1:9" x14ac:dyDescent="0.35">
      <c r="A352" t="s">
        <v>414</v>
      </c>
      <c r="B352" t="s">
        <v>133</v>
      </c>
      <c r="C352" s="3" t="s">
        <v>221</v>
      </c>
      <c r="D352" s="3" t="s">
        <v>350</v>
      </c>
      <c r="E352">
        <v>1480</v>
      </c>
      <c r="F352" s="28">
        <v>5055</v>
      </c>
      <c r="G352" s="28">
        <v>10661</v>
      </c>
      <c r="H352">
        <v>6</v>
      </c>
      <c r="I352">
        <v>1</v>
      </c>
    </row>
    <row r="353" spans="1:9" x14ac:dyDescent="0.35">
      <c r="A353" t="s">
        <v>414</v>
      </c>
      <c r="B353" t="s">
        <v>134</v>
      </c>
      <c r="C353" s="3" t="s">
        <v>222</v>
      </c>
      <c r="D353" s="3" t="s">
        <v>351</v>
      </c>
      <c r="E353">
        <v>3436</v>
      </c>
      <c r="F353" s="28">
        <v>12926</v>
      </c>
      <c r="G353" s="1">
        <v>1279</v>
      </c>
      <c r="H353">
        <v>6</v>
      </c>
      <c r="I353">
        <v>2</v>
      </c>
    </row>
    <row r="354" spans="1:9" x14ac:dyDescent="0.35">
      <c r="A354" t="s">
        <v>414</v>
      </c>
      <c r="B354" t="s">
        <v>135</v>
      </c>
      <c r="C354" s="3" t="s">
        <v>223</v>
      </c>
      <c r="D354" s="3" t="s">
        <v>352</v>
      </c>
      <c r="E354">
        <v>26562</v>
      </c>
      <c r="F354" s="1">
        <v>33136</v>
      </c>
      <c r="G354" s="1">
        <v>6327</v>
      </c>
      <c r="H354">
        <v>296</v>
      </c>
      <c r="I354">
        <v>9</v>
      </c>
    </row>
    <row r="355" spans="1:9" x14ac:dyDescent="0.35">
      <c r="A355" t="s">
        <v>414</v>
      </c>
      <c r="B355" t="s">
        <v>136</v>
      </c>
      <c r="C355" s="3" t="s">
        <v>224</v>
      </c>
      <c r="D355" s="3" t="s">
        <v>353</v>
      </c>
      <c r="E355">
        <v>27309</v>
      </c>
      <c r="F355" s="1">
        <v>28494</v>
      </c>
      <c r="G355" s="1">
        <v>9891</v>
      </c>
      <c r="H355">
        <v>0</v>
      </c>
      <c r="I355">
        <v>12</v>
      </c>
    </row>
    <row r="356" spans="1:9" x14ac:dyDescent="0.35">
      <c r="A356" t="s">
        <v>414</v>
      </c>
      <c r="B356" t="s">
        <v>137</v>
      </c>
      <c r="C356" s="3" t="s">
        <v>225</v>
      </c>
      <c r="D356" s="3" t="s">
        <v>354</v>
      </c>
      <c r="E356">
        <v>1359</v>
      </c>
      <c r="F356" s="1">
        <v>1724</v>
      </c>
      <c r="G356" s="1">
        <v>724</v>
      </c>
      <c r="H356">
        <v>54</v>
      </c>
      <c r="I356">
        <v>0</v>
      </c>
    </row>
    <row r="357" spans="1:9" x14ac:dyDescent="0.35">
      <c r="A357" t="s">
        <v>414</v>
      </c>
      <c r="B357" t="s">
        <v>138</v>
      </c>
      <c r="C357" s="3" t="s">
        <v>226</v>
      </c>
      <c r="D357" s="3" t="s">
        <v>355</v>
      </c>
      <c r="E357">
        <v>1200</v>
      </c>
      <c r="F357" s="1">
        <v>2826</v>
      </c>
      <c r="G357" s="1">
        <v>379</v>
      </c>
      <c r="H357">
        <v>0</v>
      </c>
      <c r="I357">
        <v>0</v>
      </c>
    </row>
    <row r="358" spans="1:9" x14ac:dyDescent="0.35">
      <c r="A358" t="s">
        <v>414</v>
      </c>
      <c r="B358" t="s">
        <v>139</v>
      </c>
      <c r="C358" s="3" t="s">
        <v>227</v>
      </c>
      <c r="D358" s="3" t="s">
        <v>356</v>
      </c>
      <c r="E358">
        <v>815</v>
      </c>
      <c r="F358" s="1">
        <v>1247</v>
      </c>
      <c r="G358" s="1">
        <v>2259</v>
      </c>
      <c r="H358">
        <v>0</v>
      </c>
      <c r="I358">
        <v>0</v>
      </c>
    </row>
    <row r="359" spans="1:9" x14ac:dyDescent="0.35">
      <c r="A359" t="s">
        <v>414</v>
      </c>
      <c r="B359" t="s">
        <v>140</v>
      </c>
      <c r="C359" s="3" t="s">
        <v>228</v>
      </c>
      <c r="D359" s="3" t="s">
        <v>357</v>
      </c>
      <c r="E359">
        <v>1811</v>
      </c>
      <c r="F359" s="1">
        <v>3647</v>
      </c>
      <c r="G359" s="1">
        <v>894</v>
      </c>
      <c r="H359">
        <v>5</v>
      </c>
      <c r="I359">
        <v>0</v>
      </c>
    </row>
    <row r="360" spans="1:9" x14ac:dyDescent="0.35">
      <c r="A360" t="s">
        <v>414</v>
      </c>
      <c r="B360" t="s">
        <v>141</v>
      </c>
      <c r="C360" s="3" t="s">
        <v>229</v>
      </c>
      <c r="D360" s="3" t="s">
        <v>358</v>
      </c>
      <c r="E360">
        <v>5042</v>
      </c>
      <c r="F360" s="1">
        <v>12950</v>
      </c>
      <c r="G360" s="1">
        <v>2127</v>
      </c>
      <c r="H360">
        <v>0</v>
      </c>
      <c r="I360">
        <v>0</v>
      </c>
    </row>
    <row r="361" spans="1:9" x14ac:dyDescent="0.35">
      <c r="A361" t="s">
        <v>414</v>
      </c>
      <c r="B361" t="s">
        <v>142</v>
      </c>
      <c r="C361" s="3" t="s">
        <v>230</v>
      </c>
      <c r="D361" s="3" t="s">
        <v>359</v>
      </c>
      <c r="E361">
        <v>3033</v>
      </c>
      <c r="F361" s="1">
        <v>7948</v>
      </c>
      <c r="G361" s="1">
        <v>457</v>
      </c>
      <c r="H361">
        <v>5</v>
      </c>
      <c r="I361">
        <v>0</v>
      </c>
    </row>
    <row r="362" spans="1:9" x14ac:dyDescent="0.35">
      <c r="A362" t="s">
        <v>414</v>
      </c>
      <c r="B362" t="s">
        <v>143</v>
      </c>
      <c r="C362" s="3" t="s">
        <v>231</v>
      </c>
      <c r="D362" s="3" t="s">
        <v>360</v>
      </c>
      <c r="E362">
        <v>2482</v>
      </c>
      <c r="F362" s="1">
        <v>11041</v>
      </c>
      <c r="G362" s="1">
        <v>2078</v>
      </c>
      <c r="H362">
        <v>5</v>
      </c>
      <c r="I362">
        <v>0</v>
      </c>
    </row>
    <row r="363" spans="1:9" x14ac:dyDescent="0.35">
      <c r="A363" t="s">
        <v>414</v>
      </c>
      <c r="B363" t="s">
        <v>144</v>
      </c>
      <c r="C363" s="3" t="s">
        <v>232</v>
      </c>
      <c r="D363" s="3" t="s">
        <v>361</v>
      </c>
      <c r="E363">
        <v>4272</v>
      </c>
      <c r="F363" s="1">
        <v>1482</v>
      </c>
      <c r="G363" s="1">
        <v>122</v>
      </c>
      <c r="H363">
        <v>4</v>
      </c>
      <c r="I363">
        <v>1</v>
      </c>
    </row>
    <row r="364" spans="1:9" x14ac:dyDescent="0.35">
      <c r="A364" t="s">
        <v>414</v>
      </c>
      <c r="B364" t="s">
        <v>145</v>
      </c>
      <c r="C364" s="3" t="s">
        <v>233</v>
      </c>
      <c r="D364" s="3" t="s">
        <v>362</v>
      </c>
      <c r="E364">
        <v>7919</v>
      </c>
      <c r="F364" s="28">
        <v>36929</v>
      </c>
      <c r="G364" s="1">
        <v>1720</v>
      </c>
      <c r="H364">
        <v>24</v>
      </c>
      <c r="I364">
        <v>0</v>
      </c>
    </row>
    <row r="365" spans="1:9" x14ac:dyDescent="0.35">
      <c r="A365" t="s">
        <v>414</v>
      </c>
      <c r="B365" t="s">
        <v>146</v>
      </c>
      <c r="C365" s="3" t="s">
        <v>234</v>
      </c>
      <c r="D365" s="3" t="s">
        <v>363</v>
      </c>
      <c r="E365">
        <v>2085</v>
      </c>
      <c r="F365" s="28">
        <v>3570</v>
      </c>
      <c r="G365" s="1">
        <v>614</v>
      </c>
      <c r="H365">
        <v>3</v>
      </c>
      <c r="I365">
        <v>0</v>
      </c>
    </row>
    <row r="366" spans="1:9" x14ac:dyDescent="0.35">
      <c r="A366" t="s">
        <v>414</v>
      </c>
      <c r="B366" t="s">
        <v>147</v>
      </c>
      <c r="C366" s="3" t="s">
        <v>235</v>
      </c>
      <c r="D366" s="3" t="s">
        <v>364</v>
      </c>
      <c r="E366">
        <v>13371</v>
      </c>
      <c r="F366" s="1">
        <v>3097</v>
      </c>
      <c r="G366" s="1">
        <v>855</v>
      </c>
      <c r="H366">
        <v>12</v>
      </c>
      <c r="I366">
        <v>7</v>
      </c>
    </row>
    <row r="367" spans="1:9" x14ac:dyDescent="0.35">
      <c r="A367" t="s">
        <v>414</v>
      </c>
      <c r="B367" t="s">
        <v>148</v>
      </c>
      <c r="C367" s="3" t="s">
        <v>236</v>
      </c>
      <c r="D367" s="3" t="s">
        <v>365</v>
      </c>
      <c r="E367">
        <v>4251</v>
      </c>
      <c r="F367" s="1">
        <v>9799</v>
      </c>
      <c r="G367" s="1">
        <v>4025</v>
      </c>
      <c r="H367">
        <v>5</v>
      </c>
      <c r="I367">
        <v>0</v>
      </c>
    </row>
    <row r="368" spans="1:9" x14ac:dyDescent="0.35">
      <c r="A368" t="s">
        <v>414</v>
      </c>
      <c r="B368" t="s">
        <v>149</v>
      </c>
      <c r="C368" s="3" t="s">
        <v>237</v>
      </c>
      <c r="D368" s="3" t="s">
        <v>366</v>
      </c>
      <c r="E368">
        <v>1889</v>
      </c>
      <c r="F368" s="1">
        <v>37</v>
      </c>
      <c r="G368" s="1">
        <v>6000</v>
      </c>
      <c r="H368">
        <v>32</v>
      </c>
      <c r="I368">
        <v>0</v>
      </c>
    </row>
    <row r="369" spans="1:9" x14ac:dyDescent="0.35">
      <c r="A369" t="s">
        <v>414</v>
      </c>
      <c r="B369" t="s">
        <v>150</v>
      </c>
      <c r="C369" s="3" t="s">
        <v>238</v>
      </c>
      <c r="D369" s="3" t="s">
        <v>367</v>
      </c>
      <c r="E369">
        <v>6106</v>
      </c>
      <c r="F369" s="1">
        <v>7342</v>
      </c>
      <c r="G369" s="1">
        <v>4484</v>
      </c>
      <c r="H369">
        <v>27</v>
      </c>
      <c r="I369">
        <v>0</v>
      </c>
    </row>
    <row r="370" spans="1:9" x14ac:dyDescent="0.35">
      <c r="A370" t="s">
        <v>414</v>
      </c>
      <c r="B370" t="s">
        <v>151</v>
      </c>
      <c r="C370" s="3" t="s">
        <v>239</v>
      </c>
      <c r="D370" s="3" t="s">
        <v>368</v>
      </c>
      <c r="E370">
        <v>91180</v>
      </c>
      <c r="F370" s="1">
        <v>55069</v>
      </c>
      <c r="G370" s="1">
        <v>21222</v>
      </c>
      <c r="H370">
        <v>343</v>
      </c>
      <c r="I370">
        <v>21</v>
      </c>
    </row>
    <row r="371" spans="1:9" x14ac:dyDescent="0.35">
      <c r="A371" t="s">
        <v>414</v>
      </c>
      <c r="B371" t="s">
        <v>152</v>
      </c>
      <c r="C371" s="3" t="s">
        <v>240</v>
      </c>
      <c r="D371" s="3" t="s">
        <v>369</v>
      </c>
      <c r="E371">
        <v>3988</v>
      </c>
      <c r="F371" s="1">
        <v>9876</v>
      </c>
      <c r="G371" s="1">
        <v>1041</v>
      </c>
      <c r="H371">
        <v>25</v>
      </c>
      <c r="I371">
        <v>0</v>
      </c>
    </row>
    <row r="372" spans="1:9" x14ac:dyDescent="0.35">
      <c r="A372" t="s">
        <v>414</v>
      </c>
      <c r="B372" t="s">
        <v>153</v>
      </c>
      <c r="C372" s="3" t="s">
        <v>241</v>
      </c>
      <c r="D372" s="3" t="s">
        <v>370</v>
      </c>
      <c r="E372">
        <v>3690</v>
      </c>
      <c r="F372" s="1">
        <v>2962</v>
      </c>
      <c r="G372" s="1">
        <v>672</v>
      </c>
      <c r="H372">
        <v>2</v>
      </c>
      <c r="I372">
        <v>0</v>
      </c>
    </row>
    <row r="373" spans="1:9" x14ac:dyDescent="0.35">
      <c r="A373" t="s">
        <v>414</v>
      </c>
      <c r="B373" t="s">
        <v>154</v>
      </c>
      <c r="C373" s="3" t="s">
        <v>242</v>
      </c>
      <c r="D373" s="3" t="s">
        <v>371</v>
      </c>
      <c r="E373">
        <v>736</v>
      </c>
      <c r="F373" s="1">
        <v>14</v>
      </c>
      <c r="G373" s="1">
        <v>16</v>
      </c>
      <c r="H373">
        <v>0</v>
      </c>
      <c r="I373">
        <v>1</v>
      </c>
    </row>
    <row r="374" spans="1:9" x14ac:dyDescent="0.35">
      <c r="A374" t="s">
        <v>414</v>
      </c>
      <c r="B374" t="s">
        <v>155</v>
      </c>
      <c r="C374" s="3" t="s">
        <v>243</v>
      </c>
      <c r="D374" s="3" t="s">
        <v>372</v>
      </c>
      <c r="E374">
        <v>21705</v>
      </c>
      <c r="F374" s="1">
        <v>12148</v>
      </c>
      <c r="G374" s="1">
        <v>1216</v>
      </c>
      <c r="H374">
        <v>113</v>
      </c>
      <c r="I374">
        <v>79</v>
      </c>
    </row>
    <row r="375" spans="1:9" x14ac:dyDescent="0.35">
      <c r="A375" t="s">
        <v>414</v>
      </c>
      <c r="B375" t="s">
        <v>156</v>
      </c>
      <c r="C375" s="3" t="s">
        <v>244</v>
      </c>
      <c r="D375" s="3" t="s">
        <v>373</v>
      </c>
      <c r="E375">
        <v>1346</v>
      </c>
      <c r="F375" s="1">
        <v>32</v>
      </c>
      <c r="G375" s="1">
        <v>331</v>
      </c>
      <c r="H375">
        <v>31</v>
      </c>
      <c r="I375">
        <v>1</v>
      </c>
    </row>
    <row r="376" spans="1:9" x14ac:dyDescent="0.35">
      <c r="A376" t="s">
        <v>414</v>
      </c>
      <c r="B376" t="s">
        <v>157</v>
      </c>
      <c r="C376" s="3" t="s">
        <v>245</v>
      </c>
      <c r="D376" s="3" t="s">
        <v>374</v>
      </c>
      <c r="E376">
        <v>13707</v>
      </c>
      <c r="F376" s="1">
        <v>21856</v>
      </c>
      <c r="G376" s="1">
        <v>5803</v>
      </c>
      <c r="H376">
        <v>161</v>
      </c>
      <c r="I376">
        <v>4</v>
      </c>
    </row>
    <row r="377" spans="1:9" x14ac:dyDescent="0.35">
      <c r="A377" t="s">
        <v>414</v>
      </c>
      <c r="B377" t="s">
        <v>158</v>
      </c>
      <c r="C377" s="3" t="s">
        <v>246</v>
      </c>
      <c r="D377" s="3" t="s">
        <v>375</v>
      </c>
      <c r="E377">
        <v>13819</v>
      </c>
      <c r="F377" s="1">
        <v>30365</v>
      </c>
      <c r="G377" s="1">
        <v>30036</v>
      </c>
      <c r="H377">
        <v>84</v>
      </c>
      <c r="I377">
        <v>0</v>
      </c>
    </row>
    <row r="378" spans="1:9" x14ac:dyDescent="0.35">
      <c r="A378" t="s">
        <v>414</v>
      </c>
      <c r="B378" t="s">
        <v>159</v>
      </c>
      <c r="C378" s="3" t="s">
        <v>247</v>
      </c>
      <c r="D378" s="3" t="s">
        <v>376</v>
      </c>
      <c r="E378">
        <v>2550</v>
      </c>
      <c r="F378" s="1">
        <v>3798</v>
      </c>
      <c r="G378" s="1">
        <v>473</v>
      </c>
      <c r="H378">
        <v>35</v>
      </c>
      <c r="I378">
        <v>0</v>
      </c>
    </row>
    <row r="379" spans="1:9" x14ac:dyDescent="0.35">
      <c r="A379" t="s">
        <v>414</v>
      </c>
      <c r="B379" t="s">
        <v>160</v>
      </c>
      <c r="C379" s="3" t="s">
        <v>248</v>
      </c>
      <c r="D379" s="3" t="s">
        <v>377</v>
      </c>
      <c r="E379">
        <v>11516</v>
      </c>
      <c r="F379" s="1">
        <v>24065</v>
      </c>
      <c r="G379" s="1">
        <v>8153</v>
      </c>
      <c r="H379">
        <v>0</v>
      </c>
      <c r="I379">
        <v>0</v>
      </c>
    </row>
    <row r="380" spans="1:9" x14ac:dyDescent="0.35">
      <c r="A380" t="s">
        <v>414</v>
      </c>
      <c r="B380" t="s">
        <v>161</v>
      </c>
      <c r="C380" s="3" t="s">
        <v>249</v>
      </c>
      <c r="D380" s="3" t="s">
        <v>378</v>
      </c>
      <c r="E380">
        <v>3375</v>
      </c>
      <c r="F380" s="1">
        <v>3757</v>
      </c>
      <c r="G380" s="1">
        <v>713</v>
      </c>
      <c r="H380">
        <v>10</v>
      </c>
      <c r="I380">
        <v>0</v>
      </c>
    </row>
    <row r="381" spans="1:9" x14ac:dyDescent="0.35">
      <c r="A381" t="s">
        <v>414</v>
      </c>
      <c r="B381" t="s">
        <v>162</v>
      </c>
      <c r="C381" s="3" t="s">
        <v>250</v>
      </c>
      <c r="D381" s="3" t="s">
        <v>379</v>
      </c>
      <c r="E381">
        <v>3750</v>
      </c>
      <c r="F381" s="28">
        <v>12114</v>
      </c>
      <c r="G381" s="28">
        <v>5834</v>
      </c>
      <c r="H381">
        <v>10</v>
      </c>
      <c r="I381">
        <v>0</v>
      </c>
    </row>
    <row r="382" spans="1:9" x14ac:dyDescent="0.35">
      <c r="A382" t="s">
        <v>414</v>
      </c>
      <c r="B382" t="s">
        <v>163</v>
      </c>
      <c r="C382" s="3" t="s">
        <v>251</v>
      </c>
      <c r="D382" s="3" t="s">
        <v>380</v>
      </c>
      <c r="E382">
        <v>4028</v>
      </c>
      <c r="F382" s="1">
        <v>121222</v>
      </c>
      <c r="G382" s="1">
        <v>3402</v>
      </c>
      <c r="H382">
        <v>4</v>
      </c>
      <c r="I382">
        <v>0</v>
      </c>
    </row>
    <row r="383" spans="1:9" x14ac:dyDescent="0.35">
      <c r="A383" t="s">
        <v>414</v>
      </c>
      <c r="B383" t="s">
        <v>164</v>
      </c>
      <c r="C383" s="3" t="s">
        <v>252</v>
      </c>
      <c r="D383" s="3" t="s">
        <v>381</v>
      </c>
      <c r="E383">
        <v>5630</v>
      </c>
      <c r="F383" s="1">
        <v>20742</v>
      </c>
      <c r="G383" s="1">
        <v>0</v>
      </c>
      <c r="H383">
        <v>11</v>
      </c>
      <c r="I383">
        <v>0</v>
      </c>
    </row>
    <row r="384" spans="1:9" x14ac:dyDescent="0.35">
      <c r="A384" t="s">
        <v>414</v>
      </c>
      <c r="B384" t="s">
        <v>165</v>
      </c>
      <c r="C384" s="3" t="s">
        <v>253</v>
      </c>
      <c r="D384" s="3" t="s">
        <v>382</v>
      </c>
      <c r="E384">
        <v>3983</v>
      </c>
      <c r="F384" s="1">
        <v>9832</v>
      </c>
      <c r="G384" s="1">
        <v>8479</v>
      </c>
      <c r="H384">
        <v>15</v>
      </c>
      <c r="I384">
        <v>0</v>
      </c>
    </row>
    <row r="385" spans="1:9" x14ac:dyDescent="0.35">
      <c r="A385" t="s">
        <v>414</v>
      </c>
      <c r="B385" t="s">
        <v>166</v>
      </c>
      <c r="C385" s="3" t="s">
        <v>254</v>
      </c>
      <c r="D385" s="3" t="s">
        <v>383</v>
      </c>
      <c r="E385">
        <v>2579</v>
      </c>
      <c r="F385" s="1">
        <v>2492</v>
      </c>
      <c r="G385" s="1">
        <v>897</v>
      </c>
      <c r="H385">
        <v>1</v>
      </c>
      <c r="I385">
        <v>0</v>
      </c>
    </row>
    <row r="386" spans="1:9" x14ac:dyDescent="0.35">
      <c r="A386" t="s">
        <v>414</v>
      </c>
      <c r="B386" t="s">
        <v>167</v>
      </c>
      <c r="C386" s="3" t="s">
        <v>255</v>
      </c>
      <c r="D386" s="3" t="s">
        <v>384</v>
      </c>
      <c r="E386">
        <v>24260</v>
      </c>
      <c r="F386" s="1">
        <v>27615</v>
      </c>
      <c r="G386" s="1">
        <v>6998</v>
      </c>
      <c r="H386">
        <v>50</v>
      </c>
      <c r="I386">
        <v>4</v>
      </c>
    </row>
    <row r="387" spans="1:9" x14ac:dyDescent="0.35">
      <c r="A387" t="s">
        <v>414</v>
      </c>
      <c r="B387" t="s">
        <v>168</v>
      </c>
      <c r="C387" s="3" t="s">
        <v>256</v>
      </c>
      <c r="D387" s="3" t="s">
        <v>385</v>
      </c>
      <c r="E387">
        <v>31160</v>
      </c>
      <c r="F387" s="1">
        <v>20703</v>
      </c>
      <c r="G387" s="1">
        <v>5107</v>
      </c>
      <c r="H387">
        <v>17</v>
      </c>
      <c r="I387">
        <v>1</v>
      </c>
    </row>
    <row r="388" spans="1:9" x14ac:dyDescent="0.35">
      <c r="A388" t="s">
        <v>414</v>
      </c>
      <c r="B388" t="s">
        <v>169</v>
      </c>
      <c r="C388" s="3" t="s">
        <v>257</v>
      </c>
      <c r="D388" s="3" t="s">
        <v>386</v>
      </c>
      <c r="E388">
        <v>2695</v>
      </c>
      <c r="F388" s="1">
        <v>12439</v>
      </c>
      <c r="G388" s="1">
        <v>2399</v>
      </c>
      <c r="H388">
        <v>5</v>
      </c>
      <c r="I388">
        <v>0</v>
      </c>
    </row>
    <row r="389" spans="1:9" x14ac:dyDescent="0.35">
      <c r="A389" t="s">
        <v>414</v>
      </c>
      <c r="B389" t="s">
        <v>170</v>
      </c>
      <c r="C389" s="3" t="s">
        <v>258</v>
      </c>
      <c r="D389" s="3" t="s">
        <v>387</v>
      </c>
      <c r="E389">
        <v>14490</v>
      </c>
      <c r="F389" s="1">
        <v>23469</v>
      </c>
      <c r="G389" s="1">
        <v>6932</v>
      </c>
      <c r="H389">
        <v>52</v>
      </c>
      <c r="I389">
        <v>4</v>
      </c>
    </row>
    <row r="390" spans="1:9" x14ac:dyDescent="0.35">
      <c r="A390" t="s">
        <v>414</v>
      </c>
      <c r="B390" t="s">
        <v>171</v>
      </c>
      <c r="C390" s="3" t="s">
        <v>259</v>
      </c>
      <c r="D390" s="3" t="s">
        <v>388</v>
      </c>
      <c r="E390">
        <v>685</v>
      </c>
      <c r="F390" s="1">
        <v>1621</v>
      </c>
      <c r="G390" s="1">
        <v>488</v>
      </c>
      <c r="H390">
        <v>0</v>
      </c>
      <c r="I390">
        <v>0</v>
      </c>
    </row>
    <row r="391" spans="1:9" x14ac:dyDescent="0.35">
      <c r="A391" t="s">
        <v>414</v>
      </c>
      <c r="B391" t="s">
        <v>172</v>
      </c>
      <c r="C391" s="3" t="s">
        <v>260</v>
      </c>
      <c r="D391" s="3" t="s">
        <v>389</v>
      </c>
      <c r="E391">
        <v>998</v>
      </c>
      <c r="F391" s="1">
        <v>6</v>
      </c>
      <c r="G391" s="1">
        <v>46</v>
      </c>
      <c r="H391">
        <v>0</v>
      </c>
      <c r="I391">
        <v>0</v>
      </c>
    </row>
    <row r="392" spans="1:9" x14ac:dyDescent="0.35">
      <c r="A392" t="s">
        <v>414</v>
      </c>
      <c r="B392" t="s">
        <v>173</v>
      </c>
      <c r="C392" s="3" t="s">
        <v>261</v>
      </c>
      <c r="D392" s="3" t="s">
        <v>390</v>
      </c>
      <c r="E392">
        <v>5422</v>
      </c>
      <c r="F392" s="1">
        <v>10139</v>
      </c>
      <c r="G392" s="1">
        <v>211</v>
      </c>
      <c r="H392">
        <v>16</v>
      </c>
      <c r="I392">
        <v>0</v>
      </c>
    </row>
    <row r="393" spans="1:9" x14ac:dyDescent="0.35">
      <c r="A393" t="s">
        <v>414</v>
      </c>
      <c r="B393" t="s">
        <v>174</v>
      </c>
      <c r="C393" s="3" t="s">
        <v>262</v>
      </c>
      <c r="D393" s="3" t="s">
        <v>391</v>
      </c>
      <c r="E393">
        <v>65550</v>
      </c>
      <c r="F393" s="1">
        <v>152713</v>
      </c>
      <c r="G393" s="1">
        <v>0</v>
      </c>
      <c r="H393">
        <v>741</v>
      </c>
      <c r="I393">
        <v>11</v>
      </c>
    </row>
    <row r="394" spans="1:9" x14ac:dyDescent="0.35">
      <c r="A394" t="s">
        <v>414</v>
      </c>
      <c r="B394" t="s">
        <v>175</v>
      </c>
      <c r="C394" s="3" t="s">
        <v>263</v>
      </c>
      <c r="D394" s="3" t="s">
        <v>392</v>
      </c>
      <c r="E394">
        <v>5170</v>
      </c>
      <c r="F394" s="1">
        <v>20041</v>
      </c>
      <c r="G394" s="1">
        <v>1944</v>
      </c>
      <c r="H394">
        <v>32</v>
      </c>
      <c r="I394">
        <v>0</v>
      </c>
    </row>
    <row r="395" spans="1:9" x14ac:dyDescent="0.35">
      <c r="A395" t="s">
        <v>414</v>
      </c>
      <c r="B395" t="s">
        <v>176</v>
      </c>
      <c r="C395" s="3" t="s">
        <v>264</v>
      </c>
      <c r="D395" s="3" t="s">
        <v>393</v>
      </c>
      <c r="E395">
        <v>6745</v>
      </c>
      <c r="F395" s="28">
        <v>10751</v>
      </c>
      <c r="G395" s="28">
        <v>4266</v>
      </c>
      <c r="H395">
        <v>54</v>
      </c>
      <c r="I395">
        <v>4</v>
      </c>
    </row>
    <row r="396" spans="1:9" x14ac:dyDescent="0.35">
      <c r="A396" t="s">
        <v>414</v>
      </c>
      <c r="B396" t="s">
        <v>177</v>
      </c>
      <c r="C396" s="3" t="s">
        <v>265</v>
      </c>
      <c r="D396" s="3" t="s">
        <v>394</v>
      </c>
      <c r="E396">
        <v>3043</v>
      </c>
      <c r="F396" s="1">
        <v>9087</v>
      </c>
      <c r="G396" s="1">
        <v>959</v>
      </c>
      <c r="H396">
        <v>23</v>
      </c>
      <c r="I396">
        <v>1</v>
      </c>
    </row>
    <row r="397" spans="1:9" x14ac:dyDescent="0.35">
      <c r="A397" t="s">
        <v>414</v>
      </c>
      <c r="B397" t="s">
        <v>117</v>
      </c>
      <c r="C397" s="3"/>
      <c r="D397" s="3" t="s">
        <v>410</v>
      </c>
      <c r="E397">
        <v>810</v>
      </c>
      <c r="F397" s="1">
        <v>2500</v>
      </c>
      <c r="G397" s="1">
        <v>500</v>
      </c>
    </row>
    <row r="398" spans="1:9" x14ac:dyDescent="0.35">
      <c r="A398" t="s">
        <v>414</v>
      </c>
      <c r="B398" t="s">
        <v>178</v>
      </c>
      <c r="C398" s="3" t="s">
        <v>266</v>
      </c>
      <c r="D398" s="3" t="s">
        <v>396</v>
      </c>
      <c r="E398">
        <v>1561</v>
      </c>
      <c r="F398" s="1">
        <v>3708</v>
      </c>
      <c r="G398" s="1">
        <v>968</v>
      </c>
      <c r="H398">
        <v>85</v>
      </c>
      <c r="I398">
        <v>0</v>
      </c>
    </row>
    <row r="399" spans="1:9" x14ac:dyDescent="0.35">
      <c r="A399" t="s">
        <v>414</v>
      </c>
      <c r="B399" t="s">
        <v>179</v>
      </c>
      <c r="C399" s="3" t="s">
        <v>267</v>
      </c>
      <c r="D399" s="3" t="s">
        <v>397</v>
      </c>
      <c r="E399">
        <v>11642</v>
      </c>
      <c r="F399" s="28">
        <v>15133</v>
      </c>
      <c r="G399" s="1">
        <v>4235</v>
      </c>
      <c r="H399">
        <v>47</v>
      </c>
      <c r="I399">
        <v>1</v>
      </c>
    </row>
    <row r="400" spans="1:9" x14ac:dyDescent="0.35">
      <c r="A400" t="s">
        <v>414</v>
      </c>
      <c r="B400" t="s">
        <v>180</v>
      </c>
      <c r="C400" s="3" t="s">
        <v>268</v>
      </c>
      <c r="D400" s="3" t="s">
        <v>398</v>
      </c>
      <c r="E400">
        <v>4268</v>
      </c>
      <c r="F400" s="1">
        <v>37</v>
      </c>
      <c r="G400" s="1">
        <v>494</v>
      </c>
      <c r="H400">
        <v>21</v>
      </c>
      <c r="I400">
        <v>0</v>
      </c>
    </row>
    <row r="401" spans="1:9" x14ac:dyDescent="0.35">
      <c r="A401" t="s">
        <v>414</v>
      </c>
      <c r="B401" t="s">
        <v>181</v>
      </c>
      <c r="C401" s="3" t="s">
        <v>269</v>
      </c>
      <c r="D401" s="3" t="s">
        <v>399</v>
      </c>
      <c r="E401">
        <v>5913</v>
      </c>
      <c r="F401" s="1">
        <v>12428</v>
      </c>
      <c r="G401" s="1">
        <v>16815</v>
      </c>
      <c r="H401">
        <v>0</v>
      </c>
      <c r="I401">
        <v>1</v>
      </c>
    </row>
    <row r="402" spans="1:9" x14ac:dyDescent="0.35">
      <c r="A402" t="s">
        <v>414</v>
      </c>
      <c r="B402" t="s">
        <v>182</v>
      </c>
      <c r="C402" s="3" t="s">
        <v>270</v>
      </c>
      <c r="D402" s="3" t="s">
        <v>400</v>
      </c>
      <c r="E402">
        <v>3880</v>
      </c>
      <c r="F402" s="28">
        <v>11942</v>
      </c>
      <c r="G402" s="28">
        <v>17757</v>
      </c>
      <c r="H402">
        <v>32</v>
      </c>
      <c r="I402">
        <v>2</v>
      </c>
    </row>
    <row r="403" spans="1:9" x14ac:dyDescent="0.35">
      <c r="A403" t="s">
        <v>414</v>
      </c>
      <c r="B403" t="s">
        <v>183</v>
      </c>
      <c r="C403" s="3" t="s">
        <v>271</v>
      </c>
      <c r="D403" s="3" t="s">
        <v>401</v>
      </c>
      <c r="E403">
        <v>12957</v>
      </c>
      <c r="F403" s="28">
        <v>23111</v>
      </c>
      <c r="G403" s="28">
        <v>6288</v>
      </c>
      <c r="H403">
        <v>13</v>
      </c>
      <c r="I403">
        <v>2</v>
      </c>
    </row>
  </sheetData>
  <sortState xmlns:xlrd2="http://schemas.microsoft.com/office/spreadsheetml/2017/richdata2" ref="A2:I403">
    <sortCondition descending="1" ref="A2:A4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Demographics</vt:lpstr>
      <vt:lpstr>School Personnel</vt:lpstr>
      <vt:lpstr>Diagnoses</vt:lpstr>
      <vt:lpstr>Level of Care</vt:lpstr>
      <vt:lpstr>Office Encounters</vt:lpstr>
      <vt:lpstr>Medications Administered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Parks, Parker (VDH)</dc:creator>
  <cp:lastModifiedBy>Parks, Parker (VDH)</cp:lastModifiedBy>
  <dcterms:created xsi:type="dcterms:W3CDTF">2024-12-05T16:32:17Z</dcterms:created>
  <dcterms:modified xsi:type="dcterms:W3CDTF">2025-10-09T19:12:04Z</dcterms:modified>
</cp:coreProperties>
</file>